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codeName="ThisWorkbook"/>
  <mc:AlternateContent xmlns:mc="http://schemas.openxmlformats.org/markup-compatibility/2006">
    <mc:Choice Requires="x15">
      <x15ac:absPath xmlns:x15ac="http://schemas.microsoft.com/office/spreadsheetml/2010/11/ac" url="/Users/Stransky/Documents/_Work/DCF/Reports/AnnRep2019/Evaluation/"/>
    </mc:Choice>
  </mc:AlternateContent>
  <xr:revisionPtr revIDLastSave="0" documentId="13_ncr:1_{32F7B272-2408-6A45-98DA-FD1C5AF7EE73}" xr6:coauthVersionLast="45" xr6:coauthVersionMax="45" xr10:uidLastSave="{00000000-0000-0000-0000-000000000000}"/>
  <bookViews>
    <workbookView xWindow="20" yWindow="460" windowWidth="47280" windowHeight="26760" tabRatio="927" firstSheet="10" activeTab="16" xr2:uid="{00000000-000D-0000-FFFF-FFFF00000000}"/>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60"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 sheetId="59"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 r:id="rId29"/>
    <externalReference r:id="rId30"/>
  </externalReferences>
  <definedNames>
    <definedName name="_xlnm._FilterDatabase" localSheetId="0" hidden="1">'Table1A List of required stocks'!$A$4:$P$4</definedName>
    <definedName name="_xlnm._FilterDatabase" localSheetId="2" hidden="1">'Table1C Sampling intensity '!$A$4:$Q$259</definedName>
    <definedName name="_xlnm._FilterDatabase" localSheetId="5" hidden="1">'Table1F Incidental by catch '!$E$5:$J$8</definedName>
    <definedName name="_xlnm._FilterDatabase" localSheetId="6" hidden="1">'Table1G List of research survey'!$A$4:$AF$70</definedName>
    <definedName name="_xlnm._FilterDatabase" localSheetId="7" hidden="1">'Table1H Research survey data '!$A$4:$M$94</definedName>
    <definedName name="_xlnm._FilterDatabase" localSheetId="9" hidden="1">'Table3A Pop segments fisher'!$A$4:$R$339</definedName>
    <definedName name="_xlnm.Print_Area" localSheetId="9">'Table3A Pop segments fisher'!#REF!</definedName>
    <definedName name="_xlnm.Print_Area" localSheetId="10">'Table3B Pop segments aquacultur'!#REF!</definedName>
    <definedName name="Excel_BuiltIn_Print_Area_1_1" localSheetId="3">#REF!</definedName>
    <definedName name="Excel_BuiltIn_Print_Area_1_1" localSheetId="9">#REF!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9">#REF!</definedName>
    <definedName name="Excel_BuiltIn_Print_Area_1_1_1" localSheetId="16">#REF!</definedName>
    <definedName name="Excel_BuiltIn_Print_Area_1_1_1">#REF!</definedName>
    <definedName name="Excel_BuiltIn_Print_Area_10_1" localSheetId="9">#REF!</definedName>
    <definedName name="Excel_BuiltIn_Print_Area_10_1">#REF!</definedName>
    <definedName name="Excel_BuiltIn_Print_Area_10_1_1" localSheetId="3">#REF!</definedName>
    <definedName name="Excel_BuiltIn_Print_Area_10_1_1" localSheetId="9">#REF!</definedName>
    <definedName name="Excel_BuiltIn_Print_Area_10_1_1" localSheetId="16">#REF!</definedName>
    <definedName name="Excel_BuiltIn_Print_Area_10_1_1">#REF!</definedName>
    <definedName name="Excel_BuiltIn_Print_Area_11_1" localSheetId="9">#REF!</definedName>
    <definedName name="Excel_BuiltIn_Print_Area_11_1">#REF!</definedName>
    <definedName name="Excel_BuiltIn_Print_Area_12_1" localSheetId="9">#REF!</definedName>
    <definedName name="Excel_BuiltIn_Print_Area_12_1">#REF!</definedName>
    <definedName name="Excel_BuiltIn_Print_Area_12_1_1" localSheetId="9">#REF!</definedName>
    <definedName name="Excel_BuiltIn_Print_Area_12_1_1">#REF!</definedName>
    <definedName name="Excel_BuiltIn_Print_Area_14_1" localSheetId="9">#REF!</definedName>
    <definedName name="Excel_BuiltIn_Print_Area_14_1">#REF!</definedName>
    <definedName name="Excel_BuiltIn_Print_Area_15_1" localSheetId="3">#REF!</definedName>
    <definedName name="Excel_BuiltIn_Print_Area_15_1" localSheetId="9">#REF!</definedName>
    <definedName name="Excel_BuiltIn_Print_Area_15_1">#REF!</definedName>
    <definedName name="Excel_BuiltIn_Print_Area_24_1" localSheetId="3">#REF!</definedName>
    <definedName name="Excel_BuiltIn_Print_Area_24_1" localSheetId="9">#REF!</definedName>
    <definedName name="Excel_BuiltIn_Print_Area_24_1">#REF!</definedName>
    <definedName name="Excel_BuiltIn_Print_Area_4_1" localSheetId="3">#REF!</definedName>
    <definedName name="Excel_BuiltIn_Print_Area_4_1" localSheetId="9">#REF!</definedName>
    <definedName name="Excel_BuiltIn_Print_Area_4_1">#REF!</definedName>
    <definedName name="Excel_BuiltIn_Print_Area_5_1" localSheetId="3">#REF!</definedName>
    <definedName name="Excel_BuiltIn_Print_Area_5_1" localSheetId="9">#REF!</definedName>
    <definedName name="Excel_BuiltIn_Print_Area_5_1">#REF!</definedName>
    <definedName name="Excel_BuiltIn_Print_Area_7_1" localSheetId="9">#REF!</definedName>
    <definedName name="Excel_BuiltIn_Print_Area_7_1">#REF!</definedName>
    <definedName name="Excel_BuiltIn_Print_Area_8_1" localSheetId="9">#REF!</definedName>
    <definedName name="Excel_BuiltIn_Print_Area_8_1">#REF!</definedName>
    <definedName name="Excel_BuiltIn_Print_Area_9_1" localSheetId="9">#REF!</definedName>
    <definedName name="Excel_BuiltIn_Print_Area_9_1">#REF!</definedName>
    <definedName name="print" localSheetId="4">#REF!</definedName>
    <definedName name="print" localSheetId="9">#REF!</definedName>
    <definedName name="print">#REF!</definedName>
  </definedNames>
  <calcPr calcId="191029"/>
</workbook>
</file>

<file path=xl/calcChain.xml><?xml version="1.0" encoding="utf-8"?>
<calcChain xmlns="http://schemas.openxmlformats.org/spreadsheetml/2006/main">
  <c r="Q12" i="60" l="1"/>
  <c r="Q11" i="60"/>
  <c r="Q10" i="60"/>
  <c r="Q9" i="60"/>
  <c r="Q7" i="60"/>
  <c r="Q6" i="60"/>
  <c r="Q5" i="60"/>
  <c r="N133" i="47" l="1"/>
  <c r="N132" i="47"/>
  <c r="N131" i="47"/>
  <c r="N130" i="47"/>
  <c r="N129" i="47"/>
  <c r="N128" i="47"/>
  <c r="N127" i="47"/>
  <c r="N126" i="47"/>
  <c r="N125" i="47"/>
  <c r="N124" i="47"/>
  <c r="N123" i="47"/>
  <c r="N122" i="47"/>
  <c r="N121" i="47"/>
  <c r="N120" i="47"/>
  <c r="N119" i="47"/>
  <c r="N118" i="47"/>
  <c r="N117" i="47"/>
  <c r="N116" i="47"/>
  <c r="N115" i="47"/>
  <c r="N114" i="47"/>
  <c r="N113" i="47"/>
  <c r="N112" i="47"/>
  <c r="N111" i="47"/>
  <c r="N110" i="47"/>
  <c r="N109" i="47"/>
  <c r="N108" i="47"/>
  <c r="N107" i="47"/>
  <c r="N106" i="47"/>
  <c r="N105" i="47"/>
  <c r="N104" i="47"/>
  <c r="N103" i="47"/>
  <c r="N102" i="47"/>
  <c r="N101" i="47"/>
  <c r="N100" i="47"/>
  <c r="N99" i="47"/>
  <c r="N98" i="47"/>
  <c r="N97" i="47"/>
  <c r="N96" i="47"/>
  <c r="N95" i="47"/>
  <c r="N94" i="47"/>
  <c r="N93" i="47"/>
  <c r="N92" i="47"/>
  <c r="N91" i="47"/>
  <c r="N90" i="47"/>
  <c r="N89" i="47"/>
  <c r="N88" i="47"/>
  <c r="N87" i="47"/>
  <c r="N86" i="47"/>
  <c r="N85" i="47"/>
  <c r="N84" i="47"/>
  <c r="N83" i="47"/>
  <c r="N82" i="47"/>
  <c r="N81" i="47"/>
  <c r="N80" i="47"/>
  <c r="N79" i="47"/>
  <c r="N78" i="47"/>
  <c r="N77" i="47"/>
  <c r="N76" i="47"/>
  <c r="N75" i="47"/>
  <c r="N74" i="47"/>
  <c r="N73" i="47"/>
  <c r="N72" i="47"/>
  <c r="N71" i="47"/>
  <c r="N70" i="47"/>
  <c r="N69" i="47"/>
  <c r="N68" i="47"/>
  <c r="N67" i="47"/>
  <c r="N66" i="47"/>
  <c r="N65" i="47"/>
  <c r="N64" i="47"/>
  <c r="N63" i="47"/>
  <c r="N62" i="47"/>
  <c r="N61" i="47"/>
  <c r="N60" i="47"/>
  <c r="N59" i="47"/>
  <c r="N58" i="47"/>
  <c r="N57" i="47"/>
  <c r="N56" i="47"/>
  <c r="N55" i="47"/>
  <c r="N54" i="47"/>
  <c r="N53" i="47"/>
  <c r="N52" i="47"/>
  <c r="N51" i="47"/>
  <c r="N50" i="47"/>
  <c r="N49" i="47"/>
  <c r="N48" i="47"/>
  <c r="N47" i="47"/>
  <c r="N46" i="47"/>
  <c r="N45" i="47"/>
  <c r="N44" i="47"/>
  <c r="N43" i="47"/>
  <c r="N42" i="47"/>
  <c r="N41" i="47"/>
  <c r="N40" i="47"/>
  <c r="N39" i="47"/>
  <c r="N38" i="47"/>
  <c r="N37" i="47"/>
  <c r="N36" i="47"/>
  <c r="N35" i="47"/>
  <c r="N34" i="47"/>
  <c r="N33" i="47"/>
  <c r="N32" i="47"/>
  <c r="N31" i="47"/>
  <c r="N30" i="47"/>
  <c r="N29" i="47"/>
  <c r="N28" i="47"/>
  <c r="Y15" i="35" l="1"/>
  <c r="L14" i="36" l="1"/>
  <c r="L13" i="36"/>
  <c r="Z12" i="35"/>
  <c r="M212" i="47" l="1"/>
  <c r="O222" i="47" l="1"/>
  <c r="O221" i="47"/>
  <c r="O220" i="47"/>
  <c r="O219" i="47"/>
  <c r="O218" i="47"/>
  <c r="M222" i="47"/>
  <c r="M221" i="47"/>
  <c r="M218" i="47"/>
  <c r="M219" i="47"/>
  <c r="M220" i="47"/>
  <c r="Q92" i="19" l="1"/>
  <c r="P92" i="19" s="1"/>
  <c r="O92" i="19"/>
  <c r="Q91" i="19"/>
  <c r="P91" i="19" s="1"/>
  <c r="O91" i="19"/>
  <c r="Q90" i="19"/>
  <c r="P90" i="19" s="1"/>
  <c r="O90" i="19"/>
  <c r="Q89" i="19"/>
  <c r="P89" i="19" s="1"/>
  <c r="O89" i="19"/>
  <c r="Q88" i="19"/>
  <c r="P88" i="19" s="1"/>
  <c r="O88" i="19"/>
  <c r="Q86" i="19"/>
  <c r="P86" i="19" s="1"/>
  <c r="O86" i="19"/>
  <c r="Q85" i="19"/>
  <c r="P85" i="19" s="1"/>
  <c r="O85" i="19"/>
  <c r="Q84" i="19"/>
  <c r="P84" i="19" s="1"/>
  <c r="O84" i="19"/>
  <c r="Q83" i="19"/>
  <c r="P83" i="19" s="1"/>
  <c r="O83" i="19"/>
  <c r="Q82" i="19"/>
  <c r="P82" i="19" s="1"/>
  <c r="O82" i="19"/>
  <c r="Q81" i="19"/>
  <c r="P81" i="19" s="1"/>
  <c r="O81" i="19"/>
  <c r="Q80" i="19"/>
  <c r="P80" i="19" s="1"/>
  <c r="O80" i="19"/>
  <c r="Q79" i="19"/>
  <c r="P79" i="19" s="1"/>
  <c r="O79" i="19"/>
  <c r="Q78" i="19"/>
  <c r="P78" i="19" s="1"/>
  <c r="O78" i="19"/>
  <c r="Q77" i="19"/>
  <c r="P77" i="19" s="1"/>
  <c r="O77" i="19"/>
  <c r="Q76" i="19"/>
  <c r="P76" i="19" s="1"/>
  <c r="O76" i="19"/>
  <c r="Q74" i="19"/>
  <c r="P74" i="19" s="1"/>
  <c r="O74" i="19"/>
  <c r="Q73" i="19"/>
  <c r="P73" i="19" s="1"/>
  <c r="O73" i="19"/>
  <c r="Q72" i="19"/>
  <c r="P72" i="19" s="1"/>
  <c r="O72" i="19"/>
  <c r="Q71" i="19"/>
  <c r="P71" i="19" s="1"/>
  <c r="O71" i="19"/>
  <c r="Q70" i="19"/>
  <c r="P70" i="19" s="1"/>
  <c r="O70" i="19"/>
  <c r="Q69" i="19"/>
  <c r="P69" i="19" s="1"/>
  <c r="O69" i="19"/>
  <c r="Q60" i="19"/>
  <c r="P60" i="19" s="1"/>
  <c r="O60" i="19"/>
  <c r="Q59" i="19"/>
  <c r="P59" i="19" s="1"/>
  <c r="O59" i="19"/>
  <c r="Q58" i="19"/>
  <c r="P58" i="19" s="1"/>
  <c r="O58" i="19"/>
  <c r="Q57" i="19"/>
  <c r="P57" i="19" s="1"/>
  <c r="O57" i="19"/>
  <c r="Q56" i="19"/>
  <c r="P56" i="19" s="1"/>
  <c r="O56" i="19"/>
  <c r="Q55" i="19"/>
  <c r="P55" i="19" s="1"/>
  <c r="O55" i="19"/>
  <c r="Q54" i="19"/>
  <c r="P54" i="19" s="1"/>
  <c r="O54" i="19"/>
  <c r="Q53" i="19"/>
  <c r="P53" i="19" s="1"/>
  <c r="O53" i="19"/>
  <c r="Q52" i="19"/>
  <c r="P52" i="19" s="1"/>
  <c r="O52" i="19"/>
  <c r="Q51" i="19"/>
  <c r="P51" i="19" s="1"/>
  <c r="O51" i="19"/>
  <c r="Q50" i="19"/>
  <c r="P50" i="19" s="1"/>
  <c r="O50" i="19"/>
  <c r="Q49" i="19"/>
  <c r="P49" i="19" s="1"/>
  <c r="O49" i="19"/>
  <c r="Q48" i="19"/>
  <c r="P48" i="19" s="1"/>
  <c r="O48" i="19"/>
  <c r="Q47" i="19"/>
  <c r="P47" i="19" s="1"/>
  <c r="O47" i="19"/>
  <c r="Q46" i="19"/>
  <c r="P46" i="19" s="1"/>
  <c r="O46" i="19"/>
  <c r="Q45" i="19"/>
  <c r="P45" i="19" s="1"/>
  <c r="O45" i="19"/>
  <c r="Q44" i="19"/>
  <c r="P44" i="19" s="1"/>
  <c r="O44" i="19"/>
  <c r="Q43" i="19"/>
  <c r="P43" i="19" s="1"/>
  <c r="O43" i="19"/>
  <c r="Q42" i="19"/>
  <c r="P42" i="19" s="1"/>
  <c r="O42" i="19"/>
  <c r="Q41" i="19"/>
  <c r="P41" i="19" s="1"/>
  <c r="O41" i="19"/>
  <c r="Q40" i="19"/>
  <c r="P40" i="19" s="1"/>
  <c r="O40" i="19"/>
  <c r="Q39" i="19"/>
  <c r="P39" i="19" s="1"/>
  <c r="O39" i="19"/>
  <c r="Q38" i="19"/>
  <c r="P38" i="19" s="1"/>
  <c r="O38" i="19"/>
  <c r="Q37" i="19"/>
  <c r="P37" i="19" s="1"/>
  <c r="O37" i="19"/>
  <c r="Q28" i="19"/>
  <c r="P28" i="19" s="1"/>
  <c r="O28" i="19"/>
  <c r="Q27" i="19"/>
  <c r="P27" i="19" s="1"/>
  <c r="O27" i="19"/>
  <c r="Q26" i="19"/>
  <c r="P26" i="19" s="1"/>
  <c r="O26" i="19"/>
  <c r="Q25" i="19"/>
  <c r="P25" i="19" s="1"/>
  <c r="O25" i="19"/>
  <c r="Q24" i="19"/>
  <c r="P24" i="19" s="1"/>
  <c r="O24" i="19"/>
  <c r="Q23" i="19"/>
  <c r="P23" i="19" s="1"/>
  <c r="O23" i="19"/>
  <c r="Q22" i="19"/>
  <c r="P22" i="19" s="1"/>
  <c r="O22" i="19"/>
  <c r="Q21" i="19"/>
  <c r="P21" i="19" s="1"/>
  <c r="O21" i="19"/>
  <c r="Q20" i="19"/>
  <c r="P20" i="19" s="1"/>
  <c r="O20" i="19"/>
  <c r="Q19" i="19"/>
  <c r="P19" i="19" s="1"/>
  <c r="O19" i="19"/>
  <c r="Q18" i="19"/>
  <c r="P18" i="19" s="1"/>
  <c r="O18" i="19"/>
  <c r="Q17" i="19"/>
  <c r="P17" i="19" s="1"/>
  <c r="O17" i="19"/>
  <c r="Q16" i="19"/>
  <c r="P16" i="19" s="1"/>
  <c r="O16" i="19"/>
  <c r="Q15" i="19"/>
  <c r="P15" i="19" s="1"/>
  <c r="O15" i="19"/>
  <c r="Q14" i="19"/>
  <c r="P14" i="19" s="1"/>
  <c r="O14" i="19"/>
  <c r="Q13" i="19"/>
  <c r="P13" i="19" s="1"/>
  <c r="O13" i="19"/>
  <c r="Q12" i="19"/>
  <c r="P12" i="19" s="1"/>
  <c r="O12" i="19"/>
  <c r="Q11" i="19"/>
  <c r="P11" i="19" s="1"/>
  <c r="O11" i="19"/>
  <c r="Q10" i="19"/>
  <c r="P10" i="19" s="1"/>
  <c r="O10" i="19"/>
  <c r="Q9" i="19"/>
  <c r="P9" i="19" s="1"/>
  <c r="O9" i="19"/>
  <c r="Q8" i="19"/>
  <c r="P8" i="19" s="1"/>
  <c r="O8" i="19"/>
  <c r="Q7" i="19"/>
  <c r="P7" i="19" s="1"/>
  <c r="O7" i="19"/>
  <c r="Q6" i="19"/>
  <c r="P6" i="19" s="1"/>
  <c r="O6" i="19"/>
  <c r="Q5" i="19"/>
  <c r="P5" i="19" s="1"/>
  <c r="O5" i="19"/>
  <c r="Q339" i="59" l="1"/>
  <c r="O339" i="59"/>
  <c r="P339" i="59" s="1"/>
  <c r="Q338" i="59"/>
  <c r="O338" i="59"/>
  <c r="P338" i="59" s="1"/>
  <c r="Q337" i="59"/>
  <c r="O337" i="59"/>
  <c r="P337" i="59" s="1"/>
  <c r="Q336" i="59"/>
  <c r="O336" i="59"/>
  <c r="P336" i="59" s="1"/>
  <c r="Q335" i="59"/>
  <c r="O335" i="59"/>
  <c r="P335" i="59" s="1"/>
  <c r="Q334" i="59"/>
  <c r="O334" i="59"/>
  <c r="P334" i="59" s="1"/>
  <c r="Q333" i="59"/>
  <c r="O333" i="59"/>
  <c r="P333" i="59" s="1"/>
  <c r="Q332" i="59"/>
  <c r="O332" i="59"/>
  <c r="P332" i="59" s="1"/>
  <c r="Q331" i="59"/>
  <c r="O331" i="59"/>
  <c r="P331" i="59" s="1"/>
  <c r="Q330" i="59"/>
  <c r="O330" i="59"/>
  <c r="P330" i="59" s="1"/>
  <c r="Q329" i="59"/>
  <c r="O329" i="59"/>
  <c r="P329" i="59" s="1"/>
  <c r="Q328" i="59"/>
  <c r="O328" i="59"/>
  <c r="P328" i="59" s="1"/>
  <c r="Q327" i="59"/>
  <c r="O327" i="59"/>
  <c r="P327" i="59" s="1"/>
  <c r="Q326" i="59"/>
  <c r="O326" i="59"/>
  <c r="P326" i="59" s="1"/>
  <c r="Q325" i="59"/>
  <c r="O325" i="59"/>
  <c r="P325" i="59" s="1"/>
  <c r="Q324" i="59"/>
  <c r="O324" i="59"/>
  <c r="P324" i="59" s="1"/>
  <c r="Q323" i="59"/>
  <c r="O323" i="59"/>
  <c r="P323" i="59" s="1"/>
  <c r="Q322" i="59"/>
  <c r="O322" i="59"/>
  <c r="P322" i="59" s="1"/>
  <c r="Q321" i="59"/>
  <c r="O321" i="59"/>
  <c r="P321" i="59" s="1"/>
  <c r="Q320" i="59"/>
  <c r="O320" i="59"/>
  <c r="P320" i="59" s="1"/>
  <c r="Q319" i="59"/>
  <c r="O319" i="59"/>
  <c r="P319" i="59" s="1"/>
  <c r="Q318" i="59"/>
  <c r="O318" i="59"/>
  <c r="P318" i="59" s="1"/>
  <c r="Q317" i="59"/>
  <c r="O317" i="59"/>
  <c r="P317" i="59" s="1"/>
  <c r="Q316" i="59"/>
  <c r="O316" i="59"/>
  <c r="P316" i="59" s="1"/>
  <c r="Q315" i="59"/>
  <c r="O315" i="59"/>
  <c r="P315" i="59" s="1"/>
  <c r="Q314" i="59"/>
  <c r="O314" i="59"/>
  <c r="P314" i="59" s="1"/>
  <c r="Q313" i="59"/>
  <c r="O313" i="59"/>
  <c r="P313" i="59" s="1"/>
  <c r="Q312" i="59"/>
  <c r="O312" i="59"/>
  <c r="P312" i="59" s="1"/>
  <c r="Q311" i="59"/>
  <c r="O311" i="59"/>
  <c r="P311" i="59" s="1"/>
  <c r="Q310" i="59"/>
  <c r="O310" i="59"/>
  <c r="P310" i="59" s="1"/>
  <c r="Q309" i="59"/>
  <c r="O309" i="59"/>
  <c r="P309" i="59" s="1"/>
  <c r="Q308" i="59"/>
  <c r="O308" i="59"/>
  <c r="P308" i="59" s="1"/>
  <c r="Q307" i="59"/>
  <c r="O307" i="59"/>
  <c r="P307" i="59" s="1"/>
  <c r="Q306" i="59"/>
  <c r="O306" i="59"/>
  <c r="P306" i="59" s="1"/>
  <c r="Q305" i="59"/>
  <c r="O305" i="59"/>
  <c r="P305" i="59" s="1"/>
  <c r="Q304" i="59"/>
  <c r="O304" i="59"/>
  <c r="P304" i="59" s="1"/>
  <c r="Q303" i="59"/>
  <c r="O303" i="59"/>
  <c r="P303" i="59" s="1"/>
  <c r="Q302" i="59"/>
  <c r="O302" i="59"/>
  <c r="P302" i="59" s="1"/>
  <c r="Q301" i="59"/>
  <c r="O301" i="59"/>
  <c r="P301" i="59" s="1"/>
  <c r="Q300" i="59"/>
  <c r="O300" i="59"/>
  <c r="P300" i="59" s="1"/>
  <c r="Q299" i="59"/>
  <c r="O299" i="59"/>
  <c r="P299" i="59" s="1"/>
  <c r="Q298" i="59"/>
  <c r="O298" i="59"/>
  <c r="P298" i="59" s="1"/>
  <c r="Q297" i="59"/>
  <c r="O297" i="59"/>
  <c r="P297" i="59" s="1"/>
  <c r="Q296" i="59"/>
  <c r="O296" i="59"/>
  <c r="P296" i="59" s="1"/>
  <c r="Q295" i="59"/>
  <c r="O295" i="59"/>
  <c r="P295" i="59" s="1"/>
  <c r="Q294" i="59"/>
  <c r="O294" i="59"/>
  <c r="P294" i="59" s="1"/>
  <c r="Q293" i="59"/>
  <c r="O293" i="59"/>
  <c r="P293" i="59" s="1"/>
  <c r="Q292" i="59"/>
  <c r="O292" i="59"/>
  <c r="P292" i="59" s="1"/>
  <c r="Q291" i="59"/>
  <c r="O291" i="59"/>
  <c r="P291" i="59" s="1"/>
  <c r="Q290" i="59"/>
  <c r="O290" i="59"/>
  <c r="P290" i="59" s="1"/>
  <c r="Q289" i="59"/>
  <c r="O289" i="59"/>
  <c r="P289" i="59" s="1"/>
  <c r="Q288" i="59"/>
  <c r="O288" i="59"/>
  <c r="P288" i="59" s="1"/>
  <c r="Q287" i="59"/>
  <c r="O287" i="59"/>
  <c r="P287" i="59" s="1"/>
  <c r="Q286" i="59"/>
  <c r="O286" i="59"/>
  <c r="P286" i="59" s="1"/>
  <c r="Q285" i="59"/>
  <c r="O285" i="59"/>
  <c r="P285" i="59" s="1"/>
  <c r="Q284" i="59"/>
  <c r="O284" i="59"/>
  <c r="P284" i="59" s="1"/>
  <c r="Q283" i="59"/>
  <c r="O283" i="59"/>
  <c r="P283" i="59" s="1"/>
  <c r="Q282" i="59"/>
  <c r="O282" i="59"/>
  <c r="P282" i="59" s="1"/>
  <c r="Q281" i="59"/>
  <c r="O281" i="59"/>
  <c r="P281" i="59" s="1"/>
  <c r="Q280" i="59"/>
  <c r="O280" i="59"/>
  <c r="P280" i="59" s="1"/>
  <c r="Q279" i="59"/>
  <c r="O279" i="59"/>
  <c r="P279" i="59" s="1"/>
  <c r="Q278" i="59"/>
  <c r="O278" i="59"/>
  <c r="P278" i="59" s="1"/>
  <c r="Q277" i="59"/>
  <c r="O277" i="59"/>
  <c r="P277" i="59" s="1"/>
  <c r="Q276" i="59"/>
  <c r="O276" i="59"/>
  <c r="P276" i="59" s="1"/>
  <c r="Q275" i="59"/>
  <c r="O275" i="59"/>
  <c r="P275" i="59" s="1"/>
  <c r="Q274" i="59"/>
  <c r="O274" i="59"/>
  <c r="P274" i="59" s="1"/>
  <c r="Q273" i="59"/>
  <c r="O273" i="59"/>
  <c r="P273" i="59" s="1"/>
  <c r="Q272" i="59"/>
  <c r="O272" i="59"/>
  <c r="P272" i="59" s="1"/>
  <c r="Q271" i="59"/>
  <c r="O271" i="59"/>
  <c r="P271" i="59" s="1"/>
  <c r="Q270" i="59"/>
  <c r="O270" i="59"/>
  <c r="P270" i="59" s="1"/>
  <c r="Q269" i="59"/>
  <c r="O269" i="59"/>
  <c r="P269" i="59" s="1"/>
  <c r="Q268" i="59"/>
  <c r="O268" i="59"/>
  <c r="P268" i="59" s="1"/>
  <c r="Q267" i="59"/>
  <c r="O267" i="59"/>
  <c r="P267" i="59" s="1"/>
  <c r="Q266" i="59"/>
  <c r="O266" i="59"/>
  <c r="P266" i="59" s="1"/>
  <c r="Q265" i="59"/>
  <c r="O265" i="59"/>
  <c r="P265" i="59" s="1"/>
  <c r="Q264" i="59"/>
  <c r="O264" i="59"/>
  <c r="P264" i="59" s="1"/>
  <c r="Q263" i="59"/>
  <c r="O263" i="59"/>
  <c r="P263" i="59" s="1"/>
  <c r="Q262" i="59"/>
  <c r="O262" i="59"/>
  <c r="P262" i="59" s="1"/>
  <c r="Q261" i="59"/>
  <c r="O261" i="59"/>
  <c r="P261" i="59" s="1"/>
  <c r="Q260" i="59"/>
  <c r="O260" i="59"/>
  <c r="P260" i="59" s="1"/>
  <c r="Q259" i="59"/>
  <c r="O259" i="59"/>
  <c r="P259" i="59" s="1"/>
  <c r="Q258" i="59"/>
  <c r="O258" i="59"/>
  <c r="P258" i="59" s="1"/>
  <c r="Q257" i="59"/>
  <c r="O257" i="59"/>
  <c r="P257" i="59" s="1"/>
  <c r="Q256" i="59"/>
  <c r="O256" i="59"/>
  <c r="P256" i="59" s="1"/>
  <c r="Q255" i="59"/>
  <c r="O255" i="59"/>
  <c r="P255" i="59" s="1"/>
  <c r="Q254" i="59"/>
  <c r="O254" i="59"/>
  <c r="P254" i="59" s="1"/>
  <c r="Q253" i="59"/>
  <c r="O253" i="59"/>
  <c r="P253" i="59" s="1"/>
  <c r="Q252" i="59"/>
  <c r="O252" i="59"/>
  <c r="P252" i="59" s="1"/>
  <c r="Q251" i="59"/>
  <c r="O251" i="59"/>
  <c r="P251" i="59" s="1"/>
  <c r="Q250" i="59"/>
  <c r="O250" i="59"/>
  <c r="P250" i="59" s="1"/>
  <c r="Q249" i="59"/>
  <c r="O249" i="59"/>
  <c r="P249" i="59" s="1"/>
  <c r="Q248" i="59"/>
  <c r="O248" i="59"/>
  <c r="P248" i="59" s="1"/>
  <c r="Q247" i="59"/>
  <c r="O247" i="59"/>
  <c r="P247" i="59" s="1"/>
  <c r="Q246" i="59"/>
  <c r="O246" i="59"/>
  <c r="P246" i="59" s="1"/>
  <c r="Q245" i="59"/>
  <c r="O245" i="59"/>
  <c r="P245" i="59" s="1"/>
  <c r="Q244" i="59"/>
  <c r="O244" i="59"/>
  <c r="P244" i="59" s="1"/>
  <c r="Q243" i="59"/>
  <c r="O243" i="59"/>
  <c r="P243" i="59" s="1"/>
  <c r="Q242" i="59"/>
  <c r="O242" i="59"/>
  <c r="P242" i="59" s="1"/>
  <c r="Q241" i="59"/>
  <c r="O241" i="59"/>
  <c r="P241" i="59" s="1"/>
  <c r="Q240" i="59"/>
  <c r="O240" i="59"/>
  <c r="P240" i="59" s="1"/>
  <c r="Q239" i="59"/>
  <c r="O239" i="59"/>
  <c r="P239" i="59" s="1"/>
  <c r="Q238" i="59"/>
  <c r="O238" i="59"/>
  <c r="P238" i="59" s="1"/>
  <c r="Q237" i="59"/>
  <c r="O237" i="59"/>
  <c r="P237" i="59" s="1"/>
  <c r="Q236" i="59"/>
  <c r="O236" i="59"/>
  <c r="P236" i="59" s="1"/>
  <c r="Q235" i="59"/>
  <c r="O235" i="59"/>
  <c r="P235" i="59" s="1"/>
  <c r="Q234" i="59"/>
  <c r="O234" i="59"/>
  <c r="P234" i="59" s="1"/>
  <c r="Q233" i="59"/>
  <c r="O233" i="59"/>
  <c r="P233" i="59" s="1"/>
  <c r="Q232" i="59"/>
  <c r="O232" i="59"/>
  <c r="P232" i="59" s="1"/>
  <c r="Q231" i="59"/>
  <c r="O231" i="59"/>
  <c r="P231" i="59" s="1"/>
  <c r="Q230" i="59"/>
  <c r="O230" i="59"/>
  <c r="P230" i="59" s="1"/>
  <c r="Q229" i="59"/>
  <c r="O229" i="59"/>
  <c r="P229" i="59" s="1"/>
  <c r="Q228" i="59"/>
  <c r="O228" i="59"/>
  <c r="P228" i="59" s="1"/>
  <c r="Q227" i="59"/>
  <c r="O227" i="59"/>
  <c r="P227" i="59" s="1"/>
  <c r="Q226" i="59"/>
  <c r="O226" i="59"/>
  <c r="P226" i="59" s="1"/>
  <c r="Q225" i="59"/>
  <c r="O225" i="59"/>
  <c r="P225" i="59" s="1"/>
  <c r="Q224" i="59"/>
  <c r="O224" i="59"/>
  <c r="P224" i="59" s="1"/>
  <c r="Q223" i="59"/>
  <c r="O223" i="59"/>
  <c r="P223" i="59" s="1"/>
  <c r="Q222" i="59"/>
  <c r="O222" i="59"/>
  <c r="P222" i="59" s="1"/>
  <c r="Q221" i="59"/>
  <c r="O221" i="59"/>
  <c r="P221" i="59" s="1"/>
  <c r="Q220" i="59"/>
  <c r="O220" i="59"/>
  <c r="P220" i="59" s="1"/>
  <c r="Q219" i="59"/>
  <c r="O219" i="59"/>
  <c r="P219" i="59" s="1"/>
  <c r="Q218" i="59"/>
  <c r="O218" i="59"/>
  <c r="P218" i="59" s="1"/>
  <c r="Q217" i="59"/>
  <c r="O217" i="59"/>
  <c r="P217" i="59" s="1"/>
  <c r="Q216" i="59"/>
  <c r="O216" i="59"/>
  <c r="P216" i="59" s="1"/>
  <c r="Q215" i="59"/>
  <c r="O215" i="59"/>
  <c r="P215" i="59" s="1"/>
  <c r="Q214" i="59"/>
  <c r="O214" i="59"/>
  <c r="P214" i="59" s="1"/>
  <c r="Q213" i="59"/>
  <c r="O213" i="59"/>
  <c r="P213" i="59" s="1"/>
  <c r="Q212" i="59"/>
  <c r="O212" i="59"/>
  <c r="P212" i="59" s="1"/>
  <c r="Q211" i="59"/>
  <c r="O211" i="59"/>
  <c r="P211" i="59" s="1"/>
  <c r="Q210" i="59"/>
  <c r="O210" i="59"/>
  <c r="P210" i="59" s="1"/>
  <c r="Q209" i="59"/>
  <c r="O209" i="59"/>
  <c r="P209" i="59" s="1"/>
  <c r="Q208" i="59"/>
  <c r="O208" i="59"/>
  <c r="P208" i="59" s="1"/>
  <c r="Q207" i="59"/>
  <c r="O207" i="59"/>
  <c r="P207" i="59" s="1"/>
  <c r="Q206" i="59"/>
  <c r="O206" i="59"/>
  <c r="P206" i="59" s="1"/>
  <c r="Q205" i="59"/>
  <c r="O205" i="59"/>
  <c r="P205" i="59" s="1"/>
  <c r="Q204" i="59"/>
  <c r="O204" i="59"/>
  <c r="P204" i="59" s="1"/>
  <c r="Q203" i="59"/>
  <c r="O203" i="59"/>
  <c r="P203" i="59" s="1"/>
  <c r="Q202" i="59"/>
  <c r="O202" i="59"/>
  <c r="P202" i="59" s="1"/>
  <c r="Q201" i="59"/>
  <c r="O201" i="59"/>
  <c r="P201" i="59" s="1"/>
  <c r="Q200" i="59"/>
  <c r="O200" i="59"/>
  <c r="P200" i="59" s="1"/>
  <c r="Q199" i="59"/>
  <c r="O199" i="59"/>
  <c r="P199" i="59" s="1"/>
  <c r="Q198" i="59"/>
  <c r="O198" i="59"/>
  <c r="P198" i="59" s="1"/>
  <c r="Q197" i="59"/>
  <c r="O197" i="59"/>
  <c r="P197" i="59" s="1"/>
  <c r="Q196" i="59"/>
  <c r="O196" i="59"/>
  <c r="P196" i="59" s="1"/>
  <c r="Q195" i="59"/>
  <c r="O195" i="59"/>
  <c r="P195" i="59" s="1"/>
  <c r="Q194" i="59"/>
  <c r="O194" i="59"/>
  <c r="P194" i="59" s="1"/>
  <c r="Q193" i="59"/>
  <c r="O193" i="59"/>
  <c r="P193" i="59" s="1"/>
  <c r="Q192" i="59"/>
  <c r="O192" i="59"/>
  <c r="P192" i="59" s="1"/>
  <c r="Q191" i="59"/>
  <c r="O191" i="59"/>
  <c r="P191" i="59" s="1"/>
  <c r="Q190" i="59"/>
  <c r="O190" i="59"/>
  <c r="P190" i="59" s="1"/>
  <c r="Q189" i="59"/>
  <c r="O189" i="59"/>
  <c r="P189" i="59" s="1"/>
  <c r="Q188" i="59"/>
  <c r="O188" i="59"/>
  <c r="P188" i="59" s="1"/>
  <c r="Q187" i="59"/>
  <c r="O187" i="59"/>
  <c r="P187" i="59" s="1"/>
  <c r="Q186" i="59"/>
  <c r="O186" i="59"/>
  <c r="P186" i="59" s="1"/>
  <c r="Q185" i="59"/>
  <c r="O185" i="59"/>
  <c r="P185" i="59" s="1"/>
  <c r="Q184" i="59"/>
  <c r="O184" i="59"/>
  <c r="P184" i="59" s="1"/>
  <c r="Q183" i="59"/>
  <c r="O183" i="59"/>
  <c r="P183" i="59" s="1"/>
  <c r="Q182" i="59"/>
  <c r="O182" i="59"/>
  <c r="P182" i="59" s="1"/>
  <c r="Q181" i="59"/>
  <c r="O181" i="59"/>
  <c r="P181" i="59" s="1"/>
  <c r="Q180" i="59"/>
  <c r="O180" i="59"/>
  <c r="P180" i="59" s="1"/>
  <c r="Q179" i="59"/>
  <c r="O179" i="59"/>
  <c r="P179" i="59" s="1"/>
  <c r="Q178" i="59"/>
  <c r="O178" i="59"/>
  <c r="P178" i="59" s="1"/>
  <c r="Q177" i="59"/>
  <c r="O177" i="59"/>
  <c r="P177" i="59" s="1"/>
  <c r="Q176" i="59"/>
  <c r="O176" i="59"/>
  <c r="P176" i="59" s="1"/>
  <c r="Q175" i="59"/>
  <c r="O175" i="59"/>
  <c r="P175" i="59" s="1"/>
  <c r="Q174" i="59"/>
  <c r="O174" i="59"/>
  <c r="P174" i="59" s="1"/>
  <c r="Q173" i="59"/>
  <c r="O173" i="59"/>
  <c r="P173" i="59" s="1"/>
  <c r="Q172" i="59"/>
  <c r="O172" i="59"/>
  <c r="P172" i="59" s="1"/>
  <c r="Q171" i="59"/>
  <c r="O171" i="59"/>
  <c r="P171" i="59" s="1"/>
  <c r="Q170" i="59"/>
  <c r="O170" i="59"/>
  <c r="P170" i="59" s="1"/>
  <c r="Q169" i="59"/>
  <c r="O169" i="59"/>
  <c r="P169" i="59" s="1"/>
  <c r="Q168" i="59"/>
  <c r="O168" i="59"/>
  <c r="P168" i="59" s="1"/>
  <c r="Q167" i="59"/>
  <c r="O167" i="59"/>
  <c r="P167" i="59" s="1"/>
  <c r="Q166" i="59"/>
  <c r="O166" i="59"/>
  <c r="P166" i="59" s="1"/>
  <c r="Q165" i="59"/>
  <c r="O165" i="59"/>
  <c r="P165" i="59" s="1"/>
  <c r="Q164" i="59"/>
  <c r="O164" i="59"/>
  <c r="P164" i="59" s="1"/>
  <c r="Q163" i="59"/>
  <c r="O163" i="59"/>
  <c r="P163" i="59" s="1"/>
  <c r="Q162" i="59"/>
  <c r="O162" i="59"/>
  <c r="P162" i="59" s="1"/>
  <c r="Q161" i="59"/>
  <c r="O161" i="59"/>
  <c r="P161" i="59" s="1"/>
  <c r="Q160" i="59"/>
  <c r="O160" i="59"/>
  <c r="P160" i="59" s="1"/>
  <c r="Q159" i="59"/>
  <c r="O159" i="59"/>
  <c r="P159" i="59" s="1"/>
  <c r="Q158" i="59"/>
  <c r="O158" i="59"/>
  <c r="P158" i="59" s="1"/>
  <c r="Q157" i="59"/>
  <c r="O157" i="59"/>
  <c r="P157" i="59" s="1"/>
  <c r="Q156" i="59"/>
  <c r="O156" i="59"/>
  <c r="P156" i="59" s="1"/>
  <c r="Q155" i="59"/>
  <c r="O155" i="59"/>
  <c r="P155" i="59" s="1"/>
  <c r="Q154" i="59"/>
  <c r="O154" i="59"/>
  <c r="P154" i="59" s="1"/>
  <c r="Q153" i="59"/>
  <c r="O153" i="59"/>
  <c r="P153" i="59" s="1"/>
  <c r="Q152" i="59"/>
  <c r="O152" i="59"/>
  <c r="P152" i="59" s="1"/>
  <c r="Q151" i="59"/>
  <c r="O151" i="59"/>
  <c r="P151" i="59" s="1"/>
  <c r="Q150" i="59"/>
  <c r="O150" i="59"/>
  <c r="P150" i="59" s="1"/>
  <c r="Q149" i="59"/>
  <c r="O149" i="59"/>
  <c r="P149" i="59" s="1"/>
  <c r="Q148" i="59"/>
  <c r="O148" i="59"/>
  <c r="P148" i="59" s="1"/>
  <c r="Q147" i="59"/>
  <c r="O147" i="59"/>
  <c r="P147" i="59" s="1"/>
  <c r="Q146" i="59"/>
  <c r="O146" i="59"/>
  <c r="P146" i="59" s="1"/>
  <c r="Q145" i="59"/>
  <c r="O145" i="59"/>
  <c r="P145" i="59" s="1"/>
  <c r="Q144" i="59"/>
  <c r="O144" i="59"/>
  <c r="P144" i="59" s="1"/>
  <c r="Q143" i="59"/>
  <c r="O143" i="59"/>
  <c r="P143" i="59" s="1"/>
  <c r="Q142" i="59"/>
  <c r="O142" i="59"/>
  <c r="P142" i="59" s="1"/>
  <c r="Q141" i="59"/>
  <c r="O141" i="59"/>
  <c r="P141" i="59" s="1"/>
  <c r="Q140" i="59"/>
  <c r="O140" i="59"/>
  <c r="P140" i="59" s="1"/>
  <c r="Q139" i="59"/>
  <c r="O139" i="59"/>
  <c r="P139" i="59" s="1"/>
  <c r="Q138" i="59"/>
  <c r="O138" i="59"/>
  <c r="P138" i="59" s="1"/>
  <c r="Q137" i="59"/>
  <c r="O137" i="59"/>
  <c r="P137" i="59" s="1"/>
  <c r="Q136" i="59"/>
  <c r="O136" i="59"/>
  <c r="P136" i="59" s="1"/>
  <c r="Q135" i="59"/>
  <c r="O135" i="59"/>
  <c r="P135" i="59" s="1"/>
  <c r="Q134" i="59"/>
  <c r="O134" i="59"/>
  <c r="P134" i="59" s="1"/>
  <c r="Q133" i="59"/>
  <c r="O133" i="59"/>
  <c r="P133" i="59" s="1"/>
  <c r="Q132" i="59"/>
  <c r="O132" i="59"/>
  <c r="P132" i="59" s="1"/>
  <c r="Q131" i="59"/>
  <c r="O131" i="59"/>
  <c r="P131" i="59" s="1"/>
  <c r="Q130" i="59"/>
  <c r="O130" i="59"/>
  <c r="P130" i="59" s="1"/>
  <c r="Q129" i="59"/>
  <c r="O129" i="59"/>
  <c r="P129" i="59" s="1"/>
  <c r="Q128" i="59"/>
  <c r="O128" i="59"/>
  <c r="P128" i="59" s="1"/>
  <c r="Q127" i="59"/>
  <c r="O127" i="59"/>
  <c r="P127" i="59" s="1"/>
  <c r="Q126" i="59"/>
  <c r="O126" i="59"/>
  <c r="P126" i="59" s="1"/>
  <c r="Q125" i="59"/>
  <c r="O125" i="59"/>
  <c r="P125" i="59" s="1"/>
  <c r="Q124" i="59"/>
  <c r="O124" i="59"/>
  <c r="P124" i="59" s="1"/>
  <c r="Q123" i="59"/>
  <c r="O123" i="59"/>
  <c r="P123" i="59" s="1"/>
  <c r="Q122" i="59"/>
  <c r="O122" i="59"/>
  <c r="P122" i="59" s="1"/>
  <c r="Q121" i="59"/>
  <c r="O121" i="59"/>
  <c r="P121" i="59" s="1"/>
  <c r="Q120" i="59"/>
  <c r="O120" i="59"/>
  <c r="P120" i="59" s="1"/>
  <c r="Q119" i="59"/>
  <c r="O119" i="59"/>
  <c r="P119" i="59" s="1"/>
  <c r="Q118" i="59"/>
  <c r="O118" i="59"/>
  <c r="P118" i="59" s="1"/>
  <c r="Q117" i="59"/>
  <c r="O117" i="59"/>
  <c r="P117" i="59" s="1"/>
  <c r="Q116" i="59"/>
  <c r="O116" i="59"/>
  <c r="P116" i="59" s="1"/>
  <c r="Q115" i="59"/>
  <c r="O115" i="59"/>
  <c r="P115" i="59" s="1"/>
  <c r="Q114" i="59"/>
  <c r="O114" i="59"/>
  <c r="P114" i="59" s="1"/>
  <c r="Q113" i="59"/>
  <c r="O113" i="59"/>
  <c r="P113" i="59" s="1"/>
  <c r="Q112" i="59"/>
  <c r="O112" i="59"/>
  <c r="P112" i="59" s="1"/>
  <c r="Q111" i="59"/>
  <c r="O111" i="59"/>
  <c r="P111" i="59" s="1"/>
  <c r="Q110" i="59"/>
  <c r="O110" i="59"/>
  <c r="P110" i="59" s="1"/>
  <c r="Q109" i="59"/>
  <c r="O109" i="59"/>
  <c r="P109" i="59" s="1"/>
  <c r="Q108" i="59"/>
  <c r="O108" i="59"/>
  <c r="P108" i="59" s="1"/>
  <c r="Q107" i="59"/>
  <c r="O107" i="59"/>
  <c r="P107" i="59" s="1"/>
  <c r="Q106" i="59"/>
  <c r="O106" i="59"/>
  <c r="P106" i="59" s="1"/>
  <c r="Q105" i="59"/>
  <c r="O105" i="59"/>
  <c r="P105" i="59" s="1"/>
  <c r="Q104" i="59"/>
  <c r="O104" i="59"/>
  <c r="P104" i="59" s="1"/>
  <c r="Q103" i="59"/>
  <c r="O103" i="59"/>
  <c r="P103" i="59" s="1"/>
  <c r="Q102" i="59"/>
  <c r="O102" i="59"/>
  <c r="P102" i="59" s="1"/>
  <c r="Q101" i="59"/>
  <c r="O101" i="59"/>
  <c r="P101" i="59" s="1"/>
  <c r="Q100" i="59"/>
  <c r="O100" i="59"/>
  <c r="P100" i="59" s="1"/>
  <c r="Q99" i="59"/>
  <c r="O99" i="59"/>
  <c r="P99" i="59" s="1"/>
  <c r="Q98" i="59"/>
  <c r="O98" i="59"/>
  <c r="P98" i="59" s="1"/>
  <c r="Q97" i="59"/>
  <c r="O97" i="59"/>
  <c r="P97" i="59" s="1"/>
  <c r="Q96" i="59"/>
  <c r="O96" i="59"/>
  <c r="P96" i="59" s="1"/>
  <c r="Q95" i="59"/>
  <c r="O95" i="59"/>
  <c r="P95" i="59" s="1"/>
  <c r="Q94" i="59"/>
  <c r="O94" i="59"/>
  <c r="P94" i="59" s="1"/>
  <c r="Q93" i="59"/>
  <c r="O93" i="59"/>
  <c r="P93" i="59" s="1"/>
  <c r="Q92" i="59"/>
  <c r="O92" i="59"/>
  <c r="P92" i="59" s="1"/>
  <c r="Q91" i="59"/>
  <c r="O91" i="59"/>
  <c r="P91" i="59" s="1"/>
  <c r="Q90" i="59"/>
  <c r="O90" i="59"/>
  <c r="P90" i="59" s="1"/>
  <c r="Q89" i="59"/>
  <c r="O89" i="59"/>
  <c r="P89" i="59" s="1"/>
  <c r="Q88" i="59"/>
  <c r="O88" i="59"/>
  <c r="P88" i="59" s="1"/>
  <c r="Q87" i="59"/>
  <c r="O87" i="59"/>
  <c r="P87" i="59" s="1"/>
  <c r="Q86" i="59"/>
  <c r="O86" i="59"/>
  <c r="P86" i="59" s="1"/>
  <c r="Q85" i="59"/>
  <c r="O85" i="59"/>
  <c r="P85" i="59" s="1"/>
  <c r="Q84" i="59"/>
  <c r="O84" i="59"/>
  <c r="P84" i="59" s="1"/>
  <c r="Q83" i="59"/>
  <c r="O83" i="59"/>
  <c r="P83" i="59" s="1"/>
  <c r="Q82" i="59"/>
  <c r="O82" i="59"/>
  <c r="P82" i="59" s="1"/>
  <c r="Q81" i="59"/>
  <c r="O81" i="59"/>
  <c r="P81" i="59" s="1"/>
  <c r="Q80" i="59"/>
  <c r="O80" i="59"/>
  <c r="P80" i="59" s="1"/>
  <c r="Q79" i="59"/>
  <c r="O79" i="59"/>
  <c r="P79" i="59" s="1"/>
  <c r="Q78" i="59"/>
  <c r="O78" i="59"/>
  <c r="P78" i="59" s="1"/>
  <c r="Q77" i="59"/>
  <c r="O77" i="59"/>
  <c r="P77" i="59" s="1"/>
  <c r="Q76" i="59"/>
  <c r="O76" i="59"/>
  <c r="P76" i="59" s="1"/>
  <c r="Q75" i="59"/>
  <c r="O75" i="59"/>
  <c r="P75" i="59" s="1"/>
  <c r="Q74" i="59"/>
  <c r="O74" i="59"/>
  <c r="P74" i="59" s="1"/>
  <c r="Q73" i="59"/>
  <c r="O73" i="59"/>
  <c r="P73" i="59" s="1"/>
  <c r="Q72" i="59"/>
  <c r="O72" i="59"/>
  <c r="P72" i="59" s="1"/>
  <c r="Q71" i="59"/>
  <c r="O71" i="59"/>
  <c r="P71" i="59" s="1"/>
  <c r="Q70" i="59"/>
  <c r="O70" i="59"/>
  <c r="P70" i="59" s="1"/>
  <c r="Q69" i="59"/>
  <c r="O69" i="59"/>
  <c r="P69" i="59" s="1"/>
  <c r="Q68" i="59"/>
  <c r="O68" i="59"/>
  <c r="P68" i="59" s="1"/>
  <c r="Q67" i="59"/>
  <c r="O67" i="59"/>
  <c r="P67" i="59" s="1"/>
  <c r="Q66" i="59"/>
  <c r="O66" i="59"/>
  <c r="P66" i="59" s="1"/>
  <c r="Q65" i="59"/>
  <c r="O65" i="59"/>
  <c r="P65" i="59" s="1"/>
  <c r="Q64" i="59"/>
  <c r="O64" i="59"/>
  <c r="P64" i="59" s="1"/>
  <c r="Q63" i="59"/>
  <c r="O63" i="59"/>
  <c r="P63" i="59" s="1"/>
  <c r="Q62" i="59"/>
  <c r="O62" i="59"/>
  <c r="P62" i="59" s="1"/>
  <c r="Q61" i="59"/>
  <c r="O61" i="59"/>
  <c r="P61" i="59" s="1"/>
  <c r="Q60" i="59"/>
  <c r="O60" i="59"/>
  <c r="P60" i="59" s="1"/>
  <c r="Q59" i="59"/>
  <c r="O59" i="59"/>
  <c r="P59" i="59" s="1"/>
  <c r="Q58" i="59"/>
  <c r="O58" i="59"/>
  <c r="P58" i="59" s="1"/>
  <c r="Q57" i="59"/>
  <c r="O57" i="59"/>
  <c r="P57" i="59" s="1"/>
  <c r="Q56" i="59"/>
  <c r="O56" i="59"/>
  <c r="P56" i="59" s="1"/>
  <c r="Q55" i="59"/>
  <c r="O55" i="59"/>
  <c r="P55" i="59" s="1"/>
  <c r="Q54" i="59"/>
  <c r="O54" i="59"/>
  <c r="P54" i="59" s="1"/>
  <c r="Q53" i="59"/>
  <c r="O53" i="59"/>
  <c r="P53" i="59" s="1"/>
  <c r="Q52" i="59"/>
  <c r="O52" i="59"/>
  <c r="P52" i="59" s="1"/>
  <c r="Q51" i="59"/>
  <c r="O51" i="59"/>
  <c r="P51" i="59" s="1"/>
  <c r="Q50" i="59"/>
  <c r="O50" i="59"/>
  <c r="P50" i="59" s="1"/>
  <c r="Q49" i="59"/>
  <c r="O49" i="59"/>
  <c r="P49" i="59" s="1"/>
  <c r="Q48" i="59"/>
  <c r="O48" i="59"/>
  <c r="P48" i="59" s="1"/>
  <c r="Q47" i="59"/>
  <c r="O47" i="59"/>
  <c r="P47" i="59" s="1"/>
  <c r="Q46" i="59"/>
  <c r="O46" i="59"/>
  <c r="P46" i="59" s="1"/>
  <c r="Q45" i="59"/>
  <c r="O45" i="59"/>
  <c r="P45" i="59" s="1"/>
  <c r="Q44" i="59"/>
  <c r="O44" i="59"/>
  <c r="P44" i="59" s="1"/>
  <c r="Q43" i="59"/>
  <c r="O43" i="59"/>
  <c r="P43" i="59" s="1"/>
  <c r="Q42" i="59"/>
  <c r="O42" i="59"/>
  <c r="P42" i="59" s="1"/>
  <c r="Q41" i="59"/>
  <c r="O41" i="59"/>
  <c r="P41" i="59" s="1"/>
  <c r="Q40" i="59"/>
  <c r="O40" i="59"/>
  <c r="P40" i="59" s="1"/>
  <c r="Q39" i="59"/>
  <c r="O39" i="59"/>
  <c r="P39" i="59" s="1"/>
  <c r="Q38" i="59"/>
  <c r="O38" i="59"/>
  <c r="P38" i="59" s="1"/>
  <c r="Q37" i="59"/>
  <c r="O37" i="59"/>
  <c r="P37" i="59" s="1"/>
  <c r="Q36" i="59"/>
  <c r="O36" i="59"/>
  <c r="P36" i="59" s="1"/>
  <c r="Q35" i="59"/>
  <c r="O35" i="59"/>
  <c r="P35" i="59" s="1"/>
  <c r="Q34" i="59"/>
  <c r="O34" i="59"/>
  <c r="P34" i="59" s="1"/>
  <c r="Q33" i="59"/>
  <c r="O33" i="59"/>
  <c r="P33" i="59" s="1"/>
  <c r="Q32" i="59"/>
  <c r="O32" i="59"/>
  <c r="P32" i="59" s="1"/>
  <c r="Q31" i="59"/>
  <c r="O31" i="59"/>
  <c r="P31" i="59" s="1"/>
  <c r="Q30" i="59"/>
  <c r="O30" i="59"/>
  <c r="P30" i="59" s="1"/>
  <c r="Q29" i="59"/>
  <c r="O29" i="59"/>
  <c r="P29" i="59" s="1"/>
  <c r="Q28" i="59"/>
  <c r="O28" i="59"/>
  <c r="P28" i="59" s="1"/>
  <c r="Q27" i="59"/>
  <c r="O27" i="59"/>
  <c r="P27" i="59" s="1"/>
  <c r="Q26" i="59"/>
  <c r="O26" i="59"/>
  <c r="P26" i="59" s="1"/>
  <c r="Q25" i="59"/>
  <c r="O25" i="59"/>
  <c r="P25" i="59" s="1"/>
  <c r="Q24" i="59"/>
  <c r="O24" i="59"/>
  <c r="P24" i="59" s="1"/>
  <c r="Q23" i="59"/>
  <c r="O23" i="59"/>
  <c r="P23" i="59" s="1"/>
  <c r="Q22" i="59"/>
  <c r="O22" i="59"/>
  <c r="P22" i="59" s="1"/>
  <c r="Q21" i="59"/>
  <c r="O21" i="59"/>
  <c r="P21" i="59" s="1"/>
  <c r="Q20" i="59"/>
  <c r="O20" i="59"/>
  <c r="P20" i="59" s="1"/>
  <c r="Q19" i="59"/>
  <c r="O19" i="59"/>
  <c r="P19" i="59" s="1"/>
  <c r="Q18" i="59"/>
  <c r="O18" i="59"/>
  <c r="P18" i="59" s="1"/>
  <c r="Q17" i="59"/>
  <c r="O17" i="59"/>
  <c r="P17" i="59" s="1"/>
  <c r="Q16" i="59"/>
  <c r="O16" i="59"/>
  <c r="P16" i="59" s="1"/>
  <c r="Q15" i="59"/>
  <c r="O15" i="59"/>
  <c r="P15" i="59" s="1"/>
  <c r="Q14" i="59"/>
  <c r="O14" i="59"/>
  <c r="Q13" i="59"/>
  <c r="O13" i="59"/>
  <c r="Q12" i="59"/>
  <c r="O12" i="59"/>
  <c r="Q11" i="59"/>
  <c r="O11" i="59"/>
  <c r="Q10" i="59"/>
  <c r="O10" i="59"/>
  <c r="Q9" i="59"/>
  <c r="O9" i="59"/>
  <c r="Q8" i="59"/>
  <c r="O8" i="59"/>
  <c r="Q7" i="59"/>
  <c r="O7" i="59"/>
  <c r="Q6" i="59"/>
  <c r="O6" i="59"/>
  <c r="Q5" i="59"/>
  <c r="O5" i="59"/>
  <c r="L12" i="36" l="1"/>
  <c r="L11" i="36"/>
  <c r="Z28" i="35" l="1"/>
  <c r="Y28" i="35"/>
  <c r="Z44" i="35" l="1"/>
  <c r="T44" i="35"/>
  <c r="Y44" i="35" s="1"/>
  <c r="Z43" i="35"/>
  <c r="U43" i="35"/>
  <c r="T43" i="35"/>
  <c r="Y43" i="35" s="1"/>
  <c r="Z42" i="35"/>
  <c r="T42" i="35"/>
  <c r="Y42" i="35" s="1"/>
  <c r="Z41" i="35"/>
  <c r="U41" i="35"/>
  <c r="T41" i="35"/>
  <c r="Y41" i="35" s="1"/>
  <c r="Z25" i="35"/>
  <c r="Y25" i="35"/>
  <c r="Z24" i="35"/>
  <c r="Y24" i="35"/>
  <c r="Z23" i="35"/>
  <c r="Y23" i="35"/>
  <c r="Z22" i="35"/>
  <c r="Y22" i="35"/>
  <c r="Z21" i="35"/>
  <c r="Y21" i="35"/>
  <c r="Z20" i="35"/>
  <c r="Z13" i="35" l="1"/>
  <c r="Z59" i="35" l="1"/>
  <c r="Z35" i="35"/>
  <c r="Y35" i="35"/>
  <c r="Z10" i="35"/>
  <c r="Y10" i="35"/>
  <c r="Z9" i="35" l="1"/>
  <c r="Y9" i="35"/>
  <c r="Z8" i="35"/>
  <c r="Y8" i="35"/>
  <c r="Z7" i="35"/>
  <c r="Y7" i="35"/>
  <c r="Z6" i="35"/>
  <c r="Y6" i="35"/>
  <c r="S53" i="37" l="1"/>
  <c r="S52" i="37"/>
  <c r="S51" i="37"/>
  <c r="S50" i="37"/>
  <c r="S49" i="37"/>
  <c r="S48" i="37"/>
  <c r="S47" i="37"/>
  <c r="S46" i="37"/>
  <c r="S45" i="37"/>
  <c r="S44" i="37"/>
  <c r="S43" i="37"/>
  <c r="S42" i="37"/>
  <c r="S41" i="37"/>
  <c r="S40" i="37"/>
  <c r="S39" i="37"/>
  <c r="S38" i="37"/>
  <c r="S37" i="37"/>
  <c r="S36" i="37"/>
  <c r="S34" i="37"/>
  <c r="S33" i="37"/>
  <c r="S32" i="37"/>
  <c r="S31" i="37"/>
  <c r="S30" i="37"/>
  <c r="S29" i="37"/>
  <c r="S28" i="37"/>
  <c r="S27" i="37"/>
  <c r="S26" i="37"/>
  <c r="S25" i="37"/>
  <c r="S24" i="37"/>
  <c r="S23" i="37"/>
  <c r="S22" i="37"/>
  <c r="S21" i="37"/>
  <c r="S20" i="37"/>
  <c r="S19" i="37"/>
  <c r="S18" i="37"/>
  <c r="S10" i="37"/>
  <c r="S9" i="37"/>
  <c r="S8" i="37"/>
  <c r="S7" i="37"/>
  <c r="S6" i="37"/>
  <c r="S5" i="37"/>
  <c r="N151" i="47" l="1"/>
  <c r="N243" i="47"/>
  <c r="N212" i="47"/>
  <c r="L75" i="36"/>
  <c r="L74" i="36"/>
  <c r="L73" i="36"/>
  <c r="L72" i="36"/>
  <c r="L71" i="36"/>
  <c r="L70" i="36"/>
  <c r="L69" i="36"/>
  <c r="L68" i="36"/>
  <c r="L48" i="36"/>
  <c r="L47" i="36"/>
  <c r="L46" i="36"/>
  <c r="L45" i="36"/>
  <c r="L44" i="36"/>
  <c r="L43" i="36"/>
  <c r="L42" i="36"/>
  <c r="L41" i="36"/>
  <c r="L40" i="36"/>
  <c r="L39" i="36"/>
  <c r="L38" i="36"/>
  <c r="L37" i="36"/>
  <c r="L36" i="36"/>
  <c r="L35" i="36"/>
  <c r="L34" i="36"/>
  <c r="L33" i="36"/>
  <c r="L60" i="36"/>
  <c r="L59" i="36"/>
  <c r="L58" i="36"/>
  <c r="L57" i="36"/>
  <c r="L56" i="36"/>
  <c r="L55" i="36"/>
  <c r="L54" i="36"/>
  <c r="L16" i="36"/>
  <c r="L15" i="36"/>
  <c r="L10" i="36"/>
  <c r="L9" i="36"/>
  <c r="L8" i="36"/>
  <c r="L7" i="36"/>
  <c r="L6" i="36"/>
  <c r="L5" i="36"/>
  <c r="L63" i="36"/>
  <c r="L62" i="36"/>
  <c r="L61" i="36"/>
  <c r="Z14" i="35"/>
  <c r="Y14" i="35"/>
  <c r="L82" i="36"/>
  <c r="L81" i="36"/>
  <c r="L80" i="36"/>
  <c r="Z49" i="35"/>
  <c r="V22" i="39"/>
  <c r="U22" i="39"/>
  <c r="V21" i="39"/>
  <c r="U21" i="39"/>
  <c r="V20" i="39"/>
  <c r="U20" i="39"/>
  <c r="V19" i="39"/>
  <c r="U19" i="39"/>
  <c r="V18" i="39"/>
  <c r="U18" i="39"/>
  <c r="V17" i="39"/>
  <c r="U17" i="39"/>
  <c r="V16" i="39"/>
  <c r="U16" i="39"/>
  <c r="V15" i="39"/>
  <c r="U15" i="39"/>
  <c r="V14" i="39"/>
  <c r="U14" i="39"/>
  <c r="V6" i="39"/>
  <c r="U6" i="39"/>
  <c r="R21" i="39"/>
  <c r="R7" i="39"/>
  <c r="R14" i="39"/>
  <c r="R15" i="39"/>
  <c r="R16" i="39"/>
  <c r="R17" i="39"/>
  <c r="R18" i="39"/>
  <c r="R19" i="39"/>
  <c r="R20" i="39"/>
  <c r="R22" i="39"/>
  <c r="R6" i="39"/>
  <c r="L52" i="36"/>
  <c r="L53" i="36"/>
  <c r="L51" i="36"/>
  <c r="L50" i="36"/>
  <c r="L49" i="36"/>
  <c r="N138" i="47"/>
  <c r="N137" i="47"/>
  <c r="N135" i="47"/>
  <c r="L94" i="36"/>
  <c r="L93" i="36"/>
  <c r="L92" i="36"/>
  <c r="L91" i="36"/>
  <c r="L90" i="36"/>
  <c r="L89" i="36"/>
  <c r="L88" i="36"/>
  <c r="L87" i="36"/>
  <c r="L86" i="36"/>
  <c r="L85" i="36"/>
  <c r="L84" i="36"/>
  <c r="L83" i="36"/>
  <c r="L79" i="36"/>
  <c r="L78" i="36"/>
  <c r="L77" i="36"/>
  <c r="L76" i="36"/>
  <c r="L67" i="36"/>
  <c r="L66" i="36"/>
  <c r="L65" i="36"/>
  <c r="L64" i="36"/>
  <c r="L18" i="36"/>
  <c r="L17" i="36"/>
  <c r="Z71" i="35"/>
  <c r="Z70" i="35"/>
  <c r="Z69" i="35"/>
  <c r="Z68" i="35"/>
  <c r="Z67" i="35"/>
  <c r="Z66" i="35"/>
  <c r="Z65" i="35"/>
  <c r="Z64" i="35"/>
  <c r="Z63" i="35"/>
  <c r="Z62" i="35"/>
  <c r="Y62" i="35"/>
  <c r="Z61" i="35"/>
  <c r="Y61" i="35"/>
  <c r="Z60" i="35"/>
  <c r="Y60" i="35"/>
  <c r="Z58" i="35"/>
  <c r="Z57" i="35"/>
  <c r="Z56" i="35"/>
  <c r="Z55" i="35"/>
  <c r="Z54" i="35"/>
  <c r="Z50" i="35"/>
  <c r="Z40" i="35"/>
  <c r="Z39" i="35"/>
  <c r="Z38" i="35"/>
  <c r="Z37" i="35"/>
  <c r="Z36" i="35"/>
  <c r="Z33" i="35"/>
  <c r="Z32" i="35"/>
  <c r="Z31" i="35"/>
  <c r="Z30" i="35"/>
  <c r="Z29" i="35"/>
  <c r="Z11" i="35"/>
  <c r="N259" i="47"/>
  <c r="N258" i="47"/>
  <c r="N257" i="47"/>
  <c r="N256" i="47"/>
  <c r="N255" i="47"/>
  <c r="N254" i="47"/>
  <c r="N253" i="47"/>
  <c r="N252" i="47"/>
  <c r="N251" i="47"/>
  <c r="N250" i="47"/>
  <c r="N249" i="47"/>
  <c r="N248" i="47"/>
  <c r="N247" i="47"/>
  <c r="N246" i="47"/>
  <c r="N245" i="47"/>
  <c r="N244" i="47"/>
  <c r="N242" i="47"/>
  <c r="N241" i="47"/>
  <c r="N240" i="47"/>
  <c r="N239" i="47"/>
  <c r="N238" i="47"/>
  <c r="N237" i="47"/>
  <c r="N236" i="47"/>
  <c r="N235" i="47"/>
  <c r="N234" i="47"/>
  <c r="N233" i="47"/>
  <c r="N232" i="47"/>
  <c r="N231" i="47"/>
  <c r="N230" i="47"/>
  <c r="N229" i="47"/>
  <c r="N228" i="47"/>
  <c r="N227" i="47"/>
  <c r="N226" i="47"/>
  <c r="N225" i="47"/>
  <c r="N224" i="47"/>
  <c r="N223" i="47"/>
  <c r="N222" i="47"/>
  <c r="N221" i="47"/>
  <c r="N220" i="47"/>
  <c r="N219" i="47"/>
  <c r="N218" i="47"/>
  <c r="N217" i="47"/>
  <c r="N216" i="47"/>
  <c r="N215" i="47"/>
  <c r="N214" i="47"/>
  <c r="N213" i="47"/>
  <c r="N211" i="47"/>
  <c r="N210" i="47"/>
  <c r="N209" i="47"/>
  <c r="N208" i="47"/>
  <c r="N207" i="47"/>
  <c r="N206" i="47"/>
  <c r="N205" i="47"/>
  <c r="N204" i="47"/>
  <c r="N203" i="47"/>
  <c r="N202" i="47"/>
  <c r="N201" i="47"/>
  <c r="N200" i="47"/>
  <c r="N199" i="47"/>
  <c r="N198" i="47"/>
  <c r="N197" i="47"/>
  <c r="N196" i="47"/>
  <c r="N195" i="47"/>
  <c r="N194" i="47"/>
  <c r="N193" i="47"/>
  <c r="N192" i="47"/>
  <c r="N191" i="47"/>
  <c r="N190" i="47"/>
  <c r="N189" i="47"/>
  <c r="N188" i="47"/>
  <c r="N187" i="47"/>
  <c r="N186" i="47"/>
  <c r="N185" i="47"/>
  <c r="N184" i="47"/>
  <c r="N183" i="47"/>
  <c r="N182" i="47"/>
  <c r="N181" i="47"/>
  <c r="N180" i="47"/>
  <c r="N179" i="47"/>
  <c r="N178" i="47"/>
  <c r="N177" i="47"/>
  <c r="N176" i="47"/>
  <c r="N175" i="47"/>
  <c r="N174" i="47"/>
  <c r="N173" i="47"/>
  <c r="N172" i="47"/>
  <c r="N171" i="47"/>
  <c r="N170" i="47"/>
  <c r="N169" i="47"/>
  <c r="N168" i="47"/>
  <c r="N167" i="47"/>
  <c r="N166" i="47"/>
  <c r="N165" i="47"/>
  <c r="N164" i="47"/>
  <c r="N163" i="47"/>
  <c r="N162" i="47"/>
  <c r="N161" i="47"/>
  <c r="N160" i="47"/>
  <c r="N159" i="47"/>
  <c r="N158" i="47"/>
  <c r="N157" i="47"/>
  <c r="N156" i="47"/>
  <c r="N155" i="47"/>
  <c r="N154" i="47"/>
  <c r="N153" i="47"/>
  <c r="N152" i="47"/>
  <c r="N150" i="47"/>
  <c r="N149" i="47"/>
  <c r="N148" i="47"/>
  <c r="N147" i="47"/>
  <c r="N146" i="47"/>
  <c r="N145" i="47"/>
  <c r="N144" i="47"/>
  <c r="N143" i="47"/>
  <c r="N142" i="47"/>
  <c r="N141" i="47"/>
  <c r="N140" i="47"/>
  <c r="N139" i="47"/>
  <c r="N136" i="47"/>
  <c r="N134" i="47"/>
  <c r="N24" i="47"/>
  <c r="N23" i="47"/>
  <c r="N22" i="47"/>
  <c r="N21" i="47"/>
  <c r="N20" i="47"/>
  <c r="N19" i="47"/>
  <c r="N18" i="47"/>
  <c r="N17" i="47"/>
  <c r="N16" i="47"/>
  <c r="N15" i="47"/>
  <c r="N14" i="47"/>
  <c r="N13" i="47"/>
  <c r="N12" i="47"/>
  <c r="N11" i="47"/>
  <c r="N10" i="47"/>
  <c r="N9" i="47"/>
  <c r="N8" i="47"/>
  <c r="N7" i="47"/>
  <c r="N6" i="47"/>
  <c r="N5" i="47"/>
  <c r="H14" i="38"/>
  <c r="H13" i="38"/>
  <c r="H12" i="38"/>
  <c r="H11" i="38"/>
  <c r="H10" i="38"/>
  <c r="H8" i="38"/>
  <c r="H7" i="38"/>
  <c r="H16" i="38"/>
  <c r="H15" i="38"/>
  <c r="H6" i="38"/>
  <c r="H5" i="38"/>
</calcChain>
</file>

<file path=xl/sharedStrings.xml><?xml version="1.0" encoding="utf-8"?>
<sst xmlns="http://schemas.openxmlformats.org/spreadsheetml/2006/main" count="18666" uniqueCount="2148">
  <si>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</si>
  <si>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</si>
  <si>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</si>
  <si>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</si>
  <si>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</si>
  <si>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</si>
  <si>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</si>
  <si>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</si>
  <si>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</si>
  <si>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</si>
  <si>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</si>
  <si>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</si>
  <si>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</si>
  <si>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</si>
  <si>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</si>
  <si>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</si>
  <si>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</si>
  <si>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</si>
  <si>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</si>
  <si>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</si>
  <si>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</si>
  <si>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</si>
  <si>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</si>
  <si>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</si>
  <si>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</si>
  <si>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</si>
  <si>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</si>
  <si>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</si>
  <si>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WGNSSK</t>
  </si>
  <si>
    <t>ICES</t>
  </si>
  <si>
    <t>MEDITS</t>
  </si>
  <si>
    <t>Species group</t>
  </si>
  <si>
    <t>Techniques</t>
  </si>
  <si>
    <t xml:space="preserve">Supra region </t>
  </si>
  <si>
    <t>WP</t>
  </si>
  <si>
    <t>2017-2020</t>
  </si>
  <si>
    <t>Data set</t>
  </si>
  <si>
    <t>Final data available after</t>
  </si>
  <si>
    <t>N</t>
  </si>
  <si>
    <t>all</t>
  </si>
  <si>
    <t>Source</t>
  </si>
  <si>
    <t xml:space="preserve">Section </t>
  </si>
  <si>
    <t>Topic</t>
  </si>
  <si>
    <t>Recommendation number</t>
  </si>
  <si>
    <t>Follow-up action</t>
  </si>
  <si>
    <t>LVA</t>
  </si>
  <si>
    <t>VII</t>
  </si>
  <si>
    <t>Beam trawlers</t>
  </si>
  <si>
    <t>Drift and/or fixed netters</t>
  </si>
  <si>
    <t>Additional data collection (Y/N)</t>
  </si>
  <si>
    <t>Planned coverage of data collected under complementary data collection (% of fishing trips)</t>
  </si>
  <si>
    <t>FRA</t>
  </si>
  <si>
    <t>Effort</t>
  </si>
  <si>
    <t>I</t>
  </si>
  <si>
    <t>Sales notes</t>
  </si>
  <si>
    <t>Y</t>
  </si>
  <si>
    <t>100%</t>
  </si>
  <si>
    <t>NA</t>
  </si>
  <si>
    <t>Landings</t>
  </si>
  <si>
    <t>Capacity</t>
  </si>
  <si>
    <t>Census survey</t>
  </si>
  <si>
    <t>All metiers</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</si>
  <si>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</si>
  <si>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</si>
  <si>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</si>
  <si>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</si>
  <si>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</si>
  <si>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</si>
  <si>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</si>
  <si>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</si>
  <si>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</si>
  <si>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</si>
  <si>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</si>
  <si>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</si>
  <si>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</si>
  <si>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</si>
  <si>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</si>
  <si>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</si>
  <si>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</si>
  <si>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</si>
  <si>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</si>
  <si>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</si>
  <si>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</si>
  <si>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</si>
  <si>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</si>
  <si>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</si>
  <si>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</si>
  <si>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</si>
  <si>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</si>
  <si>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</si>
  <si>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</si>
  <si>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</si>
  <si>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</si>
  <si>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</si>
  <si>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</si>
  <si>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NASCO</t>
  </si>
  <si>
    <t>trap</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</si>
  <si>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</si>
  <si>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</si>
  <si>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</si>
  <si>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</si>
  <si>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</si>
  <si>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</si>
  <si>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</si>
  <si>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</si>
  <si>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</si>
  <si>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</si>
  <si>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</si>
  <si>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</si>
  <si>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</si>
  <si>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</si>
  <si>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</si>
  <si>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</si>
  <si>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</si>
  <si>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</si>
  <si>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</si>
  <si>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</si>
  <si>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</si>
  <si>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</si>
  <si>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</si>
  <si>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</si>
  <si>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</si>
  <si>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</si>
  <si>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</si>
  <si>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</si>
  <si>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</si>
  <si>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</si>
  <si>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</si>
  <si>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</si>
  <si>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</si>
  <si>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</si>
  <si>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</si>
  <si>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</si>
  <si>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</si>
  <si>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</si>
  <si>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</si>
  <si>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</si>
  <si>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</si>
  <si>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</si>
  <si>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 xml:space="preserve">
EU TAC (if any)
(%)</t>
  </si>
  <si>
    <t>2013-2015</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</si>
  <si>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</si>
  <si>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</si>
  <si>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</si>
  <si>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</si>
  <si>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</si>
  <si>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</si>
  <si>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</si>
  <si>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</si>
  <si>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</si>
  <si>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</si>
  <si>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</si>
  <si>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</si>
  <si>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</si>
  <si>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</si>
  <si>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</si>
  <si>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</si>
  <si>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</si>
  <si>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</si>
  <si>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</si>
  <si>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</si>
  <si>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</si>
  <si>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</si>
  <si>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</si>
  <si>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</si>
  <si>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</si>
  <si>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</si>
  <si>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</si>
  <si>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</si>
  <si>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</si>
  <si>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</si>
  <si>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</si>
  <si>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</si>
  <si>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</si>
  <si>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</si>
  <si>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</si>
  <si>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</si>
  <si>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</si>
  <si>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</si>
  <si>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</si>
  <si>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</si>
  <si>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</si>
  <si>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</si>
  <si>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</si>
  <si>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</si>
  <si>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</si>
  <si>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</si>
  <si>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</si>
  <si>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</si>
  <si>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</si>
  <si>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</si>
  <si>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</si>
  <si>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</si>
  <si>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</si>
  <si>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</si>
  <si>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</si>
  <si>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</si>
  <si>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</si>
  <si>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</si>
  <si>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</si>
  <si>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</si>
  <si>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</si>
  <si>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</si>
  <si>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</si>
  <si>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</si>
  <si>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</si>
  <si>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</si>
  <si>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</si>
  <si>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</si>
  <si>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</si>
  <si>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</si>
  <si>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</si>
  <si>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</si>
  <si>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</si>
  <si>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</si>
  <si>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</si>
  <si>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</si>
  <si>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</si>
  <si>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</si>
  <si>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</si>
  <si>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</si>
  <si>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</si>
  <si>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</si>
  <si>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</si>
  <si>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</si>
  <si>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</si>
  <si>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</si>
  <si>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</si>
  <si>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</si>
  <si>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</si>
  <si>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</si>
  <si>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</si>
  <si>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</si>
  <si>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</si>
  <si>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</si>
  <si>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</si>
  <si>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</si>
  <si>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</si>
  <si>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</si>
  <si>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</si>
  <si>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</si>
  <si>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</si>
  <si>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</si>
  <si>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</si>
  <si>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</si>
  <si>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</si>
  <si>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</si>
  <si>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</si>
  <si>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</si>
  <si>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</si>
  <si>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</si>
  <si>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</si>
  <si>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</si>
  <si>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</si>
  <si>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</si>
  <si>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</si>
  <si>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</si>
  <si>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</si>
  <si>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</si>
  <si>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</si>
  <si>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</si>
  <si>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</si>
  <si>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</si>
  <si>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</si>
  <si>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</si>
  <si>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</si>
  <si>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</si>
  <si>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</si>
  <si>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</si>
  <si>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</si>
  <si>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</si>
  <si>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</si>
  <si>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</si>
  <si>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</si>
  <si>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</si>
  <si>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</si>
  <si>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</si>
  <si>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</si>
  <si>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</si>
  <si>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</si>
  <si>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</si>
  <si>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</si>
  <si>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</si>
  <si>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</si>
  <si>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</si>
  <si>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</si>
  <si>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</si>
  <si>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</si>
  <si>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</si>
  <si>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</si>
  <si>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</si>
  <si>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</si>
  <si>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</si>
  <si>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</si>
  <si>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</si>
  <si>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</si>
  <si>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</si>
  <si>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</si>
  <si>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</si>
  <si>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</si>
  <si>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</si>
  <si>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</si>
  <si>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</si>
  <si>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</si>
  <si>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</si>
  <si>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</si>
  <si>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</si>
  <si>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</si>
  <si>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</si>
  <si>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</si>
  <si>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</si>
  <si>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</si>
  <si>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</si>
  <si>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</si>
  <si>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</si>
  <si>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</si>
  <si>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</si>
  <si>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</si>
  <si>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</si>
  <si>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</si>
  <si>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</si>
  <si>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</si>
  <si>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</si>
  <si>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</si>
  <si>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</si>
  <si>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</si>
  <si>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</si>
  <si>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</si>
  <si>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</si>
  <si>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</si>
  <si>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</si>
  <si>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</si>
  <si>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</si>
  <si>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</si>
  <si>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</si>
  <si>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</si>
  <si>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</si>
  <si>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</si>
  <si>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</si>
  <si>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</si>
  <si>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</si>
  <si>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</si>
  <si>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</si>
  <si>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</si>
  <si>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</si>
  <si>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</si>
  <si>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</si>
  <si>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</si>
  <si>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</si>
  <si>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</si>
  <si>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</si>
  <si>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</si>
  <si>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</si>
  <si>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</si>
  <si>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</si>
  <si>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</si>
  <si>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</si>
  <si>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</si>
  <si>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</si>
  <si>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</si>
  <si>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</si>
  <si>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</si>
  <si>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</si>
  <si>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</si>
  <si>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</si>
  <si>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</si>
  <si>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</si>
  <si>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</si>
  <si>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</si>
  <si>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</si>
  <si>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</si>
  <si>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</si>
  <si>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</si>
  <si>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</si>
  <si>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</si>
  <si>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</si>
  <si>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</si>
  <si>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</si>
  <si>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</si>
  <si>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</si>
  <si>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</si>
  <si>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</si>
  <si>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</si>
  <si>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</si>
  <si>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</si>
  <si>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</si>
  <si>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</si>
  <si>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</si>
  <si>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</si>
  <si>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</si>
  <si>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</si>
  <si>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</si>
  <si>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</si>
  <si>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</si>
  <si>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</si>
  <si>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</si>
  <si>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</si>
  <si>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</si>
  <si>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</si>
  <si>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</si>
  <si>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</si>
  <si>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</si>
  <si>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</si>
  <si>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</si>
  <si>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</si>
  <si>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</si>
  <si>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</si>
  <si>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</si>
  <si>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</si>
  <si>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</si>
  <si>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</si>
  <si>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</si>
  <si>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I, II,</t>
  </si>
  <si>
    <t>2524</t>
  </si>
  <si>
    <t>6863</t>
  </si>
  <si>
    <t>20</t>
  </si>
  <si>
    <t>Mallotus villosus</t>
  </si>
  <si>
    <t>0</t>
  </si>
  <si>
    <t>Melanogrammus aeglefinus</t>
  </si>
  <si>
    <t>322</t>
  </si>
  <si>
    <t>21</t>
  </si>
  <si>
    <t>Micromesistius poutassou</t>
  </si>
  <si>
    <t xml:space="preserve">I-II </t>
  </si>
  <si>
    <t>71</t>
  </si>
  <si>
    <t>see NEA I-IX, XII, XIV</t>
  </si>
  <si>
    <t>Pandalus borealis</t>
  </si>
  <si>
    <t>Pollachius virens</t>
  </si>
  <si>
    <t>632</t>
  </si>
  <si>
    <t>80</t>
  </si>
  <si>
    <t>Reinhardtius hippoglossoides</t>
  </si>
  <si>
    <t>38</t>
  </si>
  <si>
    <t>50</t>
  </si>
  <si>
    <t>Scomber scombrus</t>
  </si>
  <si>
    <t xml:space="preserve">II, </t>
  </si>
  <si>
    <t>1012</t>
  </si>
  <si>
    <t>see NEA II, IIIa, IV, V, VI, VII, VIII, IX</t>
  </si>
  <si>
    <t>266</t>
  </si>
  <si>
    <t>51</t>
  </si>
  <si>
    <t>TAC and landings combined as Redfish</t>
  </si>
  <si>
    <t>Sebastes mentella</t>
  </si>
  <si>
    <t>Trachurus trachurus</t>
  </si>
  <si>
    <t xml:space="preserve">IIa, </t>
  </si>
  <si>
    <t>Landings combined as Trachurus spp. (JAX)</t>
  </si>
  <si>
    <t>Ammodytidae</t>
  </si>
  <si>
    <t>IIIa</t>
  </si>
  <si>
    <t>18</t>
  </si>
  <si>
    <t>IIIa/22-24, IIIa</t>
  </si>
  <si>
    <t>135</t>
  </si>
  <si>
    <t>1</t>
  </si>
  <si>
    <t>only IIIa</t>
  </si>
  <si>
    <t>Coryphaenoides rupestris</t>
  </si>
  <si>
    <t>Eutrigla gurnardus</t>
  </si>
  <si>
    <t>Aspitrigla cuculus</t>
  </si>
  <si>
    <t xml:space="preserve">IIIa, </t>
  </si>
  <si>
    <t>IIIaN</t>
  </si>
  <si>
    <t>212</t>
  </si>
  <si>
    <t>2</t>
  </si>
  <si>
    <t>IIIaS</t>
  </si>
  <si>
    <t>Glyptocephalus cynoglossus</t>
  </si>
  <si>
    <t>Limanda limanda</t>
  </si>
  <si>
    <t>10</t>
  </si>
  <si>
    <t>134</t>
  </si>
  <si>
    <t>5</t>
  </si>
  <si>
    <t>Merlangius merlangus</t>
  </si>
  <si>
    <t>4</t>
  </si>
  <si>
    <t xml:space="preserve">IIIa </t>
  </si>
  <si>
    <t>Functional unit</t>
  </si>
  <si>
    <t>24</t>
  </si>
  <si>
    <t>495</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</si>
  <si>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</si>
  <si>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</si>
  <si>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</si>
  <si>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</si>
  <si>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</si>
  <si>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</si>
  <si>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</si>
  <si>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</si>
  <si>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</si>
  <si>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</si>
  <si>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</si>
  <si>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</si>
  <si>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</si>
  <si>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</si>
  <si>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</si>
  <si>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119</t>
  </si>
  <si>
    <t>7331</t>
  </si>
  <si>
    <t>3.3</t>
  </si>
  <si>
    <t>IV, VIId</t>
  </si>
  <si>
    <t>108</t>
  </si>
  <si>
    <t>13</t>
  </si>
  <si>
    <t>42682</t>
  </si>
  <si>
    <t>17</t>
  </si>
  <si>
    <t>Crangon crangon</t>
  </si>
  <si>
    <t>15242</t>
  </si>
  <si>
    <t>39</t>
  </si>
  <si>
    <t>Dicentrarchus labrax</t>
  </si>
  <si>
    <t>0.05</t>
  </si>
  <si>
    <t>1984</t>
  </si>
  <si>
    <t>TAC combined with Microstomus kitt</t>
  </si>
  <si>
    <t>Helicolenus dactylopterus</t>
  </si>
  <si>
    <t>Lepidorhombus boscii</t>
  </si>
  <si>
    <t>TAC combined L. boscii and L. whiffiagonis</t>
  </si>
  <si>
    <t>Lepidorhombus whiffiagonis</t>
  </si>
  <si>
    <t>285</t>
  </si>
  <si>
    <t>4.5</t>
  </si>
  <si>
    <t>Lophius budegassa</t>
  </si>
  <si>
    <t>comb.</t>
  </si>
  <si>
    <t>TAC and landings combined L. budegassa and L. piscatorius</t>
  </si>
  <si>
    <t>Lophius piscatorius</t>
  </si>
  <si>
    <t>311</t>
  </si>
  <si>
    <t>Macrourus berglax</t>
  </si>
  <si>
    <t>622</t>
  </si>
  <si>
    <t>IV VIId</t>
  </si>
  <si>
    <t>697</t>
  </si>
  <si>
    <t>876</t>
  </si>
  <si>
    <t>Microstomus kitt</t>
  </si>
  <si>
    <t>TAC combined with Glyptocephalus cynoglossus</t>
  </si>
  <si>
    <t>Molva dypterygia</t>
  </si>
  <si>
    <t>Molva molva</t>
  </si>
  <si>
    <t>Mullus barbatus</t>
  </si>
  <si>
    <t>Mullus surmuletus</t>
  </si>
  <si>
    <t>1.3</t>
  </si>
  <si>
    <t>all functional units</t>
  </si>
  <si>
    <t>426</t>
  </si>
  <si>
    <t>IVa East/IVa/IV</t>
  </si>
  <si>
    <t>Pecten maximus</t>
  </si>
  <si>
    <t>VIId</t>
  </si>
  <si>
    <t>Phycis blennoides</t>
  </si>
  <si>
    <t>Phycis phycis</t>
  </si>
  <si>
    <t>26</t>
  </si>
  <si>
    <t>1.4</t>
  </si>
  <si>
    <t>4765</t>
  </si>
  <si>
    <t>8226</t>
  </si>
  <si>
    <t>part of saithe stock in IIIa, IV, VI!</t>
  </si>
  <si>
    <t>223</t>
  </si>
  <si>
    <t>TAC combined with Scophthalmus rhombus</t>
  </si>
  <si>
    <t>see NEA II, IIIa, IV, V, VI, VII, VIII, IX, landings without IVa</t>
  </si>
  <si>
    <t>83</t>
  </si>
  <si>
    <t>TAC combined with Psetta maxima</t>
  </si>
  <si>
    <t>0.2</t>
  </si>
  <si>
    <t>660</t>
  </si>
  <si>
    <t>IV/VIId</t>
  </si>
  <si>
    <t>2277</t>
  </si>
  <si>
    <t>1744</t>
  </si>
  <si>
    <t>Trigla lucerna</t>
  </si>
  <si>
    <t>Zeus faber</t>
  </si>
  <si>
    <t>28</t>
  </si>
  <si>
    <t>Alepocephalus bairdii</t>
  </si>
  <si>
    <t>VI, XII</t>
  </si>
  <si>
    <t>VIa</t>
  </si>
  <si>
    <t>Capros aper</t>
  </si>
  <si>
    <t>V, VI,VII</t>
  </si>
  <si>
    <t>IV, VI, VII</t>
  </si>
  <si>
    <t>Aequipecten opercularis</t>
  </si>
  <si>
    <t>Maja squinado</t>
  </si>
  <si>
    <t>all areas</t>
  </si>
  <si>
    <t>1301</t>
  </si>
  <si>
    <t>Argyrosomus regius</t>
  </si>
  <si>
    <t>all areas, excluding X and IXa</t>
  </si>
  <si>
    <t>IXa and X</t>
  </si>
  <si>
    <t>Cancer pagurus</t>
  </si>
  <si>
    <t>VIa/VIaN/VIa S, VIIbc/VIIa/VIIj</t>
  </si>
  <si>
    <t>4059</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</si>
  <si>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</si>
  <si>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</si>
  <si>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</si>
  <si>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</si>
  <si>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</si>
  <si>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</si>
  <si>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</si>
  <si>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</si>
  <si>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</si>
  <si>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</si>
  <si>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</si>
  <si>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</si>
  <si>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</si>
  <si>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</si>
  <si>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</si>
  <si>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</si>
  <si>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</si>
  <si>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</si>
  <si>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</si>
  <si>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</si>
  <si>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</si>
  <si>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</si>
  <si>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</si>
  <si>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</si>
  <si>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</si>
  <si>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</si>
  <si>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</si>
  <si>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</si>
  <si>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</si>
  <si>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</si>
  <si>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</si>
  <si>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502</t>
  </si>
  <si>
    <t>XIV</t>
  </si>
  <si>
    <t>Va/Vb</t>
  </si>
  <si>
    <t>VIa/VIb/VIIa/VIIb-k</t>
  </si>
  <si>
    <t>VIII/IX, X</t>
  </si>
  <si>
    <t>Vb/VIa/VIb/VIIa/VIIe-k</t>
  </si>
  <si>
    <t>IIIa, IV, VI, VII, VIIIab/VIIIc, IXa</t>
  </si>
  <si>
    <t>25</t>
  </si>
  <si>
    <t>Landings without IIIa and IV</t>
  </si>
  <si>
    <t>Microchirus variegatus</t>
  </si>
  <si>
    <t>I-IX, XII, XIV</t>
  </si>
  <si>
    <t>19058</t>
  </si>
  <si>
    <t>Molva macrophthalma</t>
  </si>
  <si>
    <t>9</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</si>
  <si>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</si>
  <si>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</si>
  <si>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</si>
  <si>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</si>
  <si>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</si>
  <si>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</si>
  <si>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</si>
  <si>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</si>
  <si>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</si>
  <si>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</si>
  <si>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</si>
  <si>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</si>
  <si>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</si>
  <si>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</si>
  <si>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</si>
  <si>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</si>
  <si>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</si>
  <si>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</si>
  <si>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</si>
  <si>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3775</t>
  </si>
  <si>
    <t>95</t>
  </si>
  <si>
    <t>Hippoglossus hippoglossus</t>
  </si>
  <si>
    <t>V, XIV</t>
  </si>
  <si>
    <t>60.6</t>
  </si>
  <si>
    <t>Sardina pilchardus</t>
  </si>
  <si>
    <t>VIIIabd/VIIIc, IXa</t>
  </si>
  <si>
    <t>Scomber colias</t>
  </si>
  <si>
    <t>VIII, IX, X</t>
  </si>
  <si>
    <t>II, IIIa, IV, V, VI, VII, VIII, IX</t>
  </si>
  <si>
    <t>24827</t>
  </si>
  <si>
    <t>ICES Sub areas V, VI, XII, XIV &amp; NAFO SA 2 + (Div. 1F + 3K).</t>
  </si>
  <si>
    <t>2964</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</si>
  <si>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</si>
  <si>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</si>
  <si>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</si>
  <si>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</si>
  <si>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</si>
  <si>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</si>
  <si>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</si>
  <si>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</si>
  <si>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</si>
  <si>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</si>
  <si>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</si>
  <si>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16976</t>
  </si>
  <si>
    <t>161</t>
  </si>
  <si>
    <t>wrong Area/Stock in Annex</t>
  </si>
  <si>
    <t>NAFO 2J 3KL</t>
  </si>
  <si>
    <t>NAFO 3M</t>
  </si>
  <si>
    <t>NAFO 3NO</t>
  </si>
  <si>
    <t>NAFO 3Ps</t>
  </si>
  <si>
    <t>NAFO SA1</t>
  </si>
  <si>
    <t>130</t>
  </si>
  <si>
    <t xml:space="preserve">NAFO 2J3KL </t>
  </si>
  <si>
    <t>Hippoglossoides platessoides</t>
  </si>
  <si>
    <t>NAFO 3LNO</t>
  </si>
  <si>
    <t>Limanda ferruginea</t>
  </si>
  <si>
    <t>NAFO SA0+1</t>
  </si>
  <si>
    <t>NAFO SA2+3</t>
  </si>
  <si>
    <t>Amblyraja radiata</t>
  </si>
  <si>
    <t>NAFO 3LNOPs</t>
  </si>
  <si>
    <t>NAFO 3KLMNO</t>
  </si>
  <si>
    <t>1922</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</si>
  <si>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</si>
  <si>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</si>
  <si>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</si>
  <si>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</si>
  <si>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</si>
  <si>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</si>
  <si>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</si>
  <si>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</si>
  <si>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</si>
  <si>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</si>
  <si>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</si>
  <si>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</si>
  <si>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</si>
  <si>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</si>
  <si>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</si>
  <si>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</si>
  <si>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</si>
  <si>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</si>
  <si>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</si>
  <si>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</si>
  <si>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</si>
  <si>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</si>
  <si>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</si>
  <si>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</si>
  <si>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</si>
  <si>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</si>
  <si>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</si>
  <si>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</si>
  <si>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</si>
  <si>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</si>
  <si>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</si>
  <si>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</si>
  <si>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</si>
  <si>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</si>
  <si>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</si>
  <si>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</si>
  <si>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</si>
  <si>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</si>
  <si>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</si>
  <si>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6769</t>
  </si>
  <si>
    <t>Sardinella aurita</t>
  </si>
  <si>
    <t>447</t>
  </si>
  <si>
    <t>Sardinella maderensis</t>
  </si>
  <si>
    <t>37</t>
  </si>
  <si>
    <t>Scomber japonicus</t>
  </si>
  <si>
    <t>1221</t>
  </si>
  <si>
    <t>Scomber spp.</t>
  </si>
  <si>
    <t>Sepia hierredda</t>
  </si>
  <si>
    <t>Sepia spp.</t>
  </si>
  <si>
    <t>Sparus spp.</t>
  </si>
  <si>
    <t>349</t>
  </si>
  <si>
    <t>Trachurus trecae</t>
  </si>
  <si>
    <t>Umbrina canariensis</t>
  </si>
  <si>
    <t xml:space="preserve">34.3.3-6. </t>
  </si>
  <si>
    <t>Trachurus murphyi</t>
  </si>
  <si>
    <t>SPRFMO Convention Area</t>
  </si>
  <si>
    <t>SPRFMO</t>
  </si>
  <si>
    <t>Sarda sarda</t>
  </si>
  <si>
    <t>ICCAT</t>
  </si>
  <si>
    <t>Atlantic Ocean and adjacent seas</t>
  </si>
  <si>
    <t>seasonal fishery</t>
  </si>
  <si>
    <t>Q</t>
  </si>
  <si>
    <t>will be sampled as one stock with IV and VI</t>
  </si>
  <si>
    <t>sex and maturity only on surveys</t>
  </si>
  <si>
    <t>Derogation in place, no sampling by Germany</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</si>
  <si>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</si>
  <si>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</si>
  <si>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</si>
  <si>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</si>
  <si>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</si>
  <si>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</si>
  <si>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</si>
  <si>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</si>
  <si>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</si>
  <si>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</si>
  <si>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</si>
  <si>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</si>
  <si>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</si>
  <si>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</si>
  <si>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</si>
  <si>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</si>
  <si>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</si>
  <si>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</si>
  <si>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</si>
  <si>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</si>
  <si>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</si>
  <si>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</si>
  <si>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</si>
  <si>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</si>
  <si>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</si>
  <si>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</si>
  <si>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</si>
  <si>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</si>
  <si>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</si>
  <si>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</si>
  <si>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</si>
  <si>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</si>
  <si>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</si>
  <si>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</si>
  <si>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</si>
  <si>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</si>
  <si>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</si>
  <si>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</si>
  <si>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</si>
  <si>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</si>
  <si>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</si>
  <si>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</si>
  <si>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</si>
  <si>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</si>
  <si>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</si>
  <si>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</si>
  <si>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</si>
  <si>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</si>
  <si>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</si>
  <si>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</si>
  <si>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</si>
  <si>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</si>
  <si>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</si>
  <si>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</si>
  <si>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</si>
  <si>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</si>
  <si>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</si>
  <si>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</si>
  <si>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</si>
  <si>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</si>
  <si>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</si>
  <si>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</si>
  <si>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</si>
  <si>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</si>
  <si>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</si>
  <si>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</si>
  <si>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Demersal Species (Cod, Greenland halibut)</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</si>
  <si>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</si>
  <si>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</si>
  <si>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</si>
  <si>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</si>
  <si>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</si>
  <si>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</si>
  <si>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</si>
  <si>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</si>
  <si>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</si>
  <si>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</si>
  <si>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</si>
  <si>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</si>
  <si>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</si>
  <si>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</si>
  <si>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</si>
  <si>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</si>
  <si>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</si>
  <si>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</si>
  <si>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</si>
  <si>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</si>
  <si>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</si>
  <si>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</si>
  <si>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</si>
  <si>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</si>
  <si>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</si>
  <si>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</si>
  <si>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</si>
  <si>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</si>
  <si>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</si>
  <si>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</si>
  <si>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</si>
  <si>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</si>
  <si>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TBB_DEF_&gt;=120_0_0</t>
  </si>
  <si>
    <t>TBB_DEF_100-119_0_0</t>
  </si>
  <si>
    <t>TBB_DEF_70-99_0_0</t>
  </si>
  <si>
    <t>Deep Sea Crabs</t>
  </si>
  <si>
    <t>27.V</t>
  </si>
  <si>
    <t>OTM_DWS_32-69_0_0</t>
  </si>
  <si>
    <t>Argentines</t>
  </si>
  <si>
    <t>Small Pelagic Species (Blue Whiting)</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</si>
  <si>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</si>
  <si>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</si>
  <si>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</si>
  <si>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</si>
  <si>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</si>
  <si>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</si>
  <si>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</si>
  <si>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</si>
  <si>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</si>
  <si>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</si>
  <si>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</si>
  <si>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</si>
  <si>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</si>
  <si>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34. CECAF areas</t>
  </si>
  <si>
    <t>OTM_SPF_&gt;=40_0_0</t>
  </si>
  <si>
    <t>Small Pelagics (Sardinella, Mackerel, Pilchard)</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</si>
  <si>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</si>
  <si>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</si>
  <si>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</si>
  <si>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</si>
  <si>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</si>
  <si>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</si>
  <si>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</si>
  <si>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</si>
  <si>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</si>
  <si>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</si>
  <si>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</si>
  <si>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</si>
  <si>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(2) Data collection: Regional coordination</t>
  </si>
  <si>
    <t>PGECON</t>
  </si>
  <si>
    <t xml:space="preserve"> LM</t>
  </si>
  <si>
    <t>(3) ICES &amp; other Planning Groups or Workshops related to the DCF</t>
  </si>
  <si>
    <t>PGDATA</t>
  </si>
  <si>
    <t>WGBIOP</t>
  </si>
  <si>
    <t>WGRFS</t>
  </si>
  <si>
    <t>WGCATCH</t>
  </si>
  <si>
    <t>(4) RFMOs</t>
  </si>
  <si>
    <t>NAFO SC</t>
  </si>
  <si>
    <t xml:space="preserve">(5) Planning Groups on surveys at sea </t>
  </si>
  <si>
    <t>WGIPS</t>
  </si>
  <si>
    <t>WGBIFS</t>
  </si>
  <si>
    <t>IBTSWG</t>
  </si>
  <si>
    <t xml:space="preserve">WGMEGS </t>
  </si>
  <si>
    <t>WGISUR</t>
  </si>
  <si>
    <t>WGFTFB</t>
  </si>
  <si>
    <t>WGFAST</t>
  </si>
  <si>
    <t>WGELECTRA</t>
  </si>
  <si>
    <t>WGBEAM</t>
  </si>
  <si>
    <t>WGISDAA</t>
  </si>
  <si>
    <t>WGIDEEPS</t>
  </si>
  <si>
    <t>(6) Support to Scientific Advice - ICES</t>
  </si>
  <si>
    <t>WGCHAIRS</t>
  </si>
  <si>
    <t xml:space="preserve">AFWG </t>
  </si>
  <si>
    <t>HAWG</t>
  </si>
  <si>
    <t>NWWG</t>
  </si>
  <si>
    <t>WGBAST</t>
  </si>
  <si>
    <t>WGBFAS</t>
  </si>
  <si>
    <t>WGWIDE</t>
  </si>
  <si>
    <t>WGEEL</t>
  </si>
  <si>
    <t>WGEF</t>
  </si>
  <si>
    <t>WGMIXFISH-METH</t>
  </si>
  <si>
    <t>WGECO</t>
  </si>
  <si>
    <t>WGMME</t>
  </si>
  <si>
    <t>WGBYC</t>
  </si>
  <si>
    <t>WGBIODIV</t>
  </si>
  <si>
    <t>WGOH</t>
  </si>
  <si>
    <t>WGCRAN</t>
  </si>
  <si>
    <t>WGCEPH</t>
  </si>
  <si>
    <t>SIMWG</t>
  </si>
  <si>
    <t>WGSFD</t>
  </si>
  <si>
    <t>WGSAM</t>
  </si>
  <si>
    <t>WGINOSE</t>
  </si>
  <si>
    <t>WGIAB</t>
  </si>
  <si>
    <t>Marie Storr-Paulsen - msp@aqua.dtu.dk (DNK), Kay Panten - kay.panten@thuenen.de (DEU - North Sea), Uwe Krumme - uwe.krumme@thuenen.de (DEU - Baltic)</t>
  </si>
  <si>
    <t>a) DE vessels landing for first sale in DK to be covered under DE NP.
b) DK vessels landing for first sale in DE to be covered under DK NP.</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</si>
  <si>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</si>
  <si>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</si>
  <si>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DEU - SWE</t>
  </si>
  <si>
    <t>Maria Hansson - fiskeriverket.se (SWE), Kay Panten - kay.panten@thuenen.de (DEU - North Sea), Uwe Krumme - uwe.krumme@thuenen.de (DEU - Baltic)</t>
  </si>
  <si>
    <t>a) DE vessels landing for first sale in SE to be covered under DE NP.
b) SE vessels landing for first sale in DE to be covered under SE NP.</t>
  </si>
  <si>
    <t>DE/SE responsible for submitting data from each own vessels to the respective end-users and to each other.</t>
  </si>
  <si>
    <t>DEU - NLD</t>
  </si>
  <si>
    <t>Sieto Verver - sieto.verver@wur.nl (NLD), Jens Ulleweit - jens.ulleweit@thuenen.de (DEU)</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</si>
  <si>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</si>
  <si>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</si>
  <si>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</si>
  <si>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DEU - GBR</t>
  </si>
  <si>
    <t>Jon Elson - jon.elson@cefas.co.uk (GBR), Kay Panten - kay.panten@thuenen.de (DEU)</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</si>
  <si>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</si>
  <si>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</si>
  <si>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</si>
  <si>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DEU - LVA - LTU - NLD - POL</t>
  </si>
  <si>
    <t>DEU - LTU - NLD - POL</t>
  </si>
  <si>
    <t>DEU - POL</t>
  </si>
  <si>
    <t>valid since 2013</t>
  </si>
  <si>
    <t>IIIaS, IIIb-d</t>
  </si>
  <si>
    <t>IIIa, IIIb-d</t>
  </si>
  <si>
    <t>Sep-Oct</t>
  </si>
  <si>
    <t>May</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</si>
  <si>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</si>
  <si>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</si>
  <si>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</si>
  <si>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</si>
  <si>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</si>
  <si>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</si>
  <si>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</si>
  <si>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</si>
  <si>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</si>
  <si>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</si>
  <si>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</si>
  <si>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</si>
  <si>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</si>
  <si>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</si>
  <si>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</si>
  <si>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</si>
  <si>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</si>
  <si>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 xml:space="preserve">beam trawl hauls </t>
  </si>
  <si>
    <t>ICES WGBEAM</t>
  </si>
  <si>
    <t>ICES DATRAS</t>
  </si>
  <si>
    <t>CTD casts</t>
  </si>
  <si>
    <t xml:space="preserve">IBTS Q1 </t>
  </si>
  <si>
    <t>FRA, NLD, DEU, DEN, SWE, SCO</t>
  </si>
  <si>
    <t>bottom trawl hauls</t>
  </si>
  <si>
    <t>ICES IBTSWG</t>
  </si>
  <si>
    <t xml:space="preserve">plankton net hauls </t>
  </si>
  <si>
    <t>POR, ESP, IRE, SCO, NLD, DEU, DEN</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</si>
  <si>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</si>
  <si>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</si>
  <si>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</si>
  <si>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</si>
  <si>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</si>
  <si>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</si>
  <si>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</si>
  <si>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</si>
  <si>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</si>
  <si>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</si>
  <si>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</si>
  <si>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</si>
  <si>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Eel larval sampling - MIK hauls</t>
  </si>
  <si>
    <t xml:space="preserve">50 </t>
  </si>
  <si>
    <t>internationally harmonized survey under discussion</t>
  </si>
  <si>
    <t>DEU, NED, BEL</t>
  </si>
  <si>
    <t>DEU, NED</t>
  </si>
  <si>
    <t>DEU, BEL, NLD, ENG</t>
  </si>
  <si>
    <t>Ichthyoplankton hauls</t>
  </si>
  <si>
    <t>ICES WGIPS</t>
  </si>
  <si>
    <t>30</t>
  </si>
  <si>
    <t>beam trawl hauls</t>
  </si>
  <si>
    <t>ICES WGBEAM, ICES WGNSSK, ICES WGCRAN, TMAP</t>
  </si>
  <si>
    <t>International Beam Trawl Survey (North Sea)</t>
  </si>
  <si>
    <t>biological data for Sole</t>
  </si>
  <si>
    <t>biological data for Plaice</t>
  </si>
  <si>
    <t>biological data for Dab</t>
  </si>
  <si>
    <t>hydrographic data</t>
  </si>
  <si>
    <t>North Sea IBTS</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</si>
  <si>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</si>
  <si>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</si>
  <si>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</si>
  <si>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</si>
  <si>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</si>
  <si>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</si>
  <si>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</si>
  <si>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</si>
  <si>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</si>
  <si>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</si>
  <si>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</si>
  <si>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</si>
  <si>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</si>
  <si>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</si>
  <si>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</si>
  <si>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</si>
  <si>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</si>
  <si>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</si>
  <si>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</si>
  <si>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</si>
  <si>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</si>
  <si>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</si>
  <si>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</si>
  <si>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</si>
  <si>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</si>
  <si>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</si>
  <si>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 xml:space="preserve">DEN, EST, DEU, LTU, LVA, POL, SWE, RUS </t>
  </si>
  <si>
    <t>ICES WGBIFS</t>
  </si>
  <si>
    <t>DATRAS</t>
  </si>
  <si>
    <t>+ 30 additional demersal hauls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</si>
  <si>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</si>
  <si>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</si>
  <si>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</si>
  <si>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</si>
  <si>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</si>
  <si>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</si>
  <si>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</si>
  <si>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</si>
  <si>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</si>
  <si>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</si>
  <si>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</si>
  <si>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</si>
  <si>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</si>
  <si>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100 trawls</t>
  </si>
  <si>
    <t>ICES NWWG</t>
  </si>
  <si>
    <t>80 casts</t>
  </si>
  <si>
    <t>Plankton sampling</t>
  </si>
  <si>
    <t>10 stations</t>
  </si>
  <si>
    <t>German Greenland groundfish survey</t>
  </si>
  <si>
    <t>Abundance/biomass data cod</t>
  </si>
  <si>
    <t>Abundance/biomass data demersal redfish</t>
  </si>
  <si>
    <t>Abundance´/biomass data other species</t>
  </si>
  <si>
    <t>Biological samples cod</t>
  </si>
  <si>
    <t>Biological samples redfish</t>
  </si>
  <si>
    <t>CTD data</t>
  </si>
  <si>
    <t>Plankton data</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</si>
  <si>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</si>
  <si>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</si>
  <si>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</si>
  <si>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</si>
  <si>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</si>
  <si>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</si>
  <si>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</si>
  <si>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DEN, UK ENG, DEU, NOR, SWE, UK SCO</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</si>
  <si>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</si>
  <si>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</si>
  <si>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</si>
  <si>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</si>
  <si>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</si>
  <si>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</si>
  <si>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</si>
  <si>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</si>
  <si>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</si>
  <si>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</si>
  <si>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</si>
  <si>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</si>
  <si>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</si>
  <si>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</si>
  <si>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</si>
  <si>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</si>
  <si>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</si>
  <si>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</si>
  <si>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</si>
  <si>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</si>
  <si>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</si>
  <si>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</si>
  <si>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</si>
  <si>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</si>
  <si>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</si>
  <si>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</si>
  <si>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</si>
  <si>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</si>
  <si>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 xml:space="preserve">RHLS, RAWS </t>
  </si>
  <si>
    <t>Biological data for Cod IIIc, IIId</t>
  </si>
  <si>
    <t>IRL, SCO, NOR, NED, DEU, DEN</t>
  </si>
  <si>
    <t>2290 nm</t>
  </si>
  <si>
    <t>Hydroacoustic transects</t>
  </si>
  <si>
    <t>2400 nm</t>
  </si>
  <si>
    <t>HERAS/NSHAS</t>
  </si>
  <si>
    <t>biological data for herring IV</t>
  </si>
  <si>
    <t>biological data for sprat IV</t>
  </si>
  <si>
    <t>clupeids acoustic data</t>
  </si>
  <si>
    <t>Biological data from commercial fish stocks according to table 1B</t>
  </si>
  <si>
    <t>Survey data according to table 1G</t>
  </si>
  <si>
    <t>*</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</si>
  <si>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</si>
  <si>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</si>
  <si>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</si>
  <si>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</si>
  <si>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normally no fishery in1st Q</t>
  </si>
  <si>
    <t>T</t>
  </si>
  <si>
    <t>data for herring are available end of Feb., all data may be available earlier if needed for e.g. benchmarks workshops</t>
  </si>
  <si>
    <t>2017-2019</t>
  </si>
  <si>
    <t>Fish processing economic and social</t>
  </si>
  <si>
    <t>3C</t>
  </si>
  <si>
    <t>N-1</t>
  </si>
  <si>
    <t>N+1, November 1</t>
  </si>
  <si>
    <t>Germany total</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</si>
  <si>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</si>
  <si>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</si>
  <si>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</si>
  <si>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</si>
  <si>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</si>
  <si>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</si>
  <si>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Processing Pilot Study on raw material</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</si>
  <si>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</si>
  <si>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</si>
  <si>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</si>
  <si>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</si>
  <si>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</si>
  <si>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</si>
  <si>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</si>
  <si>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</si>
  <si>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</si>
  <si>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</si>
  <si>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</si>
  <si>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</si>
  <si>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</si>
  <si>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</si>
  <si>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</si>
  <si>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</si>
  <si>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</si>
  <si>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</si>
  <si>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</si>
  <si>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</si>
  <si>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E/S</t>
  </si>
  <si>
    <t>FTE National</t>
  </si>
  <si>
    <t>Calculation based on Labour register</t>
  </si>
  <si>
    <t>Unpaid labour</t>
  </si>
  <si>
    <t>Labour register/questionnaire</t>
  </si>
  <si>
    <t>A-Census; B - Probability Sample Survey</t>
  </si>
  <si>
    <t>100/20</t>
  </si>
  <si>
    <t>Number of hours worked by employees and unpaid workers</t>
  </si>
  <si>
    <t>Number of enterprises</t>
  </si>
  <si>
    <t>Reporting is possible for all stratifications</t>
  </si>
  <si>
    <t>Weigth of raw material per species and origin</t>
  </si>
  <si>
    <t>Questionnaire/Interview</t>
  </si>
  <si>
    <t>Pilot study</t>
  </si>
  <si>
    <t>Employment by age</t>
  </si>
  <si>
    <t>Employment by education level</t>
  </si>
  <si>
    <t>Employment by nationality</t>
  </si>
  <si>
    <t>On Bottom</t>
  </si>
  <si>
    <t>Blue Mussels</t>
  </si>
  <si>
    <t>Gross sales per species</t>
  </si>
  <si>
    <t>Landing statistic</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</si>
  <si>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</si>
  <si>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</si>
  <si>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</si>
  <si>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</si>
  <si>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</si>
  <si>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</si>
  <si>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</si>
  <si>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</si>
  <si>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</si>
  <si>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</si>
  <si>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</si>
  <si>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License authority</t>
  </si>
  <si>
    <t>FTE by gender</t>
  </si>
  <si>
    <t>estimation</t>
  </si>
  <si>
    <t>Unpaid labour by gender</t>
  </si>
  <si>
    <t>every 3 years; starting 2018</t>
  </si>
  <si>
    <t>Employment by employment status</t>
  </si>
  <si>
    <t>Tanks and raceways</t>
  </si>
  <si>
    <t>trout</t>
  </si>
  <si>
    <t>projection</t>
  </si>
  <si>
    <t>ponds</t>
  </si>
  <si>
    <t>carp</t>
  </si>
  <si>
    <t xml:space="preserve">DEU, LVA, LTU, NLD, POL to cooperate in the biological data collection on pelagic fisheries in CECAF waters in  2014-2015 and 2016-2017 (new extension).
</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</si>
  <si>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</si>
  <si>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</si>
  <si>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</si>
  <si>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LTU - Vilda Griuniene (Vilda.Griuniene@zum.lt), DEU - Christoph Stransky (christoph.stransky@thuenen.de),                                  LVA - Georgs Kornilovs (georgs.kornilovs@bior.gov.lv), NLD Sieto Verver - sieto.verver@wur.nl, Indre Sidlauskiene (LTU), POL - Ireneusz Wojcik -iwojcik@mir.gdynia.pl</t>
  </si>
  <si>
    <t>DEU - LTU -LVA - NLD - POL</t>
  </si>
  <si>
    <t>2017 -2019</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</si>
  <si>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</si>
  <si>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</si>
  <si>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</si>
  <si>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</si>
  <si>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</si>
  <si>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</si>
  <si>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</si>
  <si>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</si>
  <si>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</si>
  <si>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</si>
  <si>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</si>
  <si>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</si>
  <si>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</si>
  <si>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</si>
  <si>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</si>
  <si>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</si>
  <si>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</si>
  <si>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</si>
  <si>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LTU - Vilda Griuniene (Vilda.Griuniene@zum.lt), DEU - Christoph Stransky (christoph.stransky@thuenen.de),                                  NLD Sieto Verver - sieto.verver@wur.nl, Indre Sidlauskiene (LTU), POL - Ireneusz Wojcik -iwojcik@mir.gdynia.pl</t>
  </si>
  <si>
    <t>GAS EEZ</t>
  </si>
  <si>
    <t>4th Quarter</t>
  </si>
  <si>
    <t>annually alternating between otter trawl and beam trawl</t>
  </si>
  <si>
    <t>Fish distribution</t>
  </si>
  <si>
    <t>Benthos distribution</t>
  </si>
  <si>
    <t>All regions</t>
  </si>
  <si>
    <t>All</t>
  </si>
  <si>
    <t xml:space="preserve">0-&lt; 10 m </t>
  </si>
  <si>
    <t>No metiers</t>
  </si>
  <si>
    <t>Applies to vessels without logbooks; metiers cannot be derived</t>
  </si>
  <si>
    <t>Logbooks</t>
  </si>
  <si>
    <t>Applies to vessels with logbooks</t>
  </si>
  <si>
    <t xml:space="preserve">10-&lt; 12 m </t>
  </si>
  <si>
    <t xml:space="preserve">24-&lt; 40 m </t>
  </si>
  <si>
    <t>Sales notes, additional survey</t>
  </si>
  <si>
    <t>0%</t>
  </si>
  <si>
    <t>Probability sampling</t>
  </si>
  <si>
    <t>Sales notes, logbooks</t>
  </si>
  <si>
    <t>Average price per species</t>
  </si>
  <si>
    <t>Inactive vessels</t>
  </si>
  <si>
    <t>0m-&lt;10m</t>
  </si>
  <si>
    <t>PIM</t>
  </si>
  <si>
    <t>Beam trawlers*</t>
  </si>
  <si>
    <t>10m-&lt;12m</t>
  </si>
  <si>
    <t>Demersal trawlers and/or demersal seiners*</t>
  </si>
  <si>
    <t>12m-&lt;18m</t>
  </si>
  <si>
    <t>Demersal trawlers and/or demersal seiners</t>
  </si>
  <si>
    <t>18m-&lt;24m</t>
  </si>
  <si>
    <t>24m-&lt;40m</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</si>
  <si>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</si>
  <si>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</si>
  <si>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</si>
  <si>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</si>
  <si>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</si>
  <si>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</si>
  <si>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</si>
  <si>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</si>
  <si>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</si>
  <si>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</si>
  <si>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</si>
  <si>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</si>
  <si>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</si>
  <si>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</si>
  <si>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</si>
  <si>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</si>
  <si>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</si>
  <si>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</si>
  <si>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</si>
  <si>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</si>
  <si>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</si>
  <si>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</si>
  <si>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</si>
  <si>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</si>
  <si>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</si>
  <si>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</si>
  <si>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</si>
  <si>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</si>
  <si>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</si>
  <si>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</si>
  <si>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</si>
  <si>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</si>
  <si>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</si>
  <si>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</si>
  <si>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</si>
  <si>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</si>
  <si>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Sales notes, logbooks, landing declarations, fleet register</t>
  </si>
  <si>
    <t>Internal files, following the "Valid" Data Validation and Verification System</t>
  </si>
  <si>
    <t>accountants' network</t>
  </si>
  <si>
    <t>http://www.bmel-statistik.de/ernaehrung/testbetriebsnetz-fischerei-buchfuehrungsergebnisse/plausibilitaet-fischwirtschaft/
http://www.bmel-statistik.de/fileadmin/user_upload/monatsberichte/BFB-0114001-2015.pdf</t>
  </si>
  <si>
    <t>Internal files</t>
  </si>
  <si>
    <t>Inlands</t>
  </si>
  <si>
    <t>German data scheme on freshwater aquaculture</t>
  </si>
  <si>
    <t>questionnaire, Federal Labour Office, projection</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</si>
  <si>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</si>
  <si>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</si>
  <si>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</si>
  <si>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</si>
  <si>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</si>
  <si>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</si>
  <si>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</si>
  <si>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</si>
  <si>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</si>
  <si>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</si>
  <si>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</si>
  <si>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</si>
  <si>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</si>
  <si>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</si>
  <si>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</si>
  <si>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</si>
  <si>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</si>
  <si>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2019, March 1</t>
  </si>
  <si>
    <t>Fishing Activity Variable</t>
  </si>
  <si>
    <t>2A</t>
  </si>
  <si>
    <t>capacity</t>
  </si>
  <si>
    <t>effort</t>
  </si>
  <si>
    <t>landings</t>
  </si>
  <si>
    <t>Aquaculture economic data</t>
  </si>
  <si>
    <t>3B</t>
  </si>
  <si>
    <t>Aquaculture social data</t>
  </si>
  <si>
    <t>only landings of tuna species from Germany</t>
  </si>
  <si>
    <t>TAC share based on total pelagic TAC of 80000t (Reg. 1270/2013)</t>
  </si>
  <si>
    <t>Landings combined as Trachurus spp. (JAX); TAC share based on total pelagic TAC of 80000t (Reg. 1270/2013)</t>
  </si>
  <si>
    <t xml:space="preserve">Salmo trutta </t>
  </si>
  <si>
    <t>SD 22-32</t>
  </si>
  <si>
    <t>SD 22-24</t>
  </si>
  <si>
    <t>commercial catch</t>
  </si>
  <si>
    <t>SD 25-32</t>
  </si>
  <si>
    <t>SD 22-23</t>
  </si>
  <si>
    <t>SD 24-25</t>
  </si>
  <si>
    <t>Scophtalmus rhombus</t>
  </si>
  <si>
    <t>Scophtalmus maximus</t>
  </si>
  <si>
    <t>commercial catch: Derogation in place (no international assessment, mainly freshwater species)</t>
  </si>
  <si>
    <t>commerical catch: no international assessment, mainly freshwater species</t>
  </si>
  <si>
    <t>IIIb-d</t>
  </si>
  <si>
    <t>North Sea</t>
  </si>
  <si>
    <t>SD22-32</t>
  </si>
  <si>
    <t>SD 24</t>
  </si>
  <si>
    <t>all cod otoliths are taken and archived so that once cod age can be reliably determined again, age information can be provided retrospectively</t>
  </si>
  <si>
    <t>SD25-32</t>
  </si>
  <si>
    <t>SD2224</t>
  </si>
  <si>
    <t>See survey manual</t>
  </si>
  <si>
    <t>SD2232</t>
  </si>
  <si>
    <t>Commercial</t>
  </si>
  <si>
    <t>10 individuals per length class</t>
  </si>
  <si>
    <t>National estimates (1-year telephone diary survey) of numbers of anglers, trips &amp; catch per unit effort</t>
  </si>
  <si>
    <t>no catches in marine waters</t>
  </si>
  <si>
    <t>Elasmobranchs</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</si>
  <si>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</si>
  <si>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</si>
  <si>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due to a randomized sampling scheme, we do not expect a certain number of recordings</t>
  </si>
  <si>
    <t>German Autumn Survey in the EEZ</t>
  </si>
  <si>
    <t>Sampling at sea</t>
  </si>
  <si>
    <t>vessel x trip</t>
  </si>
  <si>
    <t>Catch</t>
  </si>
  <si>
    <t>All species</t>
  </si>
  <si>
    <t>annual</t>
  </si>
  <si>
    <t>~3100</t>
  </si>
  <si>
    <t>~14500</t>
  </si>
  <si>
    <t>SD2532</t>
  </si>
  <si>
    <t>~180</t>
  </si>
  <si>
    <t>port x week</t>
  </si>
  <si>
    <t>~3600</t>
  </si>
  <si>
    <t>~750</t>
  </si>
  <si>
    <t>~ 200</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</si>
  <si>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</si>
  <si>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</si>
  <si>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</si>
  <si>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</si>
  <si>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</si>
  <si>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</si>
  <si>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</si>
  <si>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</si>
  <si>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</si>
  <si>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</si>
  <si>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</si>
  <si>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~3200</t>
  </si>
  <si>
    <t>~500</t>
  </si>
  <si>
    <t>~5500</t>
  </si>
  <si>
    <t>~5400</t>
  </si>
  <si>
    <t>~90</t>
  </si>
  <si>
    <t>demersal gill nets and long lines</t>
  </si>
  <si>
    <t>mixed demersal passive gear fisheries</t>
  </si>
  <si>
    <t>~10000</t>
  </si>
  <si>
    <t>~30000</t>
  </si>
  <si>
    <t>~1800</t>
  </si>
  <si>
    <t>~1780</t>
  </si>
  <si>
    <t>~25</t>
  </si>
  <si>
    <t>pelagic trawlers</t>
  </si>
  <si>
    <t>active fishery on herring</t>
  </si>
  <si>
    <t>~430</t>
  </si>
  <si>
    <t>~720</t>
  </si>
  <si>
    <t>~9400</t>
  </si>
  <si>
    <t>~9200</t>
  </si>
  <si>
    <t>~230</t>
  </si>
  <si>
    <t>gill nets and pound nets</t>
  </si>
  <si>
    <t>passive fishery on herring</t>
  </si>
  <si>
    <t>~4500</t>
  </si>
  <si>
    <t>&lt;1</t>
  </si>
  <si>
    <t>demersal and pelagic trawl</t>
  </si>
  <si>
    <t xml:space="preserve">active fishery on freshwater/ andromous/ catadromous species </t>
  </si>
  <si>
    <t>~150</t>
  </si>
  <si>
    <t>~140</t>
  </si>
  <si>
    <t>*the number of vessel targeting freshwater species is included in the mixed demersal trawl fishery, as they are not distinguishable from their respective gear set up (e.g. OTB)</t>
  </si>
  <si>
    <t xml:space="preserve">passive fishery on freshwater /andromous /catadromous species </t>
  </si>
  <si>
    <t>~4100</t>
  </si>
  <si>
    <t>~16000</t>
  </si>
  <si>
    <t>~2100</t>
  </si>
  <si>
    <t>*the number of vessel targeting freshwater species is included in the mixed demersal trawl fishery, as they are not distinguishable from their respective gear set up (e.g. GNS or FPO)</t>
  </si>
  <si>
    <t>active fishery on sprat</t>
  </si>
  <si>
    <t>~19</t>
  </si>
  <si>
    <t>~46</t>
  </si>
  <si>
    <t>~12000</t>
  </si>
  <si>
    <t>All ports on the Baltic coast of Germany</t>
  </si>
  <si>
    <t>~18000</t>
  </si>
  <si>
    <t>sea-sampling</t>
  </si>
  <si>
    <t>National data base</t>
  </si>
  <si>
    <t>SQL database</t>
  </si>
  <si>
    <t>SQL data base</t>
  </si>
  <si>
    <t>Column O: Presently, we do not evaluate bias and precision of our data because we are not aware of routine tools available for such estimates on a national level.</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</si>
  <si>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</si>
  <si>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</si>
  <si>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</si>
  <si>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</si>
  <si>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</si>
  <si>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</si>
  <si>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</si>
  <si>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</si>
  <si>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</si>
  <si>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</si>
  <si>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</si>
  <si>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</si>
  <si>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</si>
  <si>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</si>
  <si>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</si>
  <si>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re-newed 2014-2016, roll-over for 2017, expansion to 2018-2019 pending RCG agreements</t>
  </si>
  <si>
    <t>36</t>
  </si>
  <si>
    <t>120</t>
  </si>
  <si>
    <t>Baltic active 2224</t>
  </si>
  <si>
    <t>Baltic passive 2224</t>
  </si>
  <si>
    <t>Baltic active 2532</t>
  </si>
  <si>
    <t>Baltic herring passive 2224</t>
  </si>
  <si>
    <t>Baltic herring active 2224</t>
  </si>
  <si>
    <t>Baltic sprat</t>
  </si>
  <si>
    <r>
      <t>1</t>
    </r>
    <r>
      <rPr>
        <vertAlign val="superscript"/>
        <sz val="10"/>
        <color rgb="FF000000"/>
        <rFont val="Arial"/>
        <family val="2"/>
      </rPr>
      <t>st</t>
    </r>
    <r>
      <rPr>
        <sz val="10"/>
        <color rgb="FF000000"/>
        <rFont val="Arial"/>
        <family val="2"/>
      </rPr>
      <t xml:space="preserve"> and 4th Quarter</t>
    </r>
  </si>
  <si>
    <r>
      <t>1st and 3</t>
    </r>
    <r>
      <rPr>
        <vertAlign val="superscript"/>
        <sz val="10"/>
        <color rgb="FF000000"/>
        <rFont val="Arial"/>
        <family val="2"/>
      </rPr>
      <t>rd</t>
    </r>
    <r>
      <rPr>
        <sz val="10"/>
        <color rgb="FF000000"/>
        <rFont val="Arial"/>
        <family val="2"/>
      </rPr>
      <t xml:space="preserve"> Quarter</t>
    </r>
  </si>
  <si>
    <r>
      <t>1st and 3</t>
    </r>
    <r>
      <rPr>
        <vertAlign val="superscript"/>
        <sz val="10"/>
        <rFont val="Arial"/>
        <family val="2"/>
      </rPr>
      <t>rd</t>
    </r>
    <r>
      <rPr>
        <sz val="10"/>
        <rFont val="Arial"/>
        <family val="2"/>
      </rPr>
      <t xml:space="preserve"> Quarter</t>
    </r>
  </si>
  <si>
    <r>
      <t>1</t>
    </r>
    <r>
      <rPr>
        <vertAlign val="superscript"/>
        <sz val="10"/>
        <color rgb="FF000000"/>
        <rFont val="Arial"/>
        <family val="2"/>
      </rPr>
      <t>st</t>
    </r>
    <r>
      <rPr>
        <sz val="10"/>
        <color rgb="FF000000"/>
        <rFont val="Arial"/>
        <family val="2"/>
      </rPr>
      <t xml:space="preserve"> and 3</t>
    </r>
    <r>
      <rPr>
        <vertAlign val="superscript"/>
        <sz val="10"/>
        <color rgb="FF000000"/>
        <rFont val="Arial"/>
        <family val="2"/>
      </rPr>
      <t>rd</t>
    </r>
    <r>
      <rPr>
        <sz val="10"/>
        <color rgb="FF000000"/>
        <rFont val="Arial"/>
        <family val="2"/>
      </rPr>
      <t xml:space="preserve"> Quarter</t>
    </r>
  </si>
  <si>
    <r>
      <t xml:space="preserve"> 3</t>
    </r>
    <r>
      <rPr>
        <vertAlign val="superscript"/>
        <sz val="10"/>
        <color rgb="FF00B050"/>
        <rFont val="Arial"/>
        <family val="2"/>
      </rPr>
      <t>rd</t>
    </r>
    <r>
      <rPr>
        <sz val="10"/>
        <color rgb="FF00B050"/>
        <rFont val="Arial"/>
        <family val="2"/>
      </rPr>
      <t xml:space="preserve"> Quarter</t>
    </r>
  </si>
  <si>
    <t>Demersal trawls</t>
  </si>
  <si>
    <t>chartered commercial vessels and FRV Clupea</t>
  </si>
  <si>
    <t>German quota is 0.14% of TAC for areas Iia, IIIa and IV</t>
  </si>
  <si>
    <r>
      <t>Anarhichas</t>
    </r>
    <r>
      <rPr>
        <i/>
        <sz val="8"/>
        <color indexed="8"/>
        <rFont val="Times New Roman"/>
        <family val="1"/>
      </rPr>
      <t xml:space="preserve"> spp.</t>
    </r>
  </si>
  <si>
    <r>
      <t>Argentina</t>
    </r>
    <r>
      <rPr>
        <i/>
        <sz val="8"/>
        <color indexed="8"/>
        <rFont val="Times New Roman"/>
        <family val="1"/>
      </rPr>
      <t xml:space="preserve"> spp.</t>
    </r>
  </si>
  <si>
    <r>
      <t>Aphanopus</t>
    </r>
    <r>
      <rPr>
        <i/>
        <sz val="8"/>
        <color indexed="8"/>
        <rFont val="Times New Roman"/>
        <family val="1"/>
      </rPr>
      <t xml:space="preserve"> spp.</t>
    </r>
  </si>
  <si>
    <r>
      <t>Beryx</t>
    </r>
    <r>
      <rPr>
        <i/>
        <sz val="8"/>
        <color indexed="8"/>
        <rFont val="Times New Roman"/>
        <family val="1"/>
      </rPr>
      <t xml:space="preserve"> spp.</t>
    </r>
  </si>
  <si>
    <r>
      <t>Pandalus</t>
    </r>
    <r>
      <rPr>
        <i/>
        <sz val="8"/>
        <color indexed="8"/>
        <rFont val="Times New Roman"/>
        <family val="1"/>
      </rPr>
      <t xml:space="preserve"> spp.</t>
    </r>
  </si>
  <si>
    <r>
      <t>Trisopterus</t>
    </r>
    <r>
      <rPr>
        <i/>
        <sz val="8"/>
        <color indexed="8"/>
        <rFont val="Times New Roman"/>
        <family val="1"/>
      </rPr>
      <t xml:space="preserve"> spp.</t>
    </r>
  </si>
  <si>
    <t>van Veen grab samples</t>
  </si>
  <si>
    <t>German quota is 0.07% of TAC for areas IIa and IV</t>
  </si>
  <si>
    <t>German quota is 0.14% of TAC for areas IIa, IIIa and IV</t>
  </si>
  <si>
    <r>
      <t xml:space="preserve">NAFO </t>
    </r>
    <r>
      <rPr>
        <sz val="10"/>
        <rFont val="Arial"/>
        <family val="2"/>
      </rPr>
      <t>Subareas 3+4</t>
    </r>
  </si>
  <si>
    <t>NAFO S1+ ICES Sub-area XIV, NEAFC, NASCO</t>
  </si>
  <si>
    <t>Federal Employment Agency</t>
  </si>
  <si>
    <t>Re. P6: In Germany, the Federal States (Bundesländer) are responsible for their single freshwater aquaculture sector. First contacts to desk officers, local research and statistical institutes in charge have been established via a DCF pilot study (2015-2016). Further negotiations will take place in advance to the planned survey. Re. P13: Data collection for economics of German freshwater aquaculture will be applied for the first time. Hence, there will be documents of the data collection after the survey will be done for the first time, not before.</t>
  </si>
  <si>
    <t>2019, August 1</t>
  </si>
  <si>
    <t>N+1, March 31</t>
  </si>
  <si>
    <t>N+1, March 1</t>
  </si>
  <si>
    <t>WGALES</t>
  </si>
  <si>
    <t>DE_Eide</t>
  </si>
  <si>
    <t>Silver Eel</t>
  </si>
  <si>
    <t>n. individuals</t>
  </si>
  <si>
    <t>3 years</t>
  </si>
  <si>
    <t>age-reading in a subsample of 200 fish</t>
  </si>
  <si>
    <t>DE_Elbe</t>
  </si>
  <si>
    <t>DE_Ems</t>
  </si>
  <si>
    <t>Sampling following bilateral agreement with Poland</t>
  </si>
  <si>
    <t>DE_Oder</t>
  </si>
  <si>
    <t>0*</t>
  </si>
  <si>
    <t>see polish WP</t>
  </si>
  <si>
    <t>Sampling by MS Poland, following bilateral agreement</t>
  </si>
  <si>
    <t>DE_Rhei</t>
  </si>
  <si>
    <t>DE_Schl</t>
  </si>
  <si>
    <t>DE_Warn</t>
  </si>
  <si>
    <t>DE_Wese</t>
  </si>
  <si>
    <t>DE_Maas</t>
  </si>
  <si>
    <t xml:space="preserve">No commercial fisheries, co-ordinated sampling plans are to be established with the netherlands </t>
  </si>
  <si>
    <t>Leptocephali (larval oceanic stage)</t>
  </si>
  <si>
    <t>survey at sea</t>
  </si>
  <si>
    <t>n. surveys</t>
  </si>
  <si>
    <t>once in this period</t>
  </si>
  <si>
    <t>end-user need highlighted by WGEEL, of overregional interest to EU member states, survey is financed by Germany but shall be accompanied by EU MAP staff</t>
  </si>
  <si>
    <t>(Y)</t>
  </si>
  <si>
    <t>glass eel</t>
  </si>
  <si>
    <t xml:space="preserve">n. sites </t>
  </si>
  <si>
    <t>continous</t>
  </si>
  <si>
    <t>optional, pilot phase, EMU not yet defined - Monitoring of glass eel in all EMUs under EU MAP seems unrealistic given the availability of staff monitoring eel traps.</t>
  </si>
  <si>
    <t>Yellow Eel</t>
  </si>
  <si>
    <t>I / F</t>
  </si>
  <si>
    <t>electro fishing / traps / sampling</t>
  </si>
  <si>
    <t>optional, pilot phase, EMU not yet defined - assesment of empiric data is very time-consuming and annual assessment in all EMUs is unrealistic. Therfore standing stock is modelled for most EMUs and empiric data only collected in selected rivers per sampling period</t>
  </si>
  <si>
    <t>mark / recapture</t>
  </si>
  <si>
    <t>optional, pilot phase, EMU not yet defined - assesment of silver eel escapement is time-consuming and costly.Therefore, annual assessment in all EMUs is unrealistic. Standing stock is modelled for most EMUs and empiric data only collected in selected rivers per sampling period</t>
  </si>
  <si>
    <t>smolt, parr, ascending</t>
  </si>
  <si>
    <t>data survey</t>
  </si>
  <si>
    <t>survey on data collected at regional level</t>
  </si>
  <si>
    <t>~700</t>
  </si>
  <si>
    <t>Mixed stock, numbers by redfish species cannot be targetted therefore number (200) is for both species combined.</t>
  </si>
  <si>
    <t>occasional fishery only, not in every year</t>
  </si>
  <si>
    <t>fishery fluctuating over years</t>
  </si>
  <si>
    <t>fishery fluctuating over years, mixed stock, numbers by redfish species cannot be targetted therefore number (200) is for both species combined</t>
  </si>
  <si>
    <r>
      <t>3</t>
    </r>
    <r>
      <rPr>
        <vertAlign val="superscript"/>
        <sz val="10"/>
        <color rgb="FF000000"/>
        <rFont val="Arial"/>
        <family val="2"/>
      </rPr>
      <t>rd</t>
    </r>
    <r>
      <rPr>
        <sz val="10"/>
        <color rgb="FF000000"/>
        <rFont val="Arial"/>
        <family val="2"/>
      </rPr>
      <t xml:space="preserve"> Quarter</t>
    </r>
  </si>
  <si>
    <t>IVb, IVc</t>
  </si>
  <si>
    <t>IVa, IVb</t>
  </si>
  <si>
    <t>IIa</t>
  </si>
  <si>
    <t>August- September</t>
  </si>
  <si>
    <t>May-July</t>
  </si>
  <si>
    <t>Nephrops TVsurvey(FU 3&amp;4)</t>
  </si>
  <si>
    <t>IIIA</t>
  </si>
  <si>
    <t>September</t>
  </si>
  <si>
    <t>IVa</t>
  </si>
  <si>
    <r>
      <t>3</t>
    </r>
    <r>
      <rPr>
        <vertAlign val="superscript"/>
        <sz val="10"/>
        <color rgb="FF000000"/>
        <rFont val="Arial"/>
        <family val="2"/>
      </rPr>
      <t>rd</t>
    </r>
    <r>
      <rPr>
        <sz val="10"/>
        <color rgb="FF000000"/>
        <rFont val="Arial"/>
        <family val="2"/>
      </rPr>
      <t xml:space="preserve"> and 4th Quarter</t>
    </r>
  </si>
  <si>
    <r>
      <t>2</t>
    </r>
    <r>
      <rPr>
        <vertAlign val="superscript"/>
        <sz val="10"/>
        <color rgb="FF000000"/>
        <rFont val="Arial"/>
        <family val="2"/>
      </rPr>
      <t>nd</t>
    </r>
    <r>
      <rPr>
        <sz val="10"/>
        <color rgb="FF000000"/>
        <rFont val="Arial"/>
        <family val="2"/>
      </rPr>
      <t xml:space="preserve"> or 3</t>
    </r>
    <r>
      <rPr>
        <vertAlign val="superscript"/>
        <sz val="10"/>
        <color rgb="FF000000"/>
        <rFont val="Arial"/>
        <family val="2"/>
      </rPr>
      <t>rd</t>
    </r>
    <r>
      <rPr>
        <sz val="10"/>
        <color rgb="FF000000"/>
        <rFont val="Arial"/>
        <family val="2"/>
      </rPr>
      <t xml:space="preserve"> Quarter</t>
    </r>
  </si>
  <si>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</si>
  <si>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</si>
  <si>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</si>
  <si>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</si>
  <si>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</si>
  <si>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</si>
  <si>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</si>
  <si>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</si>
  <si>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</si>
  <si>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</si>
  <si>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</si>
  <si>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</si>
  <si>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</si>
  <si>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</si>
  <si>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</si>
  <si>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</si>
  <si>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</si>
  <si>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</si>
  <si>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</si>
  <si>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</si>
  <si>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</si>
  <si>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</si>
  <si>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</si>
  <si>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</si>
  <si>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</si>
  <si>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</si>
  <si>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</si>
  <si>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</si>
  <si>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r>
      <t>2</t>
    </r>
    <r>
      <rPr>
        <vertAlign val="superscript"/>
        <sz val="10"/>
        <color rgb="FF000000"/>
        <rFont val="Arial"/>
        <family val="2"/>
      </rPr>
      <t>nd</t>
    </r>
    <r>
      <rPr>
        <sz val="10"/>
        <color rgb="FF000000"/>
        <rFont val="Arial"/>
        <family val="2"/>
      </rPr>
      <t xml:space="preserve"> and 3</t>
    </r>
    <r>
      <rPr>
        <vertAlign val="superscript"/>
        <sz val="10"/>
        <color rgb="FF000000"/>
        <rFont val="Arial"/>
        <family val="2"/>
      </rPr>
      <t>rd</t>
    </r>
    <r>
      <rPr>
        <sz val="10"/>
        <color rgb="FF000000"/>
        <rFont val="Arial"/>
        <family val="2"/>
      </rPr>
      <t xml:space="preserve"> Quarter</t>
    </r>
  </si>
  <si>
    <r>
      <t>2</t>
    </r>
    <r>
      <rPr>
        <vertAlign val="superscript"/>
        <sz val="10"/>
        <color rgb="FF000000"/>
        <rFont val="Arial"/>
        <family val="2"/>
      </rPr>
      <t>nd</t>
    </r>
    <r>
      <rPr>
        <sz val="10"/>
        <color rgb="FF000000"/>
        <rFont val="Arial"/>
        <family val="2"/>
      </rPr>
      <t xml:space="preserve"> and 4</t>
    </r>
    <r>
      <rPr>
        <vertAlign val="superscript"/>
        <sz val="10"/>
        <color rgb="FF000000"/>
        <rFont val="Arial"/>
        <family val="2"/>
      </rPr>
      <t>th</t>
    </r>
    <r>
      <rPr>
        <sz val="10"/>
        <color rgb="FF000000"/>
        <rFont val="Arial"/>
        <family val="2"/>
      </rPr>
      <t xml:space="preserve"> Quarter</t>
    </r>
  </si>
  <si>
    <r>
      <t>1</t>
    </r>
    <r>
      <rPr>
        <vertAlign val="superscript"/>
        <sz val="10"/>
        <color rgb="FF000000"/>
        <rFont val="Arial"/>
        <family val="2"/>
      </rPr>
      <t>st</t>
    </r>
    <r>
      <rPr>
        <sz val="10"/>
        <color rgb="FF000000"/>
        <rFont val="Arial"/>
        <family val="2"/>
      </rPr>
      <t xml:space="preserve"> or 2</t>
    </r>
    <r>
      <rPr>
        <vertAlign val="superscript"/>
        <sz val="10"/>
        <color rgb="FF000000"/>
        <rFont val="Arial"/>
        <family val="2"/>
      </rPr>
      <t>nd</t>
    </r>
    <r>
      <rPr>
        <sz val="10"/>
        <color rgb="FF000000"/>
        <rFont val="Arial"/>
        <family val="2"/>
      </rPr>
      <t xml:space="preserve"> Quarter</t>
    </r>
  </si>
  <si>
    <t>Biological sampling in the Baltic Sea is not stratified by ports because there is no conventional port sampling. Sampling is based on randomized vessel lists (irrespective of their port). Vessels are sampled using at-sea observer and self-sampling by fishers.</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</si>
  <si>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</si>
  <si>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</si>
  <si>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</si>
  <si>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</si>
  <si>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</si>
  <si>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~3800</t>
  </si>
  <si>
    <t>~21500</t>
  </si>
  <si>
    <t>~11200</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</si>
  <si>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</si>
  <si>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</si>
  <si>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</si>
  <si>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</si>
  <si>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National estimates (1-year telephone diary survey) of numbers of anglers, trips &amp; catch per unit effort (Until now marine only. Extension to freshwater will be explored)</t>
  </si>
  <si>
    <t>No sampling since catches are negligible.</t>
  </si>
  <si>
    <t>Directed recreational fishery developing. Data will not be collected annually but on a regular basis and extrapolated for years with no new data.</t>
  </si>
  <si>
    <t>National estimates (1-year telephone diary survey) of numbers of anglers, trips &amp; catch per unit effort (Until now marine only. Extension to freshwater will be explored).</t>
  </si>
  <si>
    <t>Nationwide telephone survey revealed only few salmon anglers -&gt; requires independent survey. Annual boat ramp camera survey of numbers of boats &amp; on-site survey of catch per unit effort and length, weight data</t>
  </si>
  <si>
    <t>Annual data collection since 2016</t>
  </si>
  <si>
    <t>National estimates (1-year telephone diary survey) of numbers of anglers, trips &amp; catch per unit effort. On-site survey for length, weight, genetics.</t>
  </si>
  <si>
    <t>multilateral agreement</t>
  </si>
  <si>
    <t>North Sea 2</t>
  </si>
  <si>
    <t>fecundity</t>
  </si>
  <si>
    <t>seasonal fishery, fecundity sampling during triennial survey according to survey manual</t>
  </si>
  <si>
    <t xml:space="preserve">national SQL database </t>
  </si>
  <si>
    <t>Y (5%)</t>
  </si>
  <si>
    <t>Changes in species landings</t>
  </si>
  <si>
    <t>WP  years</t>
  </si>
  <si>
    <t>AR year</t>
  </si>
  <si>
    <t>WP years</t>
  </si>
  <si>
    <t xml:space="preserve">AR  year </t>
  </si>
  <si>
    <t>Achieved number of individuals measured at the national level</t>
  </si>
  <si>
    <t>% of achievement (100*M/J)</t>
  </si>
  <si>
    <t xml:space="preserve">Achieved number of samples </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</si>
  <si>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</si>
  <si>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</si>
  <si>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</si>
  <si>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</si>
  <si>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</si>
  <si>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</si>
  <si>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</si>
  <si>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</si>
  <si>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</si>
  <si>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</si>
  <si>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</si>
  <si>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</si>
  <si>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</si>
  <si>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Achieved numbers</t>
  </si>
  <si>
    <t>% of achievement (100*P/M)</t>
  </si>
  <si>
    <t>Reasons for non-conformity</t>
  </si>
  <si>
    <t>Survey ID</t>
  </si>
  <si>
    <t>Agreed at RCG level?</t>
  </si>
  <si>
    <t>AR Comments</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</si>
  <si>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</si>
  <si>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</si>
  <si>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</si>
  <si>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</si>
  <si>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</si>
  <si>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</si>
  <si>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</si>
  <si>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</si>
  <si>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</si>
  <si>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</si>
  <si>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</si>
  <si>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</si>
  <si>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</si>
  <si>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</si>
  <si>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</si>
  <si>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</si>
  <si>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</si>
  <si>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</si>
  <si>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</si>
  <si>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</si>
  <si>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</si>
  <si>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Was the sampling carried out? (Y/N/P)</t>
  </si>
  <si>
    <t>Relevant International database</t>
  </si>
  <si>
    <t>Was the data uploaded to the relevant database? (Y/N)</t>
  </si>
  <si>
    <t>Other data assimilations? (Y/N)</t>
  </si>
  <si>
    <t>Indication if AR comments are required by MS</t>
  </si>
  <si>
    <t>AR comments</t>
  </si>
  <si>
    <t>Data collected  under control regulation accessible for scientific use (Y/N/I)</t>
  </si>
  <si>
    <t>Data source for complementary data collection</t>
  </si>
  <si>
    <t xml:space="preserve">Achieved coverage of data collected under complementary data collection </t>
  </si>
  <si>
    <t>Response Rate (%)</t>
  </si>
  <si>
    <t>Cluster Name</t>
  </si>
  <si>
    <t>Frame population</t>
  </si>
  <si>
    <t>Achieved sample number</t>
  </si>
  <si>
    <t>Achieved Sample Rate %</t>
  </si>
  <si>
    <t>Response Rate %</t>
  </si>
  <si>
    <t>Achieved Sample no/Planned sample no.</t>
  </si>
  <si>
    <t>Threshold Type</t>
  </si>
  <si>
    <t>AR Comment</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</si>
  <si>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</si>
  <si>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</si>
  <si>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</si>
  <si>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</si>
  <si>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</si>
  <si>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</si>
  <si>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</si>
  <si>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</si>
  <si>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</si>
  <si>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Number of fishing trips</t>
  </si>
  <si>
    <t>Number of fishing days</t>
  </si>
  <si>
    <t>Is the fleet segment/ metier covered by any stratum (Y/N)</t>
  </si>
  <si>
    <t>Landings (tons)</t>
  </si>
  <si>
    <t>Landings (tons) in national ports</t>
  </si>
  <si>
    <t>Landings (tons) in foreign ports</t>
  </si>
  <si>
    <t>Date when data was available</t>
  </si>
  <si>
    <t>Number of participants</t>
  </si>
  <si>
    <t xml:space="preserve">MS action taken </t>
  </si>
  <si>
    <t>physically</t>
  </si>
  <si>
    <t>financially</t>
  </si>
  <si>
    <t>existing cost-sharing model; carried out by DNK, scientific staff from Germany is participating</t>
  </si>
  <si>
    <t>existing cost-sharing model; carried out by NLD and IRL, scientific staff from Germany is participating</t>
  </si>
  <si>
    <t>see general comment in text box</t>
  </si>
  <si>
    <t xml:space="preserve">metier merged </t>
  </si>
  <si>
    <t>10 ind/cm/quarter/area</t>
  </si>
  <si>
    <t>10 ind/cm/fishing season/area</t>
  </si>
  <si>
    <t>10 ind/0.5cm/fishing season/area</t>
  </si>
  <si>
    <t>by 0.5 cm, by haul, no exact protocol</t>
  </si>
  <si>
    <t>by cm, by haul, no exact protocol</t>
  </si>
  <si>
    <t>by mm, by haul, no exact protocol</t>
  </si>
  <si>
    <t>by 0.1g, by haul, no exact protocol</t>
  </si>
  <si>
    <t>ICES acoustic trawl database</t>
  </si>
  <si>
    <t>BSH database and ICES Hydrographic database</t>
  </si>
  <si>
    <t>ICES Oceanographic DB</t>
  </si>
  <si>
    <t>ICES stock coordinator</t>
  </si>
  <si>
    <t>national SQL database</t>
  </si>
  <si>
    <t>World Ocean database</t>
  </si>
  <si>
    <t xml:space="preserve">used in Trilateral Monitoring and Assessment Programme (TMAP) </t>
  </si>
  <si>
    <t>ICES marine litter database</t>
  </si>
  <si>
    <t>ICES oceanographic database</t>
  </si>
  <si>
    <t>Data at Senckenberg Res. Inst.</t>
  </si>
  <si>
    <t>national database</t>
  </si>
  <si>
    <t>national sql database</t>
  </si>
  <si>
    <t>P</t>
  </si>
  <si>
    <t>ICES Eggs and Larval Database</t>
  </si>
  <si>
    <t>ICES Egg &amp; Larvae Databas</t>
  </si>
  <si>
    <t>Germany is not involved in this survey</t>
  </si>
  <si>
    <t>egg and larvae database</t>
  </si>
  <si>
    <t>CTD and bottle data</t>
  </si>
  <si>
    <t>marine litter</t>
  </si>
  <si>
    <t>see column Q</t>
  </si>
  <si>
    <t>samples only taken during MEGS, next survey year is 2019</t>
  </si>
  <si>
    <t xml:space="preserve">merged </t>
  </si>
  <si>
    <t>agreement</t>
  </si>
  <si>
    <t>N*</t>
  </si>
  <si>
    <t>see text box, only caught as small bycatch in mixed pelagic fishery</t>
  </si>
  <si>
    <t>see text box</t>
  </si>
  <si>
    <t>Survey took place in March/April 2017</t>
  </si>
  <si>
    <t>acc. to survey manuals</t>
  </si>
  <si>
    <t>in addition to Work Plan</t>
  </si>
  <si>
    <t>participation by correspondence</t>
  </si>
  <si>
    <t>Chair</t>
  </si>
  <si>
    <t>Co-Chair</t>
  </si>
  <si>
    <t>participation not possible due to other commitments</t>
  </si>
  <si>
    <t>WGMIXFISH-ADVICE</t>
  </si>
  <si>
    <t>host</t>
  </si>
  <si>
    <t>WGTRUTTA</t>
  </si>
  <si>
    <t>Sector Name</t>
  </si>
  <si>
    <t>Type of data collection scheme</t>
  </si>
  <si>
    <t>Data Sources</t>
  </si>
  <si>
    <t>Fish processing</t>
  </si>
  <si>
    <t>B - probability sampling survey</t>
  </si>
  <si>
    <t>Fisheries</t>
  </si>
  <si>
    <t>TBBVL1012*</t>
  </si>
  <si>
    <t>TBBVL2440*</t>
  </si>
  <si>
    <t>DTSVL1012*</t>
  </si>
  <si>
    <t>DFNVL2440*</t>
  </si>
  <si>
    <t>TMVL40XX*</t>
  </si>
  <si>
    <t>DMAP</t>
  </si>
  <si>
    <t>part of German national recreational catch sampling program (DMAP)</t>
  </si>
  <si>
    <t>annually</t>
  </si>
  <si>
    <t>* = without BMS fraction and without harbour samples from Neu-Mukran</t>
  </si>
  <si>
    <t>international agreement on sampling obligation in place, see Tab 7C</t>
  </si>
  <si>
    <t>Y (Pinger)</t>
  </si>
  <si>
    <t>Germany is not involved in this survey.</t>
  </si>
  <si>
    <t>Sebastes norvegicus</t>
  </si>
  <si>
    <t>next survey year 2020</t>
  </si>
  <si>
    <t>International Deep Pelagic Ecosystem Surveys (triennial) - fomerly called International Redfish Trawl and Acoustic Survey (REDTAS)</t>
  </si>
  <si>
    <t>IDEEPS (REDTAS)</t>
  </si>
  <si>
    <t>DEU,RUS</t>
  </si>
  <si>
    <t>fish hauls (demersale and pelagic)</t>
  </si>
  <si>
    <t>ICES WGEGGS2</t>
  </si>
  <si>
    <t xml:space="preserve">DEN,  DEU, EST, LTU, LVA, POL, SWE, RUS </t>
  </si>
  <si>
    <t>59</t>
  </si>
  <si>
    <t>57</t>
  </si>
  <si>
    <t>+ 19 additional hydrography stations</t>
  </si>
  <si>
    <t>74</t>
  </si>
  <si>
    <t/>
  </si>
  <si>
    <t>148</t>
  </si>
  <si>
    <t>ICES FISH EGG AND LARVAE DATABASE</t>
  </si>
  <si>
    <t>Additionnal recording of fish schools wideband frequency signature</t>
  </si>
  <si>
    <t>March-June (+Feb &amp; Nov)</t>
  </si>
  <si>
    <t>ICES WGSINS, ICES HAWG</t>
  </si>
  <si>
    <t>No responses yet. The questionnaire for mussel aquaculture was sent in May 2019 for data refering to 2017. According to 2018 responses, the response rate should be 50% again.</t>
  </si>
  <si>
    <t>Logbook</t>
  </si>
  <si>
    <t>RCG Baltic</t>
  </si>
  <si>
    <t>RCG NA</t>
  </si>
  <si>
    <t>RCG LDF</t>
  </si>
  <si>
    <t>WKFATHOM</t>
  </si>
  <si>
    <t>by correspondence</t>
  </si>
  <si>
    <t>WKBALTCOD2</t>
  </si>
  <si>
    <t>WGIPEM</t>
  </si>
  <si>
    <t>WGSEDA</t>
  </si>
  <si>
    <t>WGSOCIAL</t>
  </si>
  <si>
    <t>WGMARS</t>
  </si>
  <si>
    <t>Target species was incorrect (flatfish)</t>
  </si>
  <si>
    <t>Baltic Sea (ICES areas III b-d)</t>
  </si>
  <si>
    <t>NAFO (FAO area 21)</t>
  </si>
  <si>
    <t>North-Western waters (ICES areas Vb (only Union waters), VI and VII)</t>
  </si>
  <si>
    <t>Intercatch, RDB</t>
  </si>
  <si>
    <t>no rent or lease of quota or rights</t>
  </si>
  <si>
    <t>No tradable rights</t>
  </si>
  <si>
    <t>No inactive vessels in this length class</t>
  </si>
  <si>
    <t>Vessels using Polyvalent ‘passive’ gears only</t>
  </si>
  <si>
    <t>National Labour Agency</t>
  </si>
  <si>
    <t xml:space="preserve">Aquaculture </t>
  </si>
  <si>
    <t xml:space="preserve">Germany total, inland and marine </t>
  </si>
  <si>
    <t>Survey</t>
  </si>
  <si>
    <t>Germany, marine</t>
  </si>
  <si>
    <t>Landing statistic, Logbook</t>
  </si>
  <si>
    <t>otoliths are still sampled but not aged due to uncertainty in the age reading of Eastern Baltic cod</t>
  </si>
  <si>
    <t>SD2223</t>
  </si>
  <si>
    <t>SD2425</t>
  </si>
  <si>
    <t>see general comment in text box; species changed to current taxonomy</t>
  </si>
  <si>
    <t>Minor catches (~100  specimens)</t>
  </si>
  <si>
    <t>Minor catches. Derogation in place.</t>
  </si>
  <si>
    <t>Has there been occurrence of bycatch?</t>
  </si>
  <si>
    <t>Please refer to Text Box 4A for the explanation of the deviation.</t>
  </si>
  <si>
    <t>Thünen Institute of Fisheries Ecology, National Employment Agency; www.dcf-Germany.de</t>
  </si>
  <si>
    <t>Thünen Institute of Fisheries Ecology, National Statistical Office; www.dcf-Germany.de</t>
  </si>
  <si>
    <t>Thünen Institute of Fisheries Ecology, Federal Office for Agriculture and Food; www.dcf-Germany.de</t>
  </si>
  <si>
    <t>Data are collected by Federal Office for Agriculture and Food and finally merged by the Thünen Institute of Fisheries Ecology. Quality reports on each of the data collection is available on the websites of the administrative bodies.</t>
  </si>
  <si>
    <t>Data are collected by several bodies: the Federal Statistical Office, Federal Employment Agency and the Thünen Institute of Sea Fisheries and finally merged by the Thünen Institute of Sea Fisheries. Quality reports on each of the data collection is available on the websites of the administrative bodies, the Thünen Institute for Sea Fisheries will provide an internal quality report.</t>
  </si>
  <si>
    <t>Federal Statistical Office, Federal Employment Agency, Thünen Institute of Sea Fisheries</t>
  </si>
  <si>
    <t>Data are collected by the Thünen Institute of Sea Fisheries and finally merged with the other data sources by the Thünen Institute of Sea Fisheries. The Thünen Institute for Sea Fisheries will provide an internal quality report. As it is a pilot study, not all columns could be filled with a yes yet, but procedure will be choosen to enable a "Yes" in all columns of this table.</t>
  </si>
  <si>
    <t>Data are collected by several bodies: the National Employment Agency and the Thünen Institute of Fisheries Ecology and finally merged by the Thünen Institute of Fisheries Ecology. Quality reports on each of the data collection is available on the websites of the administrative bodies.</t>
  </si>
  <si>
    <t>Data are collected by Thünen Institute of Fisheries Ecology and the National Statistical Office and finally merged by the Thünen Institute of Fisheries Ecology. Quality reports on each of the data collection is available on the websites of the administrative bodies.</t>
  </si>
  <si>
    <t>1E</t>
  </si>
  <si>
    <t>Anadromous and catadromous species</t>
  </si>
  <si>
    <t>1F</t>
  </si>
  <si>
    <t>Incidental by-catch</t>
  </si>
  <si>
    <t>Pilot Study 1</t>
  </si>
  <si>
    <t>Recreational fisheries share</t>
  </si>
  <si>
    <t xml:space="preserve">recreational vs. commercial data </t>
  </si>
  <si>
    <t>end of 2019</t>
  </si>
  <si>
    <t>Pilot Study 2</t>
  </si>
  <si>
    <t>2018-2019</t>
  </si>
  <si>
    <t>Stomach contents</t>
  </si>
  <si>
    <t>stomach contents</t>
  </si>
  <si>
    <t>ongoing</t>
  </si>
  <si>
    <t>see Text Box on Pilot Study 2</t>
  </si>
  <si>
    <t>Pilot Study 3</t>
  </si>
  <si>
    <t>employment by education level and nationality</t>
  </si>
  <si>
    <t>Ongoing</t>
  </si>
  <si>
    <t>Ongoing. Agreement for 2018-2020 was signed Dec. 2017.</t>
  </si>
  <si>
    <t>Ongoing. A revised agreement was signed in July 2018.</t>
  </si>
  <si>
    <t>during 2020</t>
  </si>
  <si>
    <t>Effort variables for vessels without logbooks can only be estimated by March1</t>
  </si>
  <si>
    <t>cf. Textbox 3B AR 2018; after reasoned and approved changed of sampling, the quality assurance frame has been adjusted to the actual progress.</t>
  </si>
  <si>
    <t>2019</t>
  </si>
  <si>
    <t>VIa/VIaN/VIaS, VIIbc/VIIa/VIIj</t>
  </si>
  <si>
    <t>National coordination (Hamburg, Germany, 6 Dec 2019)</t>
  </si>
  <si>
    <t>National Correspondents Meeting (Brussels, Belgium, 6 Sep 2019)</t>
  </si>
  <si>
    <t>RCG for the Baltic (Copenhagen, Denmark, 10-13 Jun 2019)</t>
  </si>
  <si>
    <t>RCG NANSEA</t>
  </si>
  <si>
    <t>RCG for the North Atlantic, North Sea &amp; Eastern Arctic (Ghent, Belgium, 3-6 Jun 2019)</t>
  </si>
  <si>
    <r>
      <t>RCG for the North Atlantic</t>
    </r>
    <r>
      <rPr>
        <i/>
        <sz val="10"/>
        <rFont val="Arial"/>
        <family val="2"/>
      </rPr>
      <t xml:space="preserve"> (included in RCG NANSEA, see above)</t>
    </r>
  </si>
  <si>
    <t>RCG for the Long Distance Fisheries (Santa Cruz de Tenerife, Spain, 2-4 Jul 2019)</t>
  </si>
  <si>
    <t>Planning Group on Economic Issues (Ljubljana, Slovenia, 6‐10 May 2019)</t>
  </si>
  <si>
    <t>16th Liaison Meeting (Brussels, Belgium, 3-4 Sep 2019)</t>
  </si>
  <si>
    <t>RCG ISSG EU-MAP</t>
  </si>
  <si>
    <t>RCG Intersession Sub-group on the Revision of the EU-MAP (Gent, Belgium, 6-8 May 2019)</t>
  </si>
  <si>
    <t>ICES Planning Group on Data Needs for Assessments and Advice (Copenhagen, Denmark, 15-18 Jan 2019)</t>
  </si>
  <si>
    <t>ICES Working Group on Biological Parameters (Lisbon, Portugal, 7-10 Oct 2019)</t>
  </si>
  <si>
    <t>ICES Working Group on Recreational Fisheries Surveys (A Coruña, Spain, 10-14 Jun 2019)</t>
  </si>
  <si>
    <t>ICES Working Group on Commercial Catches (Gdańsk, Poland, 4-8 Nov 2019)</t>
  </si>
  <si>
    <t>WKBIOPTIM3</t>
  </si>
  <si>
    <t>Workshop on Optimization of Biological Sampling 3 (Lysekil, Sweden, 27-31 May 2019)</t>
  </si>
  <si>
    <t>WKRDB-POP</t>
  </si>
  <si>
    <t>Workshop on Population of the RDBES Data Model (Copenhagen, Denmark, 18-22 Feb 2019)</t>
  </si>
  <si>
    <t>WKRDB-EST</t>
  </si>
  <si>
    <t>Workshop on Estimation with the RDBES data model (Copenhagen, Denmark, 30 Sep - 4 Oct 2019)</t>
  </si>
  <si>
    <t>WKBECOSS</t>
  </si>
  <si>
    <t>Workshop on Better Coordinated Stomach Sampling (Santander, Spain,  3-6 Sep 2019)</t>
  </si>
  <si>
    <t>WKAREA3</t>
  </si>
  <si>
    <t>Third Workshop on Age Reading of European and American Eel (Bordeaux, France, 17-18 JUne 2019)</t>
  </si>
  <si>
    <t>NAFO Scientific Council (Halifax/Nova Scotia, Canada, 31 May - 13 Jun 2019)</t>
  </si>
  <si>
    <t>WGSINS</t>
  </si>
  <si>
    <t>Working Group on Surveys on Ichthyoplankton in the North Sea and adjacent Seas (Bremerhaven, Germany, 22-25 Oct 2019)</t>
  </si>
  <si>
    <t>Chair; host; reformed from WGEGGS2</t>
  </si>
  <si>
    <t>Working Group of International Pelagic Surveys (Santa Cruz de Tenerife, Spain, 14-18 Jan 2019)</t>
  </si>
  <si>
    <t>Baltic International Fish Survey Working Group (Klaipeda, Lithuania, 25-29 Mar 2019)</t>
  </si>
  <si>
    <t>International Bottom Trawl Survey Working Group (Den Helder, The Netherlands, 1-5 Apr 2019)</t>
  </si>
  <si>
    <t>Working Group on Mackerel and Horse Mackerel Egg Surveys (Santa Cruz de Tenerife, Spain, 26-27 Aug 2019)</t>
  </si>
  <si>
    <t>Workshop on Egg staging, Fecundity and Atresia in Horse mackerel and Mackerel</t>
  </si>
  <si>
    <t>no meeting in 2019</t>
  </si>
  <si>
    <r>
      <t>Working Group on Integrating Surveys for the Ecosystem Approach (</t>
    </r>
    <r>
      <rPr>
        <sz val="10"/>
        <rFont val="Arial"/>
        <family val="2"/>
      </rPr>
      <t>Bremerhaven, Germany, 17-20 Jun 2019)</t>
    </r>
  </si>
  <si>
    <t>ICES-FAO Working Group on Fishing Technology and Fish Behaviour (Shanghai, China, 8-12 Apr 2019)</t>
  </si>
  <si>
    <t>Working Group on Fisheries Acoustics Science and Technology (Galway, Ireland, 29 Apr - 2 May 2019)</t>
  </si>
  <si>
    <t>Working Group on Electrical Trawling (Ghent, Belgium, 11-13 Jun 2019)</t>
  </si>
  <si>
    <t>Working Group on Beam Trawl Surveys (Copenhagen, Denmark, 18-22 Mar 2019)</t>
  </si>
  <si>
    <t>Working Group on Improving use of Survey Data for Assessment and Advice (Copenhagen, Denmark, 8-10 Oct 2019)</t>
  </si>
  <si>
    <t>Working Group on International Deep Pelagic Ecosystem Surveys</t>
  </si>
  <si>
    <t>Working Group on Atlantic Larvae and Eggs Surveys</t>
  </si>
  <si>
    <t>no meeting in 2019, by correspondence</t>
  </si>
  <si>
    <t>WKNSIMP</t>
  </si>
  <si>
    <t>Workshop on Impacts of planned changes in the North Sea IBTS (Bremerhaven, Germany, 18-21 Jun 2019)</t>
  </si>
  <si>
    <t>in addition to Work Plan; host</t>
  </si>
  <si>
    <t>WKREO</t>
  </si>
  <si>
    <t>Workshop on the Realigning of the Ecosystem Observation Steering Group (Copenhagen, Denmark, 29-31 Oct 2019)</t>
  </si>
  <si>
    <t>Co-chair; in addition to Work Plan</t>
  </si>
  <si>
    <t>Annual Meeting of Advisory Working Group Chairs (Copenhagen, Denmark, 21-25 Jan 2019)</t>
  </si>
  <si>
    <t>by invitation only</t>
  </si>
  <si>
    <t>Arctic Fisheries Working Group (Lisbon, Portugal, 24-30 Apr 2019)</t>
  </si>
  <si>
    <t>Herring Assessment Working Group for the Area South of 62⁰N (Copenhagen, Denmark, 13-21 Mar 2019)</t>
  </si>
  <si>
    <t>North-Western Working Group (Copenhagen, Denmark, 25 Apr - 1 May 2019)</t>
  </si>
  <si>
    <t>Baltic Salmon and Trout Assessment Working Group (St. Petersburg, Russia, 27 Mar - 4 Apr 2019)</t>
  </si>
  <si>
    <t>Baltic Fisheries Assessment Working Group (Copenhagen, Denmark, 8-15 Apr 2019)</t>
  </si>
  <si>
    <t>Working Group on the Assessment of Demersal Stocks in the North Sea and Skagerrak (Bergen, Norway, 24 Apr - 3 May 2019)</t>
  </si>
  <si>
    <t>Working Group on Widely Distributed Stocks (Santa Cruz de Tenerife, Spain, 28 Aug - 3 Sep 2019)</t>
  </si>
  <si>
    <t>Joint EIFAC/ICES Working Group on Eels (Bergen, Norway, 27 Aug - 2 Sep 2019)</t>
  </si>
  <si>
    <t>WGNAS</t>
  </si>
  <si>
    <t>Working Group on North Atlantic Salmon (Bergen, Norway, 26 Mar - 3 Apr 2019)</t>
  </si>
  <si>
    <t>Working Group on Elasmobranch Fishes (Lisbon, Portugal, 18-27 Jun 2019)</t>
  </si>
  <si>
    <t>Working Group on Mixed Fisheries Advice for the North Sea (Copenhagen, Denmark, 28 Oct - 1 Nov 2019)</t>
  </si>
  <si>
    <t>Working Group on Mixed Fisheries Advice - Methodology (Nantes, France, 10-14 Jun 2019)</t>
  </si>
  <si>
    <t>Working Group on the Ecosystem Effects of Fishing Activities (Copenhagen, Denmark, 8-16 Apr 2019)</t>
  </si>
  <si>
    <t>Working Group on Marine Mammal Ecology (Büsum, Germany, 11-14 Feb 2019)</t>
  </si>
  <si>
    <t>Working Group on Bycatch of Protected Species Fishing Behaviour (Faro, Portugal, 5-8 Mar 2019)</t>
  </si>
  <si>
    <t>Working Group on Biodiversity Science (Copenhagen, Denmark, 4-8 Feb 2019)</t>
  </si>
  <si>
    <t>Working Group on Oceanic Hydrography (Bergen, Norway, 19-21 Mar 2019)</t>
  </si>
  <si>
    <r>
      <t xml:space="preserve">Working Group on </t>
    </r>
    <r>
      <rPr>
        <i/>
        <sz val="10"/>
        <rFont val="Arial"/>
        <family val="2"/>
      </rPr>
      <t>Crangon</t>
    </r>
    <r>
      <rPr>
        <sz val="10"/>
        <rFont val="Arial"/>
        <family val="2"/>
      </rPr>
      <t xml:space="preserve"> Fisheries and Life History (IJmuiden, The Netherlands, 8-10 Oct 2019)</t>
    </r>
  </si>
  <si>
    <t>Working Group on Cephalopod Fisheries and Life History (Athens, Greece, 4-7 Jun 2019)</t>
  </si>
  <si>
    <t>Stock Identification Methods Working Group</t>
  </si>
  <si>
    <t>Working Group on Spatial Fisheries Data (Lysekil, Sweden, 24-28 Jun 2019)</t>
  </si>
  <si>
    <t>plus 1 participant by WebEx</t>
  </si>
  <si>
    <t>Working Group on Multispecies Assessment Methods (Rome, Italy, 14-18 Oct 2019)</t>
  </si>
  <si>
    <t>Working Group on Integrated Assessments of the North Sea (Gothenburg, Sweden, 20-24 May 2019)</t>
  </si>
  <si>
    <t>ICES/HELCOM Working Group on Integrated Assessments of the Baltic Sea (Palma de Mallorca, Spain, 8-12 Apr 2019)</t>
  </si>
  <si>
    <r>
      <t xml:space="preserve">Working Group with the Aim to Develop Assessment Models and Establish Biological Reference Points for Sea Trout (Anadromous </t>
    </r>
    <r>
      <rPr>
        <i/>
        <sz val="10"/>
        <rFont val="Arial"/>
        <family val="2"/>
      </rPr>
      <t>Salmo trutta</t>
    </r>
    <r>
      <rPr>
        <sz val="10"/>
        <rFont val="Arial"/>
        <family val="2"/>
      </rPr>
      <t>) Populations (Dorchester, United Kingdom, 25 Feb - 1 Mar 2019)</t>
    </r>
  </si>
  <si>
    <t>WKROCK</t>
  </si>
  <si>
    <t>Benchmark Workshop on Rockall haddock had.27.6b (Copenhagen, 2-5 Apr 2019)</t>
  </si>
  <si>
    <t>in addition to Work Plan; Co-chair</t>
  </si>
  <si>
    <t>Benchmark Workshop on Baltic Cod Stocks (Copenhagen, Denmark, 4-8 Feb 2019)</t>
  </si>
  <si>
    <t>IBPNSsaithe</t>
  </si>
  <si>
    <t>Inter-benchmark protocol on North Sea saithe (by correspondence, 28-29 Jan 2019)</t>
  </si>
  <si>
    <t>WKLIFE IX</t>
  </si>
  <si>
    <t>Eighth Workshop on the Development of Quantitative Assessment Methodologies based on LIFE-history traits, exploitation characteristics, and other relevant parameters for data-limited stocks (Lisbon, Portugal, 30 Sep - 4 Oct 2019)</t>
  </si>
  <si>
    <t>WKNSMSE2</t>
  </si>
  <si>
    <t>Workshop on North Sea Stocks Management Strategy Evaluation (Copenhagen, Denmark, 26-28 Feb 2019)</t>
  </si>
  <si>
    <t>Working Group on Integrative, Physical-biological and Ecosystem Modelling (Bergen, Norway, 25-29 Mar 2019)</t>
  </si>
  <si>
    <t>WGECON</t>
  </si>
  <si>
    <t>Working Group on Economics (Paris, France, 11-14 Jun 2019)</t>
  </si>
  <si>
    <t>in addition to Work Plan; plus 1 participant remotely</t>
  </si>
  <si>
    <t>Working Group on Social and Economic Dimensions of Aquaculture (Halifax, Canada, 13-17 May 2019)</t>
  </si>
  <si>
    <t>Working Group on Social Indicators (Rome, Italy, 11-15 Mar 2019)</t>
  </si>
  <si>
    <t>WGMLEARN</t>
  </si>
  <si>
    <t>Working Group on Machine Learning in Marine Science (Ostend, Belgium, 22-24 May 2019)</t>
  </si>
  <si>
    <t>Working Group on Maritime Systems (San Sebastián, Spain, 27-31 May 2019)</t>
  </si>
  <si>
    <t>in addition to Work Plan, Co-chair; plus 2 participants by WebEx</t>
  </si>
  <si>
    <t xml:space="preserve">WKGMSE2 </t>
  </si>
  <si>
    <t>Workshop on Guidelines for Management Strategy Evaluations (Ispra, Italy, 4-8 Feb 2019)</t>
  </si>
  <si>
    <t>WKTRADE2</t>
  </si>
  <si>
    <t>Workshop on Tradeoffs Scenarios between the Impact on Seafloor Habitats and Provisions of catch/value (Copenhagen, Denmark, 4-6 Sep 2019)</t>
  </si>
  <si>
    <t>WGTIFD</t>
  </si>
  <si>
    <t>Working Group on Technology Integration for Fishery-Dependent Data (Copenhagen, Denmark, 7-9 May 2019)</t>
  </si>
  <si>
    <t>WKCONSERVE</t>
  </si>
  <si>
    <t>Workshop on Challenges, Opportunities, Needs and Successes in Including Human Dimensions in Integrated Ecosystem Assessments (Copenhagen, Denmark, 8-10 Oct 2019)</t>
  </si>
  <si>
    <t>Co-chair; in addition to Work Plan, plus 1 participant remotely</t>
  </si>
  <si>
    <t>TGQUAD</t>
  </si>
  <si>
    <t>Topic Group on Collecting Quality Underwater Acoustic Data in Inclement Weather (Galway, Ireland, 3-5 May 2019)</t>
  </si>
  <si>
    <t>WKRRMAC</t>
  </si>
  <si>
    <t>Workshop on a Research Roadmap for Mackerel (Bremerhaven, Germany, 7-9 May 2019)</t>
  </si>
  <si>
    <t>WKHDR</t>
  </si>
  <si>
    <t>Workshop on Integrating human dimensions into the management of marine recreational fisheries (Rostock, Germany, 5-7 Nov 2019)</t>
  </si>
  <si>
    <t>Co-chair, host; in addition to Work Plan</t>
  </si>
  <si>
    <t>WGMEDS</t>
  </si>
  <si>
    <t>Working Group on Methods for Estimating Discard Survival (Dublin, Ireland, 4-8 Nov 2019)</t>
  </si>
  <si>
    <t>in addition to Work Plan; participation by correspondence</t>
  </si>
  <si>
    <t>DIG</t>
  </si>
  <si>
    <t>Data and Information Group (Copenhagen, Denmark, 21-23 May 2019)</t>
  </si>
  <si>
    <t>WKEELDATA2</t>
  </si>
  <si>
    <t>Second Workshop on Designing an Eel Data Call (Rennes, France, 18-22 Mar 2019)</t>
  </si>
  <si>
    <t>WGEIA</t>
  </si>
  <si>
    <t>Working Group on Environmental Interactions of Aquaculture (Stirling, Scotland, UK, 3-5 Sep 2019)</t>
  </si>
  <si>
    <t>5 stations in Strata 2 in Swedish territorial waters were not allowed to carry out by Swedish navy.</t>
  </si>
  <si>
    <t>Due to unfavorable weather conditions, the cruise track had to be shortened, leading to undercoverage of Stratum 131 by ca. 230 nautical miles. Missing transects were accounted for in the survey estimates genereated during a post-cruise meeting.</t>
  </si>
  <si>
    <t>Reductions due to bad weather. Data used by WGNSSK, HAWG, WGSAM, WGCEPH, and others. + EU project FishGenome.</t>
  </si>
  <si>
    <t xml:space="preserve">Reductions due to bad weather. </t>
  </si>
  <si>
    <t xml:space="preserve">Reductions due to bad weather. Data used by WGOH. </t>
  </si>
  <si>
    <t>RV Solea: More hauls were undertaken due to an experimental fisheries in the vicinity of an offshore windpark. Reduced shiptime due to bad weather and technical problems of FRV “Walther Herwig III”.</t>
  </si>
  <si>
    <t>No berths for seabird observers available in 2019</t>
  </si>
  <si>
    <t>Litter is not recorded during the DYFS due to technical constraints onboard the chartered vessels. It is recorded on FRV Clupea.</t>
  </si>
  <si>
    <t>ICES Acoustic Trawl Database</t>
  </si>
  <si>
    <t>Acoustic data uploaded, biological data upload pending</t>
  </si>
  <si>
    <t>next survey in 2022</t>
  </si>
  <si>
    <t>LM 2018</t>
  </si>
  <si>
    <t>Review and amendment of proposed control regulation to ensure DCF data requirements are met</t>
  </si>
  <si>
    <t>RCG NSEA 2018-R3, RCG NA 2018-R1 and RCG Baltic 2018-R5</t>
  </si>
  <si>
    <t>The RCG NSEA 2018 recommends that the draft Control regulation is reviewed and amended where required to allow retention of personal data for more than 5 year for scientific purposes, to fulfil data requirements under the DCF.</t>
  </si>
  <si>
    <t>MS to coordinate review and comments on articles 110, 111, 112, 113 and amend where appropriate, to ensure full data functionality to implement DCF.
MS to make coordinated submission during legislative negotiations based on review.</t>
  </si>
  <si>
    <t>Germany is in regular contact with the national Control Agency to ensure that DCF requirements are met.</t>
  </si>
  <si>
    <t>Endorsement of outcome from metier workshop 2018</t>
  </si>
  <si>
    <t>RCG NSEA 2018-R4</t>
  </si>
  <si>
    <t>The RCG NSEA 2018 recommends to have a publicly available repository for common reference lists, scripts, documentation and métier descriptions.</t>
  </si>
  <si>
    <t>It would be useful to have a publicly available repository for common reference lists, scripts, documentation and métier descriptions, and it was suggested that a GitHub under the ICES RCG’s would be preferable due to the flexibility that it offers. There is a need for harmonisation and standardisation of the procedures and rules used to define the métiers (common approaches and reference tables following DCF standards) in order to improve the interoperability and compatibility across nations.</t>
  </si>
  <si>
    <t>Germany is actively involved in the RCGs and intersession groups dealing with these subjects.</t>
  </si>
  <si>
    <t>Survey and stock table for Annex 10</t>
  </si>
  <si>
    <t>RCG NSEA 2018-R5</t>
  </si>
  <si>
    <t>RCGNSEA 2018 recommends to finalize the work done on the population of the stock database table.</t>
  </si>
  <si>
    <t>Intersessional work needed to finalize the population of the stock database</t>
  </si>
  <si>
    <t>Germany has checked/filled in information needed in the stocks/survey databases.</t>
  </si>
  <si>
    <t>Draft process and guidelines for external requests</t>
  </si>
  <si>
    <t>RCG NSEA 2018-R6</t>
  </si>
  <si>
    <t>RCGNSEA 2018 recommends to design a proper set of guidelines for all WKs and WGs to follow for writing recommendations to others.</t>
  </si>
  <si>
    <t>Guidelines are needed on how the request should be framed and substantiated.
With regards to the procedure, when an end-user has a request or recommendation to RCG the following route should be followed.
Timely communication with RCG chairs and circulation ahead of the meeting
Minor requests involving simple decisions should be put to discussion and answered in the next RCG meeting
Major requests involving more complex decisions will likely require the planning of intersessional work (e.g., by an RCG subgroup) at the next RCG meeting with feedback for decision in yr+1
With regards to the requests themselves:
Recommendations should have a clear title, a clear background and justification and, particularly a clear set of goals and/or actions that the requester wishes the RCG to take.
Where applicable it will be beneficial for discussion that the request is accompanied by a stand alone document, documenting its legal framework, background analyses,
discussion of possible end-uses affected and benefits of implementation.</t>
  </si>
  <si>
    <t>Such guidelines should be developed internationally, and Germany is not aware of such a process, but open for participation.</t>
  </si>
  <si>
    <t>Availability of last-haul data</t>
  </si>
  <si>
    <t>RCG Baltic 2018-R1</t>
  </si>
  <si>
    <t>The RCG Baltic 2018 recommended that the last-haul data from the national control authorities (from the beginning until the end of 2018) should be provided to the National DCF Correspondents.</t>
  </si>
  <si>
    <t>COM should forward this request to national control authorities which should make these data available to the National Correspondents.
Alternatively, National Correspondents could approach their national fisheries control authority directly and convey the request for last-haul data of RCG Baltic.</t>
  </si>
  <si>
    <t>Germany has access to the last-haul data.</t>
  </si>
  <si>
    <t>Development of the Regional Database and Estimation System (RDBES)</t>
  </si>
  <si>
    <t>RCG Baltic 2018-R3</t>
  </si>
  <si>
    <t>The RCG Baltic recommends the development and use of the RDBES to store and analyse sampling data.</t>
  </si>
  <si>
    <t>SCRDB should steer the development and use of the RDBES and ensure MS are giving feedback about the development.</t>
  </si>
  <si>
    <t>Germany provided feedback on the RDBES development.</t>
  </si>
  <si>
    <t>PGECON Governance and Rules of Procedure</t>
  </si>
  <si>
    <t>PGECON 2018-R2-4</t>
  </si>
  <si>
    <t>PGECON recommends that MS should indicate their position regarding the future of PGECON legal status (continuation of PGECON as subgroup of the Commission Expert Working Group on data collection or its evolution into an RCG). MS should discuss these options within their National coordination meetings or in another suitable scenario. Feedback from each MS should be addressed to PGECON chairs before the end of 2018 while the future PGECON Status will be confirmed at the next NC meeting.</t>
  </si>
  <si>
    <t>Address feedback to PGECON chairs, preparation of PGECON RoP</t>
  </si>
  <si>
    <t>Germany provided feedback on the PGECON governance to PGECON and the Liaison Meeting.</t>
  </si>
  <si>
    <t>Follow up on Workshop on Small Scale Fisheries</t>
  </si>
  <si>
    <t>PGECON 2018-R6-9</t>
  </si>
  <si>
    <t>[R6] PGECON recommends that when balance sheets are available, the total value of assets and value of long/short debts have to be split by vessel, according to the capital value of each vessel estimated trough the PIM which is used to “weight” the share on the total value.
[R7] In case balance sheets are not available, estimation methodology of value of capital and value of debts have to be in line and derived from the PIM. In particular, the value of long/short term debts can be estimated by multiplying the financial position ratio by the value of assets.
[R8] For the small scale fleet vessels less than 10 meters, it could be assumed that 1 Day at Sea is equivalent to 1 Fishing Day as far as no other data contradicts this hypothesis. Nevertheless, this assumption has to be assessed regionally by fishery, as significant differences can occur between them.
[R9] 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</si>
  <si>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MS to apply recommendation in data collection and include in WP with next planned resubmission.</t>
  </si>
  <si>
    <t>No comments</t>
  </si>
  <si>
    <t>Additional survey by Institute of Sea Fisheries</t>
  </si>
  <si>
    <t>It is assumed that official statistics are not fully reliable on unpaid labour. Therefore, an additional survey will be conducted by the Institute for Sea Fisheries.</t>
  </si>
  <si>
    <t>(Social variables were already collected for 2017, according to the regulation)</t>
  </si>
  <si>
    <t>Work in the pilot study with a case study of an industry leader has contributed to improvement in the methodology, low willingness to deliver data persists. Synergies with national project improved methodology with existing official data.</t>
  </si>
  <si>
    <t>The results of the previous survey showed no unpaid labour for firms over 20 employees. This result was confirmed by the processing industry association. Survey may be repeated at longer intervals.</t>
  </si>
  <si>
    <t>Data collection every three years; no social data collected in 2019; next in 2021.</t>
  </si>
  <si>
    <t>A - Census Federal Employment Agency and C- Non-Probability Sample Survey</t>
  </si>
  <si>
    <t>There are no feed costs in blue mussel production.</t>
  </si>
  <si>
    <t>There are no feed used in blue mussel production.</t>
  </si>
  <si>
    <t>National Labour Agency (BA)</t>
  </si>
  <si>
    <t xml:space="preserve">https://statistik.arbeitsagentur.de/cae/servlet/contentblob/4412/publicationFile/858/Qualitaetsbericht-Statistik-Beschaeftigung.pdf                                                                                                                                                           </t>
  </si>
  <si>
    <t xml:space="preserve">Germany, inland </t>
  </si>
  <si>
    <t>National Statistic Office (Destatis)</t>
  </si>
  <si>
    <t xml:space="preserve">https://www.destatis.de/DE/Methoden/Qualitaet/Qualitaetsberichte/Land-Forstwirtschaft-Fischerei/einfuehrung.html </t>
  </si>
  <si>
    <t>2020, April 30</t>
  </si>
  <si>
    <t>for 2019 data</t>
  </si>
  <si>
    <t>2020, March 31</t>
  </si>
  <si>
    <t>2020, March 1</t>
  </si>
  <si>
    <t>no collection in 2019</t>
  </si>
  <si>
    <t>Internal coherence and comparability across time have been improved through a national research project</t>
  </si>
  <si>
    <t>2019, November 1</t>
  </si>
  <si>
    <t>limited availability of eels from fishermen</t>
  </si>
  <si>
    <t>data from scientific sampling</t>
  </si>
  <si>
    <t>Atlantic</t>
  </si>
  <si>
    <t>canceled</t>
  </si>
  <si>
    <t>postponed</t>
  </si>
  <si>
    <t>Sampling of all catch fractions</t>
  </si>
  <si>
    <t>It was advised for all Member States to 
 - make sure all fractions are covered by sampling onboard; 
 - Test the possibility to sample the BMS fraction on shore, depending on which route this landing component will take; 
 - Make sure that all fishermen declaration forms are well integrated on the MS statistical systems.</t>
  </si>
  <si>
    <t>Ensure sampling and recording of all catch fractions, incl. BMS</t>
  </si>
  <si>
    <t>By onboard sampling, Germany ensures coverage of all catch fractions. BMS fractions are recorded by observers and in logbook entries.</t>
  </si>
  <si>
    <t>Suggestions for intersessional subgroups</t>
  </si>
  <si>
    <t>RCG NS&amp;EA/Baltic 2018-A1</t>
  </si>
  <si>
    <t>RCG NSEA/Baltic 2018 agrees to establish intersessional subgroups. Tasks for intersessional groups are defined in annex 2. Participants in each subgroup are suggested in the RCG report</t>
  </si>
  <si>
    <t>Participation in RCG ISSGs</t>
  </si>
  <si>
    <t>Germany participates in several relevant ISSGs.</t>
  </si>
  <si>
    <t>Outcome of FishPi2</t>
  </si>
  <si>
    <t>RCG NS&amp;EA/Baltic 2018-A2</t>
  </si>
  <si>
    <t>RCG NSEA/Baltic 2018 agree that the outcome of FishPi2 WP1-WP8 will contribute to strengthen the regional coordination and will have impact on the development of RCG work. Outcome has to be considered in future work within the RCG.</t>
  </si>
  <si>
    <t>Consider FishPi2 project outcome in RCG work</t>
  </si>
  <si>
    <t>Germany was a partner in the FishPi2 project and takes its outcome into account within the RCG work.</t>
  </si>
  <si>
    <t>Planning of work for EU-MAP revision</t>
  </si>
  <si>
    <t>RCG NS&amp;EA/Baltic 2018-A3</t>
  </si>
  <si>
    <t>Establish a pan-regional subgroup ‘RCG – EUMAP 2020 &amp; beyond': objective is to be proactive for the new EUMAP from 2020/2021 onwards. Suggestion is to have one person by MS – to be started by correspondence – physical meeting ex in January. Request to be formulated to the EC to establish and sent timeline to NC &amp; RCG how EC sees the progressing of the EUMAP &amp; EMFF for the years 2018-2019-2020</t>
  </si>
  <si>
    <t>Participation in / Contribution to the SG on EU-MAP revision</t>
  </si>
  <si>
    <t>Germany particpated in the RCG sub-group on EU-MAP revision (Gent, May 2019).</t>
  </si>
  <si>
    <t>RDB upload of 2018 data – datacall with deadline 1 March 2019</t>
  </si>
  <si>
    <t>RCG NS&amp;EA 2018-A4 / RCG Baltic 2018-A8</t>
  </si>
  <si>
    <t>RCG NSEA/Baltic 2018 agreed to prepare all steps of data to be able to upload the data collected in 2018 in March 2019, to make intersessional work and RCG meeting in June possible. To ensure to have data for the data subgroup to work and run the overviews, all data from all MS need to be uploaded 1 month before the RCG</t>
  </si>
  <si>
    <t>Data preparation for RDB in March 2019 (considering earlier timing of RCGs in June 2019)</t>
  </si>
  <si>
    <t>Germany prepared and submitted RDB data in time (within deadline) for the June RCGs.</t>
  </si>
  <si>
    <t>Germany has applied these recommendations.</t>
  </si>
  <si>
    <t>https://www.dcf-germany.de/fileadmin/sites/default/downloads/CECAF_agreement_2018-2020_signed.pdf</t>
  </si>
  <si>
    <t>https://www.dcf-germany.de/fileadmin/sites/default/downloads/SPRFMO_agreement_2019-2020_signed_all.pdf</t>
  </si>
  <si>
    <t>Ongoing. Agreement extended to 2019-2020.</t>
  </si>
  <si>
    <t>Tomasz Nermer - nermer@mir.gdynia.pl (POL), Marko Freese &lt;marko.freese@thuenen.de&gt;, Jan-Dag Pohlmann - jan.pohlmann@thuenen.de (DEU)</t>
  </si>
  <si>
    <t>Biological sampling of yellow and silver eels from commercial fisheries in the Oder River Basin District will be covered by POL.</t>
  </si>
  <si>
    <t>Target sample size: 100 yellow and 100 silver eel from commercial fisheries in the Oder River Basin District (sample size might be adjusted to a lower level depending on the availability of eel from POL)</t>
  </si>
  <si>
    <t>POL is responsible for submitting data to relevant ICES Expert Groups and to the EC. POL will provide data to DEU when requested.</t>
  </si>
  <si>
    <t>https://www.dcf-germany.de/fileadmin/sites/default/downloads/Bilateral_agreement_PL-GER_renewal_2018_signed.pdf</t>
  </si>
  <si>
    <t>ICES Acoustic Trawl Surveys DB</t>
  </si>
  <si>
    <t>43 (37*)</t>
  </si>
  <si>
    <t>68 (61*)</t>
  </si>
  <si>
    <t>20 (14*)</t>
  </si>
  <si>
    <t>30 (24*)</t>
  </si>
  <si>
    <t>25 (24*)</t>
  </si>
  <si>
    <t>43 (42*)</t>
  </si>
  <si>
    <t>22 (21*)</t>
  </si>
  <si>
    <t>every few years (3-5)</t>
  </si>
  <si>
    <t>A general report is being prepared (German  language) documenting the survey design, weighting and imputation procedures. Non-response will be addressed. Refusals are recorded but not regulalry stored in the database. 
ICES WGRFS has evaluated the German national recreational catch sampling scheme and has confirmed that the overall quality of the data is good and can be used for assessment purposes.</t>
  </si>
  <si>
    <t>Please refer to Text Box 4A for the explanation of the deviation</t>
  </si>
  <si>
    <t>Variables and Fishing Techniques are listed as "all" to be in line with WP.
According to Dec. 1701/2016 data collected under the CR would not have to be listed.</t>
  </si>
  <si>
    <t>applies only to vessels without logbooks</t>
  </si>
  <si>
    <t>Fishing days</t>
  </si>
  <si>
    <t>kW * Fishing Days</t>
  </si>
  <si>
    <t>GT * Fishing days</t>
  </si>
  <si>
    <t>Number of trips</t>
  </si>
  <si>
    <t>Number of fishing operations</t>
  </si>
  <si>
    <t>No survey was planned in 2019.</t>
  </si>
  <si>
    <t>stock related variables</t>
  </si>
  <si>
    <t>2019, December</t>
  </si>
  <si>
    <t>annual catch quantities</t>
  </si>
  <si>
    <t>N + 1, June 2020</t>
  </si>
  <si>
    <t>abundance of glass, yellow silver eels and recreational fisheries data</t>
  </si>
  <si>
    <t>June 2021</t>
  </si>
  <si>
    <t>Data on abundances and recreational fisheries is modeled per year, but reported only every three years (in line with the EMP progress reports). Next report is due in June 2021.</t>
  </si>
  <si>
    <t>Data will be reported by federal states in 2020, then compiled and is usually available for the ICES data call (mid-year).</t>
  </si>
  <si>
    <t>no fishery in 2019</t>
  </si>
  <si>
    <t>agreement, no fishery in 2019</t>
  </si>
  <si>
    <t>cf. Textbox 3B AR 2019; the former planned sampling as written down in the German Work Plan 2017-2019 and its frame population has reasonably changed in AR 2018 and have been approved. In consequence, a benchmarking between achieved sample no./planned sample no. is strictly seen not applicable and misleading. The actual frame population is annually cleansed and updated via address research. The Work Plan 2020-2021 considers theses changes. Thus, those deviations between WP and AR will be avoided in future.</t>
  </si>
  <si>
    <r>
      <t xml:space="preserve">Adjustment in method: Data from the National Labour Agency (BA), which uses a census, instead of a planned questionnaire was collected. In consequence, the former planned sample altered from 30% to 100%. BA Population frame = registered employees (census). Note, BA does not differ between freshwater aquaculture segments. Thus, a differentiation between freshwater aquaculture segments will be allocated according to survey results 2017, where social variables on employment were requested for the first time in detail. </t>
    </r>
    <r>
      <rPr>
        <i/>
        <sz val="10"/>
        <rFont val="Arial"/>
        <family val="2"/>
      </rPr>
      <t>cf.</t>
    </r>
    <r>
      <rPr>
        <sz val="10"/>
        <rFont val="Arial"/>
        <family val="2"/>
      </rPr>
      <t xml:space="preserve"> Text Box 3B </t>
    </r>
  </si>
  <si>
    <t>Will be projected on the basis of 2017 survey data (social variables collected for the first time). This is why the frame population from former survey is the reference. In addition, 2018 data from the National Labour Agency (BA), from representative model farms and from National Production Statistics (Destatis) will be used for projection.</t>
  </si>
  <si>
    <t>Landing statistics</t>
  </si>
  <si>
    <t>Log book and data from the National Labour Agency (BA)</t>
  </si>
  <si>
    <t>www.dcf-germany.de</t>
  </si>
  <si>
    <t xml:space="preserve">www.dcf-germany.de </t>
  </si>
  <si>
    <t>There is no "Name of data collection scheme" in Table 3A. There are no external end users of confidential data.</t>
  </si>
  <si>
    <t>Cod: 2020, March 16; Samon: 2020, February 14</t>
  </si>
  <si>
    <t>2020, March 31 (herring/sprat: 2020, February 28)</t>
  </si>
  <si>
    <t>* data will be delivered according to deadline given in the survey manuals of the according survey planning group</t>
  </si>
  <si>
    <t>All other data can be made available according to end-user needs.</t>
  </si>
  <si>
    <t>Recreational vs commercial fishing mortality is available in the reports of ICES WGBFAS (cod) &amp; WGBAST (salmon).</t>
  </si>
  <si>
    <t>unique data collection during WP years, due to triennial intervals</t>
  </si>
  <si>
    <t>North Sea (ICES areas IIIa and IV), Eastern Arctic (ICES areas I and II)</t>
  </si>
  <si>
    <t>Non-Union North-Western waters (ICES areas Va and Vb)</t>
  </si>
  <si>
    <t>Southern Western waters (ICES zones VIII, IX and X (waters around Azores), CECAF areas 34.1.1, 34.1.2 and 34.2.0 (waters around Madeira and the Canary Islands))</t>
  </si>
  <si>
    <t>Other regions where fisheries are operated by Union vessels and managed by RFMOs to which the European Union is contracting party or observer (e.g. ICCAT, IOTC, CECAF etc.)</t>
  </si>
  <si>
    <r>
      <t xml:space="preserve">Samples only taken during MEGS if according to survey plan. In the 2019 MEGS, Germany was not assigned to take </t>
    </r>
    <r>
      <rPr>
        <i/>
        <sz val="10"/>
        <rFont val="Arial"/>
        <family val="2"/>
      </rPr>
      <t>Trachurus</t>
    </r>
    <r>
      <rPr>
        <sz val="10"/>
        <rFont val="Arial"/>
        <family val="2"/>
      </rPr>
      <t xml:space="preserve"> samples.</t>
    </r>
  </si>
  <si>
    <t>all regions</t>
  </si>
  <si>
    <t>North Sea (ICES areas IIIa and IV), Eastern Arctic (ICES areas I and II), Baltic Sea (ICES areas III b-d)</t>
  </si>
  <si>
    <t>North Sea (ICES areas IIIa and IV), Eastern Arctic (ICES areas I and II), Baltic Sea (ICES areas III b-d), North-Western waters (ICES areas Vb (only Union waters), VI and VII)</t>
  </si>
  <si>
    <t>birds</t>
  </si>
  <si>
    <t>marine mammals</t>
  </si>
  <si>
    <t>marine reptiles</t>
  </si>
  <si>
    <t xml:space="preserve">The Baltic Sea does not feature native marine reptile species </t>
  </si>
  <si>
    <t xml:space="preserve">no native marine reptile species in the Baltic Sea </t>
  </si>
  <si>
    <t xml:space="preserve">fish </t>
  </si>
  <si>
    <t>only self-sampling was conducted in the respective stratum in 2019 (see Table 4A)</t>
  </si>
  <si>
    <t>For the fisheries on small pelagics, a self-sampling programme is in place. Table 4A states the achieved number of samples. Fishermen are asked to report incidental bycatches when submitting the samples.</t>
  </si>
  <si>
    <t>no end-user need</t>
  </si>
  <si>
    <t>no end-user need, sampling therefore reduced</t>
  </si>
  <si>
    <t>Technical problems, bad weather and sickness caused 5 days downtime. Fishing activities had to be interrupted 1 day before the end of the cruise because of a highly contagious norovirus on the vessel. Therefore was not possible to carry out 8 of 10 planned stations (2 of them were prohibited by the armed forces) in Swedish waters. 7 additional demersal hauls.</t>
  </si>
  <si>
    <t>Unfavourable weather conditions required omitting 2 rectangles in the northernmost SD21. This is considered uncritical for the survey estimates and/or stock containment. Comparison studies in the sheltered Sound area were conducted for assessing spatial distribution of clupeids in the Sound as well as differences in diurnal distribution and catchability.</t>
  </si>
  <si>
    <r>
      <t xml:space="preserve">Time at sea was also used to collect wideband hydroacoustic data with the EK80 echosounder installed on the FRV “Solea”. This echosounder is able to work in a wide range of frequencies, which could enable remote identification of different fish species/groups. Such approach would greatly improve the precision of the future SPRAS as well as other similar surveys in the Baltic Sea, but requires more </t>
    </r>
    <r>
      <rPr>
        <i/>
        <sz val="10"/>
        <color rgb="FF000000"/>
        <rFont val="Arial"/>
        <family val="2"/>
      </rPr>
      <t>in-situ</t>
    </r>
    <r>
      <rPr>
        <sz val="10"/>
        <color indexed="8"/>
        <rFont val="Arial"/>
        <family val="2"/>
      </rPr>
      <t xml:space="preserve"> data in similar settings to the SPRAS. To this effect, the echosounder was turned into wideband mode while fishing whenever possible. Additionally, due to bad weather, one full day of survey was lost while the ship took shelter.</t>
    </r>
  </si>
  <si>
    <t>The Rügen Herring Larvae Survey (RHLS) in the western Baltic (ICES area IIId/SD24) took place during 17 weeks from March-June on FRV “Clupea”. Of the 595 planned stations, 89 (including the first sampling week) had to be cancelled due to bad weather conditions. However, one additional station was sampled every week to gain increased spatial coverage towards the mouth of the major river draining into the system. Additionally, one sampling week in February and one week in November (72 stations, respectively) were added to the survey to control for densities of winter and fall larvae, respectively. Due to the weather conditions, the total of 584 sampled stations was slightly below the achieved target and the number of days at sea was reduced to 35.</t>
  </si>
  <si>
    <t>The survey was not conducted 2019. The designated FRV "Solea" was used for the SPRAS that could not be conducted on FRV Walther Herwig III (technical problems).</t>
  </si>
  <si>
    <t>Because of engine problems with FRV Walther Herwig III, which necessitated major repair works, the vessel had to be replaced by chartering the Danish RV Dana. Dana was only available for 20 days in January 2019 and the original survey plan had to be adapted by swapping major parts of the survey area with Denmark, reducing the amount of planned stations from 69 GOV/CTD and 142 MIK stations to 48 GOV/CTD and 96 MIK stations, of which 44 and 88, respectively, were achieved.</t>
  </si>
  <si>
    <t>Additional sediment grabs for EU project FishGenome.</t>
  </si>
  <si>
    <t>Due to bad weather conditions during the survey period, not all planned stations could be fished with the chartered vessels. The survey part covered with the FRV Clupea was cancelled due to technical problems with the vessel.</t>
  </si>
  <si>
    <t>The survey in January could not be conducted due to technical failure of FRV "Walther Herwig III"</t>
  </si>
  <si>
    <t>FRV Solea: More hauls were undertaken due to an experimental fisheries in the vicinity of an offshore windpark. Reduced shiptime due to bad weather and technical problems of FRV “Walther Herwig III”. Yet, additional sampling on WH III for EU project FishGenome.</t>
  </si>
  <si>
    <t>Additional casts for EU project FishGenome on FRV “Walther Herwig III”.</t>
  </si>
  <si>
    <t>Due to bad weather conditions, the survey was shortened by several days and only 40 hauls were carried out.</t>
  </si>
  <si>
    <t>previous survey year: 2018, next survey year: 2021</t>
  </si>
  <si>
    <t>Due to bad weather conditions, part of the West Greenland survey area could not be covered.</t>
  </si>
  <si>
    <t>The plankton sampling undertaken in years before ceased in 2018 and was not resumed in 2019, as this was part of a thesis project which has been finalized.</t>
  </si>
  <si>
    <t>Due to major repairs of FRV “Walther Herwig III“, the egg survey was conducted with the chartered Danish RV “Dana”. “Dana” was only available for 34 days. Reductions in number of plankton hauls due to bad weather. Next survey year 2022.</t>
  </si>
  <si>
    <t>Upload of data into the relevant database will follow after formatting according to database requirements</t>
  </si>
  <si>
    <t>German participation had to be cancelled due to technical problems associated with FRV Walther Herwig III.</t>
  </si>
  <si>
    <t>next survey in 2020</t>
  </si>
  <si>
    <t>Though all companies were surveyed, no responses were received. An estimation procedure is applied to provide data.</t>
  </si>
  <si>
    <t>Though all companies were surveyed, no responses were received for this variable. An estimation procedure is applied to provide data.</t>
  </si>
  <si>
    <t>No responses were received for this variable. An estimation procedure is applied to provide data.</t>
  </si>
  <si>
    <t>Eel_Eid_1</t>
  </si>
  <si>
    <t>Eel_Elb_1</t>
  </si>
  <si>
    <t>Eel_Ems_1</t>
  </si>
  <si>
    <t>Eel_Ode_1</t>
  </si>
  <si>
    <t>Eel_Rhe_1</t>
  </si>
  <si>
    <t>Eel_Sch_1</t>
  </si>
  <si>
    <t>Eel_War_1</t>
  </si>
  <si>
    <t>Eel_Wes_1</t>
  </si>
  <si>
    <t>Eel_Maa_1</t>
  </si>
  <si>
    <t>Eel_Lar_1</t>
  </si>
  <si>
    <t>Eel_gla_1</t>
  </si>
  <si>
    <t>Eel_yel_1</t>
  </si>
  <si>
    <t>Eel_Sil_1</t>
  </si>
  <si>
    <t>Sal_Rhe_1</t>
  </si>
  <si>
    <t>Sal_Ems_1</t>
  </si>
  <si>
    <t>Sal_Elb_1</t>
  </si>
  <si>
    <t>Sal_Wes_1</t>
  </si>
  <si>
    <t>Eel landings</t>
  </si>
  <si>
    <t>It is not clear how columns K to R apply to eel since no guidelines or reference methods are available.</t>
  </si>
  <si>
    <t>Eel larval Survey</t>
  </si>
  <si>
    <t>Glass Eel Survey</t>
  </si>
  <si>
    <t>Yellow Eel Survey</t>
  </si>
  <si>
    <t>Escapement survey</t>
  </si>
  <si>
    <t>Salmon data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</si>
</sst>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0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color indexed="23"/>
      <name val="Arial"/>
      <family val="2"/>
    </font>
    <font>
      <sz val="8"/>
      <name val="Arial"/>
      <family val="2"/>
    </font>
    <font>
      <sz val="10"/>
      <name val="Arial"/>
      <family val="2"/>
    </font>
    <font>
      <b/>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sz val="8"/>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sz val="8"/>
      <color indexed="8"/>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0"/>
      <color rgb="FF00B050"/>
      <name val="Arial"/>
      <family val="2"/>
    </font>
    <font>
      <sz val="11"/>
      <color theme="1"/>
      <name val="Calibri"/>
      <family val="2"/>
      <charset val="238"/>
      <scheme val="minor"/>
    </font>
    <font>
      <i/>
      <sz val="10"/>
      <name val="Arial"/>
      <family val="2"/>
    </font>
    <font>
      <sz val="10"/>
      <color rgb="FFFF0000"/>
      <name val="Arial"/>
      <family val="2"/>
    </font>
    <font>
      <i/>
      <sz val="10"/>
      <color indexed="17"/>
      <name val="Arial"/>
      <family val="2"/>
    </font>
    <font>
      <i/>
      <sz val="10"/>
      <color rgb="FFFF0000"/>
      <name val="Arial"/>
      <family val="2"/>
    </font>
    <font>
      <vertAlign val="superscript"/>
      <sz val="10"/>
      <color rgb="FF000000"/>
      <name val="Arial"/>
      <family val="2"/>
    </font>
    <font>
      <sz val="10"/>
      <color rgb="FF000000"/>
      <name val="Arial"/>
      <family val="2"/>
    </font>
    <font>
      <vertAlign val="superscript"/>
      <sz val="10"/>
      <name val="Arial"/>
      <family val="2"/>
    </font>
    <font>
      <vertAlign val="superscript"/>
      <sz val="10"/>
      <color rgb="FF00B050"/>
      <name val="Arial"/>
      <family val="2"/>
    </font>
    <font>
      <i/>
      <sz val="10"/>
      <color indexed="10"/>
      <name val="Arial"/>
      <family val="2"/>
    </font>
    <font>
      <i/>
      <sz val="8"/>
      <color indexed="8"/>
      <name val="Times New Roman"/>
      <family val="1"/>
    </font>
    <font>
      <i/>
      <sz val="10"/>
      <color rgb="FF00B050"/>
      <name val="Arial"/>
      <family val="2"/>
    </font>
    <font>
      <i/>
      <sz val="10"/>
      <color rgb="FF000000"/>
      <name val="Calibri"/>
      <family val="2"/>
    </font>
    <font>
      <i/>
      <sz val="8.5"/>
      <name val="Verdana"/>
      <family val="2"/>
    </font>
    <font>
      <i/>
      <sz val="10"/>
      <name val="Calibri"/>
      <family val="2"/>
    </font>
    <font>
      <i/>
      <sz val="10"/>
      <color rgb="FF000000"/>
      <name val="Palatino Linotype"/>
      <family val="1"/>
    </font>
    <font>
      <sz val="10"/>
      <color rgb="FF000000"/>
      <name val="Arial"/>
      <family val="2"/>
    </font>
    <font>
      <sz val="8"/>
      <color rgb="FF00B050"/>
      <name val="Arial"/>
      <family val="2"/>
    </font>
    <font>
      <i/>
      <sz val="10"/>
      <color theme="1"/>
      <name val="Arial"/>
      <family val="2"/>
    </font>
    <font>
      <b/>
      <sz val="8"/>
      <name val="Arial"/>
      <family val="2"/>
      <charset val="161"/>
    </font>
    <font>
      <b/>
      <sz val="10"/>
      <name val="Arial"/>
      <family val="2"/>
      <charset val="161"/>
    </font>
    <font>
      <u/>
      <sz val="10"/>
      <color theme="11"/>
      <name val="Arial"/>
      <family val="2"/>
    </font>
    <font>
      <i/>
      <sz val="10"/>
      <name val="Arial"/>
      <family val="2"/>
      <charset val="1"/>
    </font>
    <font>
      <sz val="10"/>
      <color rgb="FF000000"/>
      <name val="Arial"/>
      <family val="2"/>
      <charset val="1"/>
    </font>
    <font>
      <sz val="10"/>
      <color rgb="FF00B050"/>
      <name val="Arial"/>
      <family val="2"/>
      <charset val="1"/>
    </font>
    <font>
      <i/>
      <sz val="10"/>
      <color rgb="FF00B050"/>
      <name val="Arial"/>
      <family val="2"/>
      <charset val="1"/>
    </font>
    <font>
      <sz val="10"/>
      <name val="Calibri"/>
      <family val="2"/>
      <scheme val="minor"/>
    </font>
    <font>
      <i/>
      <sz val="10"/>
      <color rgb="FF000000"/>
      <name val="Arial"/>
      <family val="2"/>
    </font>
  </fonts>
  <fills count="7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41"/>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26"/>
      </patternFill>
    </fill>
    <fill>
      <patternFill patternType="solid">
        <fgColor theme="0" tint="-0.249977111117893"/>
        <bgColor indexed="64"/>
      </patternFill>
    </fill>
    <fill>
      <patternFill patternType="solid">
        <fgColor theme="0" tint="-0.34998626667073579"/>
        <bgColor indexed="41"/>
      </patternFill>
    </fill>
    <fill>
      <patternFill patternType="solid">
        <fgColor rgb="FFA6A6A6"/>
        <bgColor rgb="FFA5A5A5"/>
      </patternFill>
    </fill>
    <fill>
      <patternFill patternType="solid">
        <fgColor rgb="FFFFFF00"/>
        <bgColor rgb="FFFFCC00"/>
      </patternFill>
    </fill>
    <fill>
      <patternFill patternType="solid">
        <fgColor theme="0" tint="-0.24994659260841701"/>
        <bgColor indexed="64"/>
      </patternFill>
    </fill>
    <fill>
      <patternFill patternType="solid">
        <fgColor theme="0" tint="-0.34998626667073579"/>
        <bgColor rgb="FFA5A5A5"/>
      </patternFill>
    </fill>
    <fill>
      <patternFill patternType="solid">
        <fgColor theme="0" tint="-0.34998626667073579"/>
        <bgColor rgb="FF33CCCC"/>
      </patternFill>
    </fill>
  </fills>
  <borders count="11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right style="thin">
        <color auto="1"/>
      </right>
      <top style="thin">
        <color auto="1"/>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bottom style="medium">
        <color auto="1"/>
      </bottom>
      <diagonal/>
    </border>
    <border>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medium">
        <color auto="1"/>
      </left>
      <right/>
      <top style="thin">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thin">
        <color auto="1"/>
      </top>
      <bottom/>
      <diagonal/>
    </border>
    <border>
      <left style="medium">
        <color auto="1"/>
      </left>
      <right style="medium">
        <color auto="1"/>
      </right>
      <top/>
      <bottom style="medium">
        <color auto="1"/>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5614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7" borderId="0" applyNumberFormat="0" applyBorder="0" applyAlignment="0" applyProtection="0"/>
    <xf numFmtId="0" fontId="15" fillId="14" borderId="1" applyNumberFormat="0" applyAlignment="0" applyProtection="0"/>
    <xf numFmtId="0" fontId="16" fillId="14" borderId="2" applyNumberFormat="0" applyAlignment="0" applyProtection="0"/>
    <xf numFmtId="0" fontId="17" fillId="4" borderId="0" applyNumberFormat="0" applyBorder="0" applyAlignment="0" applyProtection="0"/>
    <xf numFmtId="0" fontId="18" fillId="8" borderId="2" applyNumberFormat="0" applyAlignment="0" applyProtection="0"/>
    <xf numFmtId="0" fontId="19" fillId="23" borderId="3" applyNumberFormat="0" applyAlignment="0" applyProtection="0"/>
    <xf numFmtId="0" fontId="20" fillId="0" borderId="4" applyNumberFormat="0" applyFill="0" applyAlignment="0" applyProtection="0"/>
    <xf numFmtId="0" fontId="21" fillId="7" borderId="2" applyNumberFormat="0" applyAlignment="0" applyProtection="0"/>
    <xf numFmtId="0" fontId="22" fillId="0" borderId="0" applyNumberFormat="0" applyFill="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23" fillId="7" borderId="2" applyNumberFormat="0" applyAlignment="0" applyProtection="0"/>
    <xf numFmtId="0" fontId="24"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41" fillId="0" borderId="0"/>
    <xf numFmtId="0" fontId="38" fillId="0" borderId="0"/>
    <xf numFmtId="0" fontId="41" fillId="0" borderId="0"/>
    <xf numFmtId="0" fontId="38" fillId="0" borderId="0"/>
    <xf numFmtId="0" fontId="38" fillId="0" borderId="0"/>
    <xf numFmtId="0" fontId="38" fillId="0" borderId="0"/>
    <xf numFmtId="0" fontId="38" fillId="0" borderId="0"/>
    <xf numFmtId="0" fontId="38" fillId="0" borderId="0"/>
    <xf numFmtId="0" fontId="41" fillId="0" borderId="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41" fillId="0" borderId="0"/>
    <xf numFmtId="0" fontId="41"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6" applyNumberFormat="0" applyFill="0" applyAlignment="0" applyProtection="0"/>
    <xf numFmtId="0" fontId="22" fillId="0" borderId="9"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50" fillId="0" borderId="57" applyNumberFormat="0" applyFill="0" applyAlignment="0" applyProtection="0"/>
    <xf numFmtId="0" fontId="51" fillId="0" borderId="58" applyNumberFormat="0" applyFill="0" applyAlignment="0" applyProtection="0"/>
    <xf numFmtId="0" fontId="52" fillId="0" borderId="59" applyNumberFormat="0" applyFill="0" applyAlignment="0" applyProtection="0"/>
    <xf numFmtId="0" fontId="52" fillId="0" borderId="0" applyNumberFormat="0" applyFill="0" applyBorder="0" applyAlignment="0" applyProtection="0"/>
    <xf numFmtId="0" fontId="56" fillId="0" borderId="60" applyNumberFormat="0" applyFill="0" applyAlignment="0" applyProtection="0"/>
    <xf numFmtId="0" fontId="57" fillId="31" borderId="61" applyNumberFormat="0" applyAlignment="0" applyProtection="0"/>
    <xf numFmtId="0" fontId="10" fillId="33" borderId="0" applyNumberFormat="0" applyBorder="0" applyAlignment="0" applyProtection="0"/>
    <xf numFmtId="0" fontId="10" fillId="34" borderId="0" applyNumberFormat="0" applyBorder="0" applyAlignment="0" applyProtection="0"/>
    <xf numFmtId="0" fontId="58" fillId="35"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58" fillId="39"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58" fillId="43"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58" fillId="47"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58" fillId="51"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58" fillId="55" borderId="0" applyNumberFormat="0" applyBorder="0" applyAlignment="0" applyProtection="0"/>
    <xf numFmtId="0" fontId="61" fillId="0" borderId="0" applyNumberFormat="0" applyFill="0" applyBorder="0" applyAlignment="0" applyProtection="0"/>
    <xf numFmtId="0" fontId="10" fillId="0" borderId="0"/>
    <xf numFmtId="0" fontId="38" fillId="0" borderId="0"/>
    <xf numFmtId="0" fontId="38" fillId="0" borderId="0"/>
    <xf numFmtId="0" fontId="11" fillId="60" borderId="0" applyNumberFormat="0" applyBorder="0" applyAlignment="0" applyProtection="0"/>
    <xf numFmtId="0" fontId="13" fillId="62" borderId="0" applyNumberFormat="0" applyBorder="0" applyAlignment="0" applyProtection="0"/>
    <xf numFmtId="0" fontId="58" fillId="61" borderId="0" applyNumberFormat="0" applyBorder="0" applyAlignment="0" applyProtection="0"/>
    <xf numFmtId="0" fontId="58" fillId="61" borderId="0" applyNumberFormat="0" applyBorder="0" applyAlignment="0" applyProtection="0"/>
    <xf numFmtId="0" fontId="58" fillId="61" borderId="0" applyNumberFormat="0" applyBorder="0" applyAlignment="0" applyProtection="0"/>
    <xf numFmtId="0" fontId="13" fillId="63" borderId="0" applyNumberFormat="0" applyBorder="0" applyAlignment="0" applyProtection="0"/>
    <xf numFmtId="0" fontId="58" fillId="36" borderId="0" applyNumberFormat="0" applyBorder="0" applyAlignment="0" applyProtection="0"/>
    <xf numFmtId="0" fontId="38" fillId="0" borderId="0"/>
    <xf numFmtId="0" fontId="38" fillId="0" borderId="0"/>
    <xf numFmtId="0" fontId="38" fillId="0" borderId="0"/>
    <xf numFmtId="0" fontId="38" fillId="0" borderId="0"/>
    <xf numFmtId="0" fontId="12" fillId="0" borderId="0"/>
    <xf numFmtId="0" fontId="38" fillId="0" borderId="0"/>
    <xf numFmtId="0" fontId="38" fillId="0" borderId="0"/>
    <xf numFmtId="0" fontId="38" fillId="0" borderId="0"/>
    <xf numFmtId="0" fontId="58" fillId="36" borderId="0" applyNumberFormat="0" applyBorder="0" applyAlignment="0" applyProtection="0"/>
    <xf numFmtId="0" fontId="58" fillId="36" borderId="0" applyNumberFormat="0" applyBorder="0" applyAlignment="0" applyProtection="0"/>
    <xf numFmtId="0" fontId="13" fillId="2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13" fillId="21" borderId="0" applyNumberFormat="0" applyBorder="0" applyAlignment="0" applyProtection="0"/>
    <xf numFmtId="0" fontId="58" fillId="64" borderId="0" applyNumberFormat="0" applyBorder="0" applyAlignment="0" applyProtection="0"/>
    <xf numFmtId="0" fontId="58" fillId="64" borderId="0" applyNumberFormat="0" applyBorder="0" applyAlignment="0" applyProtection="0"/>
    <xf numFmtId="0" fontId="58" fillId="64" borderId="0" applyNumberFormat="0" applyBorder="0" applyAlignment="0" applyProtection="0"/>
    <xf numFmtId="0" fontId="13" fillId="17"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13" fillId="1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13" fillId="65" borderId="0" applyNumberFormat="0" applyBorder="0" applyAlignment="0" applyProtection="0"/>
    <xf numFmtId="0" fontId="15" fillId="14" borderId="1" applyNumberFormat="0" applyAlignment="0" applyProtection="0"/>
    <xf numFmtId="0" fontId="64" fillId="59" borderId="70" applyNumberFormat="0" applyAlignment="0" applyProtection="0"/>
    <xf numFmtId="0" fontId="15" fillId="14" borderId="1" applyNumberFormat="0" applyAlignment="0" applyProtection="0"/>
    <xf numFmtId="0" fontId="64" fillId="59" borderId="70" applyNumberFormat="0" applyAlignment="0" applyProtection="0"/>
    <xf numFmtId="0" fontId="64" fillId="59" borderId="70" applyNumberFormat="0" applyAlignment="0" applyProtection="0"/>
    <xf numFmtId="0" fontId="64" fillId="59" borderId="70" applyNumberFormat="0" applyAlignment="0" applyProtection="0"/>
    <xf numFmtId="0" fontId="16" fillId="14" borderId="2" applyNumberFormat="0" applyAlignment="0" applyProtection="0"/>
    <xf numFmtId="0" fontId="65" fillId="59" borderId="69" applyNumberFormat="0" applyAlignment="0" applyProtection="0"/>
    <xf numFmtId="0" fontId="16" fillId="14" borderId="2" applyNumberFormat="0" applyAlignment="0" applyProtection="0"/>
    <xf numFmtId="0" fontId="65" fillId="59" borderId="69" applyNumberFormat="0" applyAlignment="0" applyProtection="0"/>
    <xf numFmtId="0" fontId="65" fillId="59" borderId="69" applyNumberFormat="0" applyAlignment="0" applyProtection="0"/>
    <xf numFmtId="0" fontId="65" fillId="59" borderId="69" applyNumberFormat="0" applyAlignment="0" applyProtection="0"/>
    <xf numFmtId="0" fontId="21" fillId="7" borderId="2" applyNumberFormat="0" applyAlignment="0" applyProtection="0"/>
    <xf numFmtId="0" fontId="63" fillId="57" borderId="69" applyNumberFormat="0" applyAlignment="0" applyProtection="0"/>
    <xf numFmtId="0" fontId="21" fillId="7" borderId="2"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14" fillId="65" borderId="0" applyNumberFormat="0" applyBorder="0" applyAlignment="0" applyProtection="0"/>
    <xf numFmtId="0" fontId="24" fillId="0" borderId="5" applyNumberFormat="0" applyFill="0" applyAlignment="0" applyProtection="0"/>
    <xf numFmtId="0" fontId="24" fillId="0" borderId="5" applyNumberFormat="0" applyFill="0" applyAlignment="0" applyProtection="0"/>
    <xf numFmtId="0" fontId="68" fillId="0" borderId="72" applyNumberFormat="0" applyFill="0" applyAlignment="0" applyProtection="0"/>
    <xf numFmtId="0" fontId="25" fillId="0" borderId="0" applyNumberFormat="0" applyFill="0" applyBorder="0" applyAlignment="0" applyProtection="0"/>
    <xf numFmtId="0" fontId="67" fillId="0" borderId="0" applyNumberFormat="0" applyFill="0" applyBorder="0" applyAlignment="0" applyProtection="0"/>
    <xf numFmtId="0" fontId="25"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9" fillId="4" borderId="0" applyNumberFormat="0" applyBorder="0" applyAlignment="0" applyProtection="0"/>
    <xf numFmtId="164" fontId="38" fillId="0" borderId="0" applyFill="0" applyBorder="0" applyAlignment="0" applyProtection="0"/>
    <xf numFmtId="0" fontId="69" fillId="15" borderId="0" applyNumberFormat="0" applyBorder="0" applyAlignment="0" applyProtection="0"/>
    <xf numFmtId="0" fontId="55" fillId="30" borderId="0" applyNumberFormat="0" applyBorder="0" applyAlignment="0" applyProtection="0"/>
    <xf numFmtId="0" fontId="69" fillId="15" borderId="0" applyNumberFormat="0" applyBorder="0" applyAlignment="0" applyProtection="0"/>
    <xf numFmtId="0" fontId="10" fillId="0" borderId="0"/>
    <xf numFmtId="0" fontId="10" fillId="0" borderId="0"/>
    <xf numFmtId="0" fontId="38" fillId="0" borderId="0"/>
    <xf numFmtId="0" fontId="38" fillId="0" borderId="0"/>
    <xf numFmtId="0" fontId="10" fillId="0" borderId="0"/>
    <xf numFmtId="0" fontId="38" fillId="0" borderId="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0" fontId="12" fillId="58" borderId="71" applyNumberFormat="0" applyFont="0" applyAlignment="0" applyProtection="0"/>
    <xf numFmtId="9" fontId="38" fillId="0" borderId="0" applyFill="0" applyBorder="0" applyAlignment="0" applyProtection="0"/>
    <xf numFmtId="9" fontId="38" fillId="0" borderId="0" applyFill="0" applyBorder="0" applyAlignment="0" applyProtection="0"/>
    <xf numFmtId="9" fontId="38" fillId="0" borderId="0" applyFont="0" applyFill="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70" fillId="3" borderId="0" applyNumberFormat="0" applyBorder="0" applyAlignment="0" applyProtection="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38" fillId="0" borderId="0"/>
    <xf numFmtId="0" fontId="72" fillId="0" borderId="0"/>
    <xf numFmtId="0" fontId="12" fillId="0" borderId="0"/>
    <xf numFmtId="0" fontId="6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0" fillId="0" borderId="0"/>
    <xf numFmtId="0" fontId="62" fillId="0" borderId="0"/>
    <xf numFmtId="0" fontId="71" fillId="0" borderId="72" applyNumberFormat="0" applyFill="0" applyAlignment="0" applyProtection="0"/>
    <xf numFmtId="0" fontId="73" fillId="0" borderId="8" applyNumberFormat="0" applyFill="0" applyAlignment="0" applyProtection="0"/>
    <xf numFmtId="0" fontId="74" fillId="0" borderId="58" applyNumberFormat="0" applyFill="0" applyAlignment="0" applyProtection="0"/>
    <xf numFmtId="0" fontId="75" fillId="0" borderId="9" applyNumberFormat="0" applyFill="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56" fillId="0" borderId="60" applyNumberFormat="0" applyFill="0" applyAlignment="0" applyProtection="0"/>
    <xf numFmtId="0" fontId="34" fillId="0" borderId="0" applyNumberFormat="0" applyFill="0" applyBorder="0" applyAlignment="0" applyProtection="0"/>
    <xf numFmtId="0" fontId="66" fillId="0" borderId="0" applyNumberFormat="0" applyFill="0" applyBorder="0" applyAlignment="0" applyProtection="0"/>
    <xf numFmtId="0" fontId="57" fillId="31" borderId="61" applyNumberFormat="0" applyAlignment="0" applyProtection="0"/>
    <xf numFmtId="0" fontId="77" fillId="0" borderId="0" applyNumberFormat="0" applyFill="0" applyBorder="0" applyAlignment="0" applyProtection="0"/>
    <xf numFmtId="0" fontId="66" fillId="0" borderId="0" applyNumberFormat="0" applyFill="0" applyBorder="0" applyAlignment="0" applyProtection="0"/>
    <xf numFmtId="0" fontId="71" fillId="0" borderId="72" applyNumberFormat="0" applyFill="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18" fillId="8" borderId="2" applyNumberFormat="0" applyAlignment="0" applyProtection="0"/>
    <xf numFmtId="0" fontId="18" fillId="8" borderId="2" applyNumberFormat="0" applyAlignment="0" applyProtection="0"/>
    <xf numFmtId="164" fontId="38" fillId="0" borderId="0" applyFill="0" applyBorder="0" applyAlignment="0" applyProtection="0"/>
    <xf numFmtId="0" fontId="21" fillId="7" borderId="2" applyNumberFormat="0" applyAlignment="0" applyProtection="0"/>
    <xf numFmtId="0" fontId="21" fillId="7" borderId="2" applyNumberFormat="0" applyAlignment="0" applyProtection="0"/>
    <xf numFmtId="0" fontId="23" fillId="7" borderId="2" applyNumberFormat="0" applyAlignment="0" applyProtection="0"/>
    <xf numFmtId="0" fontId="23" fillId="7" borderId="2" applyNumberFormat="0" applyAlignment="0" applyProtection="0"/>
    <xf numFmtId="0" fontId="63" fillId="57" borderId="69" applyNumberFormat="0" applyAlignment="0" applyProtection="0"/>
    <xf numFmtId="0" fontId="24" fillId="0" borderId="5" applyNumberFormat="0" applyFill="0" applyAlignment="0" applyProtection="0"/>
    <xf numFmtId="0" fontId="67" fillId="0" borderId="0" applyNumberFormat="0" applyFill="0" applyBorder="0" applyAlignment="0" applyProtection="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38" fillId="0" borderId="0"/>
    <xf numFmtId="0" fontId="38" fillId="0" borderId="0"/>
    <xf numFmtId="0" fontId="38" fillId="0" borderId="0"/>
    <xf numFmtId="0" fontId="38" fillId="0" borderId="0"/>
    <xf numFmtId="9" fontId="38" fillId="0" borderId="0" applyFont="0" applyFill="0" applyBorder="0" applyAlignment="0" applyProtection="0"/>
    <xf numFmtId="0" fontId="71" fillId="0" borderId="72" applyNumberFormat="0" applyFill="0" applyAlignment="0" applyProtection="0"/>
    <xf numFmtId="0" fontId="71" fillId="0" borderId="72" applyNumberFormat="0" applyFill="0" applyAlignment="0" applyProtection="0"/>
    <xf numFmtId="0" fontId="10" fillId="0" borderId="0"/>
    <xf numFmtId="0" fontId="10"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8" fillId="0" borderId="73" applyNumberFormat="0" applyFill="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8" fillId="8" borderId="2" applyNumberFormat="0" applyAlignment="0" applyProtection="0"/>
    <xf numFmtId="0" fontId="21" fillId="7" borderId="2" applyNumberFormat="0" applyAlignment="0" applyProtection="0"/>
    <xf numFmtId="0" fontId="24" fillId="0" borderId="5" applyNumberFormat="0" applyFill="0" applyAlignment="0" applyProtection="0"/>
    <xf numFmtId="0" fontId="71" fillId="0" borderId="72" applyNumberFormat="0" applyFill="0" applyAlignment="0" applyProtection="0"/>
    <xf numFmtId="0" fontId="53" fillId="28" borderId="0" applyNumberFormat="0" applyBorder="0" applyAlignment="0" applyProtection="0"/>
    <xf numFmtId="0" fontId="23" fillId="7" borderId="2" applyNumberFormat="0" applyAlignment="0" applyProtection="0"/>
    <xf numFmtId="0" fontId="10" fillId="0" borderId="0"/>
    <xf numFmtId="0" fontId="10" fillId="0" borderId="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5" fillId="14" borderId="1" applyNumberFormat="0" applyAlignment="0" applyProtection="0"/>
    <xf numFmtId="0" fontId="64" fillId="66" borderId="70" applyNumberFormat="0" applyAlignment="0" applyProtection="0"/>
    <xf numFmtId="0" fontId="15" fillId="14" borderId="1" applyNumberFormat="0" applyAlignment="0" applyProtection="0"/>
    <xf numFmtId="0" fontId="16" fillId="14" borderId="2" applyNumberFormat="0" applyAlignment="0" applyProtection="0"/>
    <xf numFmtId="0" fontId="65" fillId="66" borderId="69" applyNumberFormat="0" applyAlignment="0" applyProtection="0"/>
    <xf numFmtId="0" fontId="16" fillId="14" borderId="2" applyNumberFormat="0" applyAlignment="0" applyProtection="0"/>
    <xf numFmtId="0" fontId="18" fillId="8" borderId="2" applyNumberFormat="0" applyAlignment="0" applyProtection="0"/>
    <xf numFmtId="0" fontId="18" fillId="8" borderId="2" applyNumberFormat="0" applyAlignment="0" applyProtection="0"/>
    <xf numFmtId="0" fontId="21" fillId="7" borderId="2" applyNumberFormat="0" applyAlignment="0" applyProtection="0"/>
    <xf numFmtId="0" fontId="21" fillId="7" borderId="2" applyNumberFormat="0" applyAlignment="0" applyProtection="0"/>
    <xf numFmtId="0" fontId="23" fillId="7" borderId="2" applyNumberFormat="0" applyAlignment="0" applyProtection="0"/>
    <xf numFmtId="0" fontId="23" fillId="7" borderId="2" applyNumberFormat="0" applyAlignment="0" applyProtection="0"/>
    <xf numFmtId="0" fontId="63" fillId="57" borderId="69" applyNumberFormat="0" applyAlignment="0" applyProtection="0"/>
    <xf numFmtId="0" fontId="24" fillId="0" borderId="5" applyNumberFormat="0" applyFill="0" applyAlignment="0" applyProtection="0"/>
    <xf numFmtId="0" fontId="24" fillId="0" borderId="5" applyNumberFormat="0" applyFill="0" applyAlignment="0" applyProtection="0"/>
    <xf numFmtId="0" fontId="67"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1" fillId="0" borderId="72" applyNumberFormat="0" applyFill="0" applyAlignment="0" applyProtection="0"/>
    <xf numFmtId="0" fontId="71" fillId="0" borderId="72" applyNumberFormat="0" applyFill="0" applyAlignment="0" applyProtection="0"/>
    <xf numFmtId="0" fontId="71" fillId="0" borderId="72" applyNumberFormat="0" applyFill="0" applyAlignment="0" applyProtection="0"/>
    <xf numFmtId="0" fontId="10" fillId="0" borderId="0"/>
    <xf numFmtId="0" fontId="10" fillId="0" borderId="0"/>
    <xf numFmtId="0" fontId="10" fillId="0" borderId="0"/>
    <xf numFmtId="0" fontId="10" fillId="0" borderId="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27" fillId="8" borderId="1" applyNumberFormat="0" applyAlignment="0" applyProtection="0"/>
    <xf numFmtId="0" fontId="10" fillId="0" borderId="0"/>
    <xf numFmtId="0" fontId="10" fillId="0" borderId="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3" fillId="28" borderId="0" applyNumberFormat="0" applyBorder="0" applyAlignment="0" applyProtection="0"/>
    <xf numFmtId="0" fontId="54" fillId="29" borderId="0" applyNumberFormat="0" applyBorder="0" applyAlignment="0" applyProtection="0"/>
    <xf numFmtId="0" fontId="10" fillId="0" borderId="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21" fillId="7" borderId="2"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10" fillId="0" borderId="0"/>
    <xf numFmtId="0" fontId="10" fillId="0" borderId="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10" fillId="58" borderId="71" applyNumberFormat="0" applyFont="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10" fillId="0" borderId="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10" fillId="0" borderId="0"/>
    <xf numFmtId="0" fontId="10" fillId="0" borderId="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10" fillId="0" borderId="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10" fillId="0" borderId="0"/>
    <xf numFmtId="0" fontId="10" fillId="0" borderId="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10" fillId="0" borderId="0"/>
    <xf numFmtId="0" fontId="10" fillId="0" borderId="0"/>
    <xf numFmtId="0" fontId="58" fillId="44"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15" fillId="14" borderId="1" applyNumberFormat="0" applyAlignment="0" applyProtection="0"/>
    <xf numFmtId="0" fontId="16" fillId="14" borderId="2" applyNumberFormat="0" applyAlignment="0" applyProtection="0"/>
    <xf numFmtId="0" fontId="54" fillId="29" borderId="0" applyNumberFormat="0" applyBorder="0" applyAlignment="0" applyProtection="0"/>
    <xf numFmtId="0" fontId="38" fillId="9" borderId="7" applyNumberFormat="0" applyAlignment="0" applyProtection="0"/>
    <xf numFmtId="0" fontId="27" fillId="8" borderId="1" applyNumberFormat="0" applyAlignment="0" applyProtection="0"/>
    <xf numFmtId="0" fontId="10" fillId="0" borderId="0"/>
    <xf numFmtId="0" fontId="54" fillId="29" borderId="0" applyNumberFormat="0" applyBorder="0" applyAlignment="0" applyProtection="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8" fillId="40"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15" fillId="14" borderId="1" applyNumberFormat="0" applyAlignment="0" applyProtection="0"/>
    <xf numFmtId="0" fontId="16" fillId="14" borderId="2" applyNumberFormat="0" applyAlignment="0" applyProtection="0"/>
    <xf numFmtId="0" fontId="21" fillId="7" borderId="2"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10" fillId="0" borderId="0"/>
    <xf numFmtId="0" fontId="10"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0" borderId="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21" fillId="7" borderId="2" applyNumberFormat="0" applyAlignment="0" applyProtection="0"/>
    <xf numFmtId="0" fontId="16" fillId="14" borderId="2"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24" fillId="0" borderId="5" applyNumberFormat="0" applyFill="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21" fillId="7" borderId="2"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24" fillId="0" borderId="5" applyNumberFormat="0" applyFill="0" applyAlignment="0" applyProtection="0"/>
    <xf numFmtId="0" fontId="23" fillId="7" borderId="2" applyNumberFormat="0" applyAlignment="0" applyProtection="0"/>
    <xf numFmtId="0" fontId="18" fillId="8" borderId="2" applyNumberFormat="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38" fillId="9" borderId="7" applyNumberFormat="0" applyAlignment="0" applyProtection="0"/>
    <xf numFmtId="0" fontId="27" fillId="8" borderId="1" applyNumberFormat="0" applyAlignment="0" applyProtection="0"/>
    <xf numFmtId="0" fontId="10" fillId="0" borderId="0"/>
    <xf numFmtId="0" fontId="10" fillId="0" borderId="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10" fillId="58" borderId="71" applyNumberFormat="0" applyFont="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15" fillId="14" borderId="1"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24" fillId="0" borderId="5" applyNumberFormat="0" applyFill="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21" fillId="7" borderId="2"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0" borderId="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10" fillId="0" borderId="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10" fillId="58" borderId="71" applyNumberFormat="0" applyFont="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62"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10" fillId="0" borderId="0"/>
    <xf numFmtId="0" fontId="10"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58" borderId="71" applyNumberFormat="0" applyFont="0" applyAlignment="0" applyProtection="0"/>
    <xf numFmtId="0" fontId="53" fillId="28" borderId="0" applyNumberFormat="0" applyBorder="0" applyAlignment="0" applyProtection="0"/>
    <xf numFmtId="0" fontId="63" fillId="57" borderId="69" applyNumberFormat="0" applyAlignment="0" applyProtection="0"/>
    <xf numFmtId="0" fontId="10" fillId="0" borderId="0"/>
    <xf numFmtId="0" fontId="10" fillId="0" borderId="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58" borderId="71" applyNumberFormat="0" applyFont="0" applyAlignment="0" applyProtection="0"/>
    <xf numFmtId="0" fontId="58" fillId="48" borderId="0" applyNumberFormat="0" applyBorder="0" applyAlignment="0" applyProtection="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10" fillId="0" borderId="0"/>
    <xf numFmtId="0" fontId="10" fillId="0" borderId="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10" fillId="0" borderId="0"/>
    <xf numFmtId="0" fontId="10"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10" fillId="0" borderId="0"/>
    <xf numFmtId="0" fontId="58" fillId="48" borderId="0" applyNumberFormat="0" applyBorder="0" applyAlignment="0" applyProtection="0"/>
    <xf numFmtId="0" fontId="10" fillId="0" borderId="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10" fillId="0" borderId="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58" borderId="71" applyNumberFormat="0" applyFont="0" applyAlignment="0" applyProtection="0"/>
    <xf numFmtId="0" fontId="58" fillId="48" borderId="0" applyNumberFormat="0" applyBorder="0" applyAlignment="0" applyProtection="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10" fillId="0" borderId="0"/>
    <xf numFmtId="0" fontId="10" fillId="0" borderId="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10" fillId="0" borderId="0"/>
    <xf numFmtId="0" fontId="10"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10"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10" fillId="0" borderId="0"/>
    <xf numFmtId="0" fontId="10"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10" fillId="0" borderId="0"/>
    <xf numFmtId="0" fontId="10"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10"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10" fillId="0" borderId="0"/>
    <xf numFmtId="0" fontId="58" fillId="48" borderId="0" applyNumberFormat="0" applyBorder="0" applyAlignment="0" applyProtection="0"/>
    <xf numFmtId="0" fontId="10" fillId="0" borderId="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0" fillId="0" borderId="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10"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10" fillId="0" borderId="0"/>
    <xf numFmtId="0" fontId="10" fillId="0" borderId="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10" fillId="58" borderId="71" applyNumberFormat="0" applyFont="0" applyAlignment="0" applyProtection="0"/>
    <xf numFmtId="0" fontId="10" fillId="58" borderId="71" applyNumberFormat="0" applyFont="0" applyAlignment="0" applyProtection="0"/>
    <xf numFmtId="0" fontId="10" fillId="58"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0" fillId="0" borderId="0"/>
    <xf numFmtId="0" fontId="10" fillId="0" borderId="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78" fillId="0" borderId="0" applyNumberFormat="0" applyFill="0" applyBorder="0" applyAlignment="0" applyProtection="0"/>
    <xf numFmtId="0" fontId="9" fillId="0" borderId="0"/>
    <xf numFmtId="164" fontId="38"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0" fillId="0" borderId="0"/>
    <xf numFmtId="9" fontId="38" fillId="0" borderId="0" applyFont="0" applyFill="0" applyBorder="0" applyAlignment="0" applyProtection="0"/>
    <xf numFmtId="0" fontId="8" fillId="0" borderId="0"/>
    <xf numFmtId="0" fontId="38" fillId="0" borderId="0"/>
    <xf numFmtId="0" fontId="7" fillId="0" borderId="0"/>
    <xf numFmtId="0" fontId="7" fillId="0" borderId="0"/>
    <xf numFmtId="0" fontId="6" fillId="0" borderId="0"/>
    <xf numFmtId="0" fontId="6" fillId="0" borderId="0"/>
    <xf numFmtId="0" fontId="101" fillId="0" borderId="0" applyNumberFormat="0" applyFill="0" applyBorder="0" applyAlignment="0" applyProtection="0"/>
    <xf numFmtId="0" fontId="15" fillId="14" borderId="1" applyNumberFormat="0" applyAlignment="0" applyProtection="0"/>
    <xf numFmtId="0" fontId="15" fillId="14" borderId="1" applyNumberFormat="0" applyAlignment="0" applyProtection="0"/>
    <xf numFmtId="0" fontId="16" fillId="14" borderId="2" applyNumberFormat="0" applyAlignment="0" applyProtection="0"/>
    <xf numFmtId="0" fontId="16" fillId="14" borderId="2" applyNumberFormat="0" applyAlignment="0" applyProtection="0"/>
    <xf numFmtId="0" fontId="18" fillId="8" borderId="2" applyNumberFormat="0" applyAlignment="0" applyProtection="0"/>
    <xf numFmtId="0" fontId="18" fillId="8" borderId="2" applyNumberFormat="0" applyAlignment="0" applyProtection="0"/>
    <xf numFmtId="0" fontId="21" fillId="7" borderId="2" applyNumberFormat="0" applyAlignment="0" applyProtection="0"/>
    <xf numFmtId="0" fontId="21" fillId="7" borderId="2" applyNumberFormat="0" applyAlignment="0" applyProtection="0"/>
    <xf numFmtId="0" fontId="23" fillId="7" borderId="2" applyNumberFormat="0" applyAlignment="0" applyProtection="0"/>
    <xf numFmtId="0" fontId="23" fillId="7" borderId="2" applyNumberFormat="0" applyAlignment="0" applyProtection="0"/>
    <xf numFmtId="0" fontId="24" fillId="0" borderId="5" applyNumberFormat="0" applyFill="0" applyAlignment="0" applyProtection="0"/>
    <xf numFmtId="0" fontId="24" fillId="0" borderId="5" applyNumberFormat="0" applyFill="0" applyAlignment="0" applyProtection="0"/>
    <xf numFmtId="0" fontId="5" fillId="0" borderId="0"/>
    <xf numFmtId="0" fontId="5" fillId="0" borderId="0"/>
    <xf numFmtId="0" fontId="5" fillId="0" borderId="0"/>
    <xf numFmtId="0" fontId="5" fillId="0" borderId="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27" fillId="8" borderId="1" applyNumberFormat="0" applyAlignment="0" applyProtection="0"/>
    <xf numFmtId="0" fontId="27" fillId="8" borderId="1" applyNumberFormat="0" applyAlignment="0" applyProtection="0"/>
    <xf numFmtId="0" fontId="5" fillId="0" borderId="0"/>
    <xf numFmtId="0" fontId="5" fillId="0" borderId="0"/>
    <xf numFmtId="0" fontId="5" fillId="0" borderId="0"/>
    <xf numFmtId="0" fontId="5" fillId="0" borderId="0"/>
    <xf numFmtId="0" fontId="5" fillId="0" borderId="0"/>
    <xf numFmtId="0" fontId="22" fillId="0" borderId="9" applyNumberFormat="0" applyFill="0" applyAlignment="0" applyProtection="0"/>
    <xf numFmtId="0" fontId="4" fillId="0" borderId="0"/>
    <xf numFmtId="0" fontId="4" fillId="0" borderId="0"/>
    <xf numFmtId="0" fontId="4" fillId="0" borderId="0"/>
    <xf numFmtId="0" fontId="4" fillId="0" borderId="0"/>
    <xf numFmtId="0" fontId="4" fillId="0" borderId="0"/>
    <xf numFmtId="0" fontId="3" fillId="0" borderId="0"/>
    <xf numFmtId="0" fontId="1" fillId="0" borderId="0"/>
    <xf numFmtId="0" fontId="1" fillId="0" borderId="0"/>
    <xf numFmtId="0" fontId="1" fillId="0" borderId="0"/>
  </cellStyleXfs>
  <cellXfs count="1041">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10" xfId="0" applyBorder="1"/>
    <xf numFmtId="0" fontId="0" fillId="0" borderId="0" xfId="0" applyFont="1" applyAlignment="1">
      <alignment horizontal="center"/>
    </xf>
    <xf numFmtId="49" fontId="35" fillId="26" borderId="12" xfId="62" applyNumberFormat="1" applyFont="1" applyFill="1" applyBorder="1" applyAlignment="1">
      <alignment horizontal="center" vertical="center" wrapText="1" shrinkToFit="1"/>
    </xf>
    <xf numFmtId="49" fontId="35" fillId="26" borderId="12" xfId="60" applyNumberFormat="1" applyFont="1" applyFill="1" applyBorder="1" applyAlignment="1">
      <alignment horizontal="center" vertical="center" wrapText="1"/>
    </xf>
    <xf numFmtId="0" fontId="35" fillId="0" borderId="12" xfId="0" applyFont="1" applyFill="1" applyBorder="1" applyAlignment="1">
      <alignment horizontal="center" vertical="center" wrapText="1"/>
    </xf>
    <xf numFmtId="49" fontId="35" fillId="26" borderId="12" xfId="62" applyNumberFormat="1" applyFont="1" applyFill="1" applyBorder="1" applyAlignment="1">
      <alignment horizontal="center" vertical="top" wrapText="1"/>
    </xf>
    <xf numFmtId="49" fontId="35" fillId="0" borderId="12" xfId="60" applyNumberFormat="1" applyFont="1" applyFill="1" applyBorder="1" applyAlignment="1">
      <alignment horizontal="center" vertical="center" wrapText="1"/>
    </xf>
    <xf numFmtId="0" fontId="35" fillId="0" borderId="12" xfId="0" applyFont="1" applyBorder="1" applyAlignment="1">
      <alignment horizontal="center" vertical="center"/>
    </xf>
    <xf numFmtId="0" fontId="11" fillId="0" borderId="10" xfId="0" applyFont="1" applyFill="1" applyBorder="1" applyAlignment="1">
      <alignment horizontal="center" vertical="center"/>
    </xf>
    <xf numFmtId="49" fontId="11" fillId="0" borderId="10" xfId="60" applyNumberFormat="1" applyFont="1" applyFill="1" applyBorder="1" applyAlignment="1">
      <alignment horizontal="center" vertical="center" wrapText="1"/>
    </xf>
    <xf numFmtId="0" fontId="11" fillId="0" borderId="10" xfId="0" applyFont="1" applyFill="1" applyBorder="1" applyAlignment="1">
      <alignment horizontal="center"/>
    </xf>
    <xf numFmtId="49" fontId="11" fillId="0" borderId="10" xfId="60" applyNumberFormat="1" applyFont="1" applyFill="1" applyBorder="1" applyAlignment="1">
      <alignment horizontal="center" vertical="center"/>
    </xf>
    <xf numFmtId="0" fontId="38" fillId="0" borderId="0" xfId="0" applyFont="1"/>
    <xf numFmtId="0" fontId="38" fillId="0" borderId="0" xfId="0" applyFont="1" applyAlignment="1">
      <alignment horizontal="left" wrapText="1"/>
    </xf>
    <xf numFmtId="0" fontId="38" fillId="0" borderId="0" xfId="0" applyFont="1" applyFill="1"/>
    <xf numFmtId="49" fontId="11" fillId="0" borderId="10" xfId="0" applyNumberFormat="1" applyFont="1" applyFill="1" applyBorder="1" applyAlignment="1">
      <alignment horizontal="center" vertical="center" wrapText="1"/>
    </xf>
    <xf numFmtId="0" fontId="11" fillId="0" borderId="10" xfId="0" applyFont="1" applyFill="1" applyBorder="1" applyAlignment="1">
      <alignment horizontal="center" vertical="center" wrapText="1"/>
    </xf>
    <xf numFmtId="1" fontId="11" fillId="0" borderId="10" xfId="0" applyNumberFormat="1" applyFont="1" applyFill="1" applyBorder="1" applyAlignment="1">
      <alignment horizontal="center" vertical="center" wrapText="1"/>
    </xf>
    <xf numFmtId="0" fontId="11" fillId="0" borderId="0" xfId="0" applyFont="1" applyFill="1"/>
    <xf numFmtId="0" fontId="0" fillId="0" borderId="10" xfId="0" applyFont="1" applyFill="1" applyBorder="1" applyAlignment="1">
      <alignment horizontal="center" vertical="center"/>
    </xf>
    <xf numFmtId="49" fontId="11" fillId="0" borderId="10"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0" xfId="0" applyFont="1" applyFill="1"/>
    <xf numFmtId="0" fontId="11" fillId="0" borderId="10" xfId="0" applyFont="1" applyBorder="1" applyAlignment="1">
      <alignment horizontal="center" vertical="center"/>
    </xf>
    <xf numFmtId="49" fontId="35" fillId="0" borderId="0" xfId="0" applyNumberFormat="1" applyFont="1" applyFill="1" applyBorder="1" applyAlignment="1">
      <alignment horizontal="center" vertical="center"/>
    </xf>
    <xf numFmtId="0" fontId="35" fillId="0" borderId="0" xfId="0" applyFont="1"/>
    <xf numFmtId="49" fontId="35" fillId="0" borderId="13" xfId="0" applyNumberFormat="1" applyFont="1" applyFill="1" applyBorder="1" applyAlignment="1">
      <alignment horizontal="center" vertical="center" wrapText="1"/>
    </xf>
    <xf numFmtId="0" fontId="35" fillId="0" borderId="13" xfId="0" applyFont="1" applyFill="1" applyBorder="1" applyAlignment="1">
      <alignment horizontal="center" vertical="center" wrapText="1"/>
    </xf>
    <xf numFmtId="49" fontId="11" fillId="0" borderId="11" xfId="0" applyNumberFormat="1" applyFont="1" applyFill="1" applyBorder="1" applyAlignment="1">
      <alignment horizontal="center" vertical="center"/>
    </xf>
    <xf numFmtId="0" fontId="0" fillId="25" borderId="10" xfId="0" applyFont="1" applyFill="1" applyBorder="1" applyAlignment="1">
      <alignment horizontal="center" vertical="center"/>
    </xf>
    <xf numFmtId="0" fontId="0" fillId="0" borderId="10" xfId="0" applyFont="1" applyBorder="1" applyAlignment="1">
      <alignment horizontal="left" vertical="center" wrapText="1"/>
    </xf>
    <xf numFmtId="0" fontId="44" fillId="0" borderId="0" xfId="57" applyFont="1"/>
    <xf numFmtId="0" fontId="43" fillId="0" borderId="0" xfId="57" applyFont="1"/>
    <xf numFmtId="49" fontId="35" fillId="0" borderId="12" xfId="0" applyNumberFormat="1" applyFont="1" applyFill="1" applyBorder="1" applyAlignment="1">
      <alignment horizontal="center" vertical="center" wrapText="1"/>
    </xf>
    <xf numFmtId="0" fontId="43" fillId="0" borderId="12" xfId="0" applyFont="1" applyFill="1" applyBorder="1" applyAlignment="1">
      <alignment horizontal="center" vertical="center" wrapText="1"/>
    </xf>
    <xf numFmtId="49" fontId="35" fillId="0" borderId="0" xfId="0" applyNumberFormat="1" applyFont="1" applyFill="1" applyBorder="1" applyAlignment="1">
      <alignment vertical="center"/>
    </xf>
    <xf numFmtId="0" fontId="35" fillId="0" borderId="13" xfId="0" applyFont="1" applyFill="1" applyBorder="1" applyAlignment="1">
      <alignment horizontal="center" vertical="center" textRotation="90"/>
    </xf>
    <xf numFmtId="0" fontId="11" fillId="0" borderId="11" xfId="0" applyFont="1" applyFill="1" applyBorder="1" applyAlignment="1">
      <alignment horizontal="center" vertical="center"/>
    </xf>
    <xf numFmtId="0" fontId="35" fillId="0" borderId="0" xfId="0" applyFont="1" applyBorder="1" applyAlignment="1">
      <alignment vertical="center"/>
    </xf>
    <xf numFmtId="0" fontId="35" fillId="0" borderId="12" xfId="0" applyFont="1" applyFill="1" applyBorder="1" applyAlignment="1">
      <alignment horizontal="center" vertical="center" wrapText="1" shrinkToFit="1"/>
    </xf>
    <xf numFmtId="0" fontId="11" fillId="0" borderId="11" xfId="0" applyFont="1" applyFill="1" applyBorder="1" applyAlignment="1">
      <alignment horizontal="center" vertical="center" wrapText="1"/>
    </xf>
    <xf numFmtId="0" fontId="43" fillId="0" borderId="0" xfId="57" applyFont="1" applyFill="1" applyBorder="1" applyAlignment="1">
      <alignment horizontal="left"/>
    </xf>
    <xf numFmtId="0" fontId="44" fillId="0" borderId="0" xfId="57" applyFont="1" applyAlignment="1"/>
    <xf numFmtId="0" fontId="44" fillId="0" borderId="0" xfId="57" applyFont="1" applyAlignment="1">
      <alignment wrapText="1"/>
    </xf>
    <xf numFmtId="0" fontId="24" fillId="0" borderId="15" xfId="0" applyFont="1" applyFill="1" applyBorder="1" applyAlignment="1">
      <alignment horizontal="center" vertical="center"/>
    </xf>
    <xf numFmtId="0" fontId="24" fillId="0" borderId="12" xfId="0"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5" xfId="0" applyFont="1" applyFill="1" applyBorder="1" applyAlignment="1">
      <alignment horizontal="center" vertical="center" wrapText="1"/>
    </xf>
    <xf numFmtId="0" fontId="35" fillId="0" borderId="16" xfId="0" applyFont="1" applyFill="1" applyBorder="1" applyAlignment="1">
      <alignment horizontal="center" vertical="center" wrapText="1"/>
    </xf>
    <xf numFmtId="49" fontId="45" fillId="0" borderId="0" xfId="0" applyNumberFormat="1" applyFont="1" applyFill="1" applyBorder="1" applyAlignment="1">
      <alignment vertical="center"/>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11" fillId="0" borderId="0" xfId="0" applyFont="1" applyFill="1" applyBorder="1" applyAlignment="1">
      <alignment horizontal="center" vertical="center"/>
    </xf>
    <xf numFmtId="0" fontId="40" fillId="0" borderId="0" xfId="0" applyFont="1" applyFill="1" applyBorder="1" applyAlignment="1">
      <alignment horizontal="center" vertical="center"/>
    </xf>
    <xf numFmtId="49" fontId="11" fillId="0" borderId="0" xfId="0" applyNumberFormat="1" applyFont="1" applyFill="1" applyBorder="1" applyAlignment="1">
      <alignment horizontal="center" vertical="center"/>
    </xf>
    <xf numFmtId="0" fontId="35" fillId="0" borderId="15" xfId="0" applyFont="1" applyFill="1" applyBorder="1" applyAlignment="1">
      <alignment horizontal="center" vertical="center"/>
    </xf>
    <xf numFmtId="49" fontId="35" fillId="0" borderId="12" xfId="0" applyNumberFormat="1" applyFont="1" applyFill="1" applyBorder="1" applyAlignment="1">
      <alignment horizontal="center" vertical="center"/>
    </xf>
    <xf numFmtId="0" fontId="35" fillId="0" borderId="12" xfId="0" applyFont="1" applyFill="1" applyBorder="1" applyAlignment="1">
      <alignment horizontal="center" vertical="center"/>
    </xf>
    <xf numFmtId="0" fontId="35" fillId="0" borderId="15" xfId="0" applyFont="1" applyFill="1" applyBorder="1" applyAlignment="1">
      <alignment horizontal="center" vertical="center" wrapText="1"/>
    </xf>
    <xf numFmtId="49" fontId="11" fillId="0" borderId="11" xfId="60" applyNumberFormat="1" applyFont="1" applyFill="1" applyBorder="1" applyAlignment="1">
      <alignment horizontal="center" vertical="center" wrapText="1"/>
    </xf>
    <xf numFmtId="0" fontId="11" fillId="0" borderId="11" xfId="0" applyFont="1" applyFill="1" applyBorder="1" applyAlignment="1">
      <alignment horizontal="center"/>
    </xf>
    <xf numFmtId="49" fontId="24" fillId="0" borderId="15" xfId="60" applyNumberFormat="1" applyFont="1" applyFill="1" applyBorder="1" applyAlignment="1">
      <alignment horizontal="center" vertical="center" wrapText="1"/>
    </xf>
    <xf numFmtId="49" fontId="24" fillId="0" borderId="12" xfId="6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49" fontId="35" fillId="0" borderId="15" xfId="0" applyNumberFormat="1" applyFont="1" applyFill="1" applyBorder="1" applyAlignment="1">
      <alignment horizontal="center" vertical="center"/>
    </xf>
    <xf numFmtId="49" fontId="24" fillId="0" borderId="12" xfId="0" applyNumberFormat="1"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0" fontId="35" fillId="0" borderId="15" xfId="0" applyFont="1" applyBorder="1" applyAlignment="1">
      <alignment horizontal="center" vertical="center"/>
    </xf>
    <xf numFmtId="49" fontId="35" fillId="0" borderId="16" xfId="0" applyNumberFormat="1" applyFont="1" applyFill="1" applyBorder="1" applyAlignment="1">
      <alignment horizontal="center" vertical="center" wrapText="1"/>
    </xf>
    <xf numFmtId="49" fontId="35" fillId="0" borderId="12" xfId="62" applyNumberFormat="1" applyFont="1" applyFill="1" applyBorder="1" applyAlignment="1">
      <alignment horizontal="center" vertical="center" wrapText="1" shrinkToFit="1"/>
    </xf>
    <xf numFmtId="0" fontId="35" fillId="26" borderId="12" xfId="0" applyFont="1" applyFill="1" applyBorder="1" applyAlignment="1">
      <alignment vertical="top" wrapText="1"/>
    </xf>
    <xf numFmtId="0" fontId="24" fillId="0" borderId="12" xfId="0" applyFont="1" applyFill="1" applyBorder="1" applyAlignment="1">
      <alignment horizontal="center" vertical="center" wrapText="1" shrinkToFit="1"/>
    </xf>
    <xf numFmtId="0" fontId="35" fillId="0" borderId="22" xfId="0" applyFont="1" applyFill="1" applyBorder="1" applyAlignment="1">
      <alignment horizontal="left" vertical="center"/>
    </xf>
    <xf numFmtId="0" fontId="35" fillId="0" borderId="23" xfId="0" applyFont="1" applyFill="1" applyBorder="1" applyAlignment="1">
      <alignment horizontal="center" vertical="center"/>
    </xf>
    <xf numFmtId="0" fontId="35" fillId="0" borderId="24" xfId="0" applyFont="1" applyFill="1" applyBorder="1" applyAlignment="1">
      <alignment horizontal="center" vertical="center"/>
    </xf>
    <xf numFmtId="49" fontId="35" fillId="0" borderId="25" xfId="0" applyNumberFormat="1" applyFont="1" applyFill="1" applyBorder="1" applyAlignment="1">
      <alignment horizontal="center" vertical="center" wrapText="1"/>
    </xf>
    <xf numFmtId="49" fontId="35" fillId="0" borderId="26" xfId="0" applyNumberFormat="1" applyFont="1" applyFill="1" applyBorder="1" applyAlignment="1">
      <alignment horizontal="center" vertical="center" wrapText="1"/>
    </xf>
    <xf numFmtId="0" fontId="43" fillId="0" borderId="26" xfId="0" applyFont="1" applyFill="1" applyBorder="1" applyAlignment="1">
      <alignment horizontal="center" vertical="center" wrapText="1"/>
    </xf>
    <xf numFmtId="0" fontId="35" fillId="0" borderId="27" xfId="0" applyFont="1" applyFill="1" applyBorder="1" applyAlignment="1">
      <alignment horizontal="left" vertical="center" wrapText="1"/>
    </xf>
    <xf numFmtId="49" fontId="35" fillId="0" borderId="18" xfId="0" applyNumberFormat="1" applyFont="1" applyFill="1" applyBorder="1" applyAlignment="1">
      <alignment horizontal="center" vertical="center"/>
    </xf>
    <xf numFmtId="0" fontId="24" fillId="0" borderId="13" xfId="0" applyFont="1" applyFill="1" applyBorder="1" applyAlignment="1">
      <alignment horizontal="center" vertical="center" wrapText="1"/>
    </xf>
    <xf numFmtId="49" fontId="24" fillId="0" borderId="13" xfId="60" applyNumberFormat="1" applyFont="1" applyFill="1" applyBorder="1" applyAlignment="1">
      <alignment horizontal="center" vertical="center" wrapText="1"/>
    </xf>
    <xf numFmtId="0" fontId="35" fillId="0" borderId="13" xfId="0" applyFont="1" applyFill="1" applyBorder="1" applyAlignment="1">
      <alignment horizontal="left" vertical="center" wrapText="1"/>
    </xf>
    <xf numFmtId="0" fontId="0" fillId="0" borderId="10" xfId="0" applyFont="1" applyFill="1" applyBorder="1" applyAlignment="1">
      <alignment horizontal="center"/>
    </xf>
    <xf numFmtId="0" fontId="35" fillId="26" borderId="12" xfId="0" applyFont="1" applyFill="1" applyBorder="1" applyAlignment="1">
      <alignment horizontal="center" vertical="center" wrapText="1"/>
    </xf>
    <xf numFmtId="0" fontId="35" fillId="26" borderId="16" xfId="0" applyFont="1" applyFill="1" applyBorder="1" applyAlignment="1">
      <alignment horizontal="center" vertical="center" wrapText="1"/>
    </xf>
    <xf numFmtId="49" fontId="38" fillId="26" borderId="0" xfId="62"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24" fillId="0" borderId="12" xfId="67" applyFont="1" applyFill="1" applyBorder="1" applyAlignment="1">
      <alignment horizontal="center" vertical="center" wrapText="1"/>
    </xf>
    <xf numFmtId="0" fontId="46" fillId="0" borderId="0" xfId="0" applyFont="1" applyFill="1" applyBorder="1"/>
    <xf numFmtId="0" fontId="48" fillId="0" borderId="11" xfId="0" applyFont="1" applyBorder="1" applyAlignment="1">
      <alignment horizontal="center" vertical="center" wrapText="1"/>
    </xf>
    <xf numFmtId="0" fontId="49" fillId="0" borderId="11" xfId="0" applyFont="1" applyBorder="1" applyAlignment="1">
      <alignment horizontal="center" vertical="center" wrapText="1"/>
    </xf>
    <xf numFmtId="0" fontId="48" fillId="0" borderId="29" xfId="0" applyFont="1" applyBorder="1" applyAlignment="1">
      <alignment horizontal="center" vertical="center" wrapText="1"/>
    </xf>
    <xf numFmtId="0" fontId="46" fillId="0" borderId="0" xfId="0" applyFont="1" applyBorder="1"/>
    <xf numFmtId="0" fontId="35" fillId="0" borderId="18" xfId="0" applyFont="1" applyFill="1" applyBorder="1" applyAlignment="1">
      <alignment horizontal="center" vertical="center" textRotation="90"/>
    </xf>
    <xf numFmtId="0" fontId="35" fillId="0" borderId="19" xfId="0" applyFont="1" applyFill="1" applyBorder="1" applyAlignment="1">
      <alignment horizontal="center" vertical="center" textRotation="90"/>
    </xf>
    <xf numFmtId="49" fontId="11" fillId="0" borderId="34" xfId="0" applyNumberFormat="1" applyFont="1" applyFill="1" applyBorder="1" applyAlignment="1">
      <alignment horizontal="center" vertical="center"/>
    </xf>
    <xf numFmtId="49" fontId="11" fillId="0" borderId="3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0" fontId="0" fillId="0" borderId="36" xfId="0" applyFont="1" applyBorder="1"/>
    <xf numFmtId="0" fontId="0" fillId="0" borderId="28" xfId="0" applyFont="1" applyBorder="1"/>
    <xf numFmtId="0" fontId="0" fillId="0" borderId="37" xfId="0" applyFont="1" applyFill="1" applyBorder="1"/>
    <xf numFmtId="0" fontId="35" fillId="0" borderId="38" xfId="0" applyFont="1" applyFill="1" applyBorder="1" applyAlignment="1">
      <alignment horizontal="center" vertical="center" wrapText="1"/>
    </xf>
    <xf numFmtId="49" fontId="24" fillId="0" borderId="26" xfId="60" applyNumberFormat="1" applyFont="1" applyFill="1" applyBorder="1" applyAlignment="1">
      <alignment horizontal="center" vertical="center" wrapText="1"/>
    </xf>
    <xf numFmtId="49" fontId="24" fillId="0" borderId="39" xfId="60" applyNumberFormat="1" applyFont="1" applyFill="1" applyBorder="1" applyAlignment="1">
      <alignment horizontal="center" vertical="center" wrapText="1"/>
    </xf>
    <xf numFmtId="49" fontId="1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5" fillId="0" borderId="0" xfId="0" applyFont="1" applyAlignment="1">
      <alignment horizontal="left"/>
    </xf>
    <xf numFmtId="49" fontId="24" fillId="0" borderId="0" xfId="0" applyNumberFormat="1" applyFont="1" applyFill="1" applyBorder="1" applyAlignment="1">
      <alignment horizontal="left" vertical="center" wrapText="1"/>
    </xf>
    <xf numFmtId="0" fontId="0" fillId="0" borderId="0" xfId="0" applyAlignment="1">
      <alignment horizontal="left"/>
    </xf>
    <xf numFmtId="0" fontId="11" fillId="0" borderId="0" xfId="0" applyFont="1" applyFill="1" applyProtection="1">
      <protection locked="0"/>
    </xf>
    <xf numFmtId="0" fontId="44" fillId="0" borderId="0" xfId="57" applyFont="1" applyBorder="1"/>
    <xf numFmtId="0" fontId="0" fillId="0" borderId="0" xfId="0" applyFont="1" applyBorder="1" applyAlignment="1" applyProtection="1">
      <alignment horizontal="center"/>
    </xf>
    <xf numFmtId="49" fontId="59" fillId="0" borderId="10" xfId="0" applyNumberFormat="1" applyFont="1" applyFill="1" applyBorder="1" applyAlignment="1">
      <alignment horizontal="center" vertical="center"/>
    </xf>
    <xf numFmtId="49" fontId="59" fillId="0" borderId="11" xfId="0" applyNumberFormat="1" applyFont="1" applyFill="1" applyBorder="1" applyAlignment="1">
      <alignment horizontal="center" vertical="center"/>
    </xf>
    <xf numFmtId="49" fontId="34" fillId="0" borderId="10" xfId="0" applyNumberFormat="1" applyFont="1" applyFill="1" applyBorder="1" applyAlignment="1">
      <alignment horizontal="center" vertical="center"/>
    </xf>
    <xf numFmtId="49" fontId="34" fillId="0" borderId="11" xfId="0" applyNumberFormat="1" applyFont="1" applyFill="1" applyBorder="1" applyAlignment="1">
      <alignment horizontal="center" vertical="center"/>
    </xf>
    <xf numFmtId="0" fontId="34" fillId="0" borderId="10" xfId="0" applyNumberFormat="1" applyFont="1" applyFill="1" applyBorder="1" applyAlignment="1">
      <alignment horizontal="center" vertical="center"/>
    </xf>
    <xf numFmtId="49" fontId="11" fillId="0" borderId="29" xfId="0" applyNumberFormat="1" applyFont="1" applyFill="1" applyBorder="1" applyAlignment="1">
      <alignment horizontal="center" vertical="center"/>
    </xf>
    <xf numFmtId="0" fontId="11" fillId="0" borderId="62" xfId="0" applyFont="1" applyFill="1" applyBorder="1" applyAlignment="1">
      <alignment horizontal="center" vertical="center"/>
    </xf>
    <xf numFmtId="0" fontId="0" fillId="0" borderId="63" xfId="0" applyFont="1" applyBorder="1" applyAlignment="1">
      <alignment horizontal="center" vertical="center"/>
    </xf>
    <xf numFmtId="0" fontId="0" fillId="0" borderId="11" xfId="0"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Fill="1" applyBorder="1" applyAlignment="1">
      <alignment horizontal="center" vertical="center" wrapText="1"/>
    </xf>
    <xf numFmtId="0" fontId="11" fillId="0" borderId="10" xfId="0" applyFont="1" applyBorder="1" applyAlignment="1">
      <alignment horizontal="center"/>
    </xf>
    <xf numFmtId="0" fontId="0" fillId="0" borderId="10" xfId="0" applyFont="1" applyBorder="1" applyAlignment="1">
      <alignment horizontal="center" vertical="center"/>
    </xf>
    <xf numFmtId="0" fontId="11" fillId="0" borderId="64" xfId="0" applyFont="1" applyBorder="1" applyAlignment="1">
      <alignment horizontal="center"/>
    </xf>
    <xf numFmtId="0" fontId="11" fillId="0" borderId="11" xfId="0" applyFont="1" applyBorder="1" applyAlignment="1">
      <alignment horizontal="center"/>
    </xf>
    <xf numFmtId="0" fontId="11" fillId="0" borderId="11" xfId="0" applyFont="1" applyBorder="1"/>
    <xf numFmtId="0" fontId="11" fillId="0" borderId="10" xfId="0" applyFont="1" applyBorder="1"/>
    <xf numFmtId="0" fontId="11" fillId="0" borderId="10" xfId="57" applyFont="1" applyBorder="1"/>
    <xf numFmtId="0" fontId="0" fillId="0" borderId="34" xfId="0" applyFont="1" applyFill="1" applyBorder="1" applyAlignment="1">
      <alignment horizontal="center" vertical="center"/>
    </xf>
    <xf numFmtId="0" fontId="38" fillId="0" borderId="10" xfId="0" applyFont="1" applyBorder="1" applyAlignment="1">
      <alignment horizontal="center" vertical="center" wrapText="1"/>
    </xf>
    <xf numFmtId="0" fontId="0" fillId="0" borderId="10" xfId="103" applyFont="1" applyBorder="1" applyAlignment="1">
      <alignment horizontal="center" vertical="center"/>
    </xf>
    <xf numFmtId="0" fontId="0" fillId="0" borderId="10" xfId="0" applyBorder="1" applyAlignment="1">
      <alignment horizontal="center" vertical="center"/>
    </xf>
    <xf numFmtId="49" fontId="79" fillId="0" borderId="10" xfId="103" applyNumberFormat="1" applyFont="1" applyFill="1" applyBorder="1" applyAlignment="1">
      <alignment horizontal="center" vertical="center" wrapText="1"/>
    </xf>
    <xf numFmtId="1" fontId="79" fillId="0" borderId="10" xfId="0" applyNumberFormat="1" applyFont="1" applyFill="1" applyBorder="1" applyAlignment="1">
      <alignment horizontal="center" vertical="center" wrapText="1"/>
    </xf>
    <xf numFmtId="49" fontId="11" fillId="0" borderId="11" xfId="103" applyNumberFormat="1" applyFont="1" applyFill="1" applyBorder="1" applyAlignment="1">
      <alignment horizontal="center" vertical="center" wrapText="1"/>
    </xf>
    <xf numFmtId="49" fontId="11" fillId="0" borderId="10" xfId="103"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26" borderId="11" xfId="0" applyFont="1" applyFill="1" applyBorder="1" applyAlignment="1">
      <alignment horizontal="center" vertical="center"/>
    </xf>
    <xf numFmtId="0" fontId="0" fillId="26" borderId="10" xfId="0" applyFont="1" applyFill="1" applyBorder="1" applyAlignment="1">
      <alignment horizontal="center" vertical="center" wrapText="1"/>
    </xf>
    <xf numFmtId="0" fontId="0" fillId="0" borderId="11" xfId="0" applyFont="1" applyBorder="1" applyAlignment="1" applyProtection="1">
      <alignment horizontal="center" vertical="center"/>
    </xf>
    <xf numFmtId="17" fontId="0" fillId="0" borderId="11" xfId="0" applyNumberFormat="1" applyFont="1" applyBorder="1" applyAlignment="1">
      <alignment horizontal="center" vertical="center"/>
    </xf>
    <xf numFmtId="0" fontId="0" fillId="26" borderId="11" xfId="0" applyFont="1" applyFill="1" applyBorder="1" applyAlignment="1" applyProtection="1">
      <alignment horizontal="center" vertical="center" wrapText="1"/>
      <protection locked="0"/>
    </xf>
    <xf numFmtId="49" fontId="11" fillId="0" borderId="10" xfId="0" applyNumberFormat="1" applyFont="1" applyFill="1" applyBorder="1" applyAlignment="1">
      <alignment horizontal="left" vertical="center"/>
    </xf>
    <xf numFmtId="49" fontId="11" fillId="0" borderId="11" xfId="0" applyNumberFormat="1" applyFont="1" applyFill="1" applyBorder="1" applyAlignment="1">
      <alignment horizontal="left" vertical="center"/>
    </xf>
    <xf numFmtId="49" fontId="34"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0" fontId="0" fillId="0" borderId="0" xfId="0" applyAlignment="1">
      <alignment horizontal="left" vertical="center"/>
    </xf>
    <xf numFmtId="0" fontId="0" fillId="0" borderId="62" xfId="0" applyNumberFormat="1" applyFont="1" applyFill="1" applyBorder="1" applyAlignment="1">
      <alignment horizontal="center" vertical="center" wrapText="1"/>
    </xf>
    <xf numFmtId="0" fontId="0" fillId="0" borderId="62" xfId="0" applyNumberFormat="1" applyFont="1" applyFill="1" applyBorder="1" applyAlignment="1">
      <alignment horizontal="left" vertical="center" wrapText="1"/>
    </xf>
    <xf numFmtId="0" fontId="38" fillId="0" borderId="0" xfId="0" applyFont="1" applyAlignment="1">
      <alignment horizontal="center" vertical="center"/>
    </xf>
    <xf numFmtId="0" fontId="40" fillId="0" borderId="10" xfId="0" applyFont="1" applyFill="1" applyBorder="1" applyAlignment="1">
      <alignment horizontal="center" vertical="center"/>
    </xf>
    <xf numFmtId="0" fontId="11" fillId="0" borderId="10" xfId="0" applyFont="1" applyBorder="1" applyAlignment="1">
      <alignment horizontal="center" vertical="center" wrapText="1"/>
    </xf>
    <xf numFmtId="0" fontId="0" fillId="0" borderId="10" xfId="0" applyFont="1" applyBorder="1" applyAlignment="1">
      <alignment horizontal="center"/>
    </xf>
    <xf numFmtId="0" fontId="38" fillId="0" borderId="10" xfId="0" applyFont="1" applyBorder="1" applyAlignment="1">
      <alignment vertical="center"/>
    </xf>
    <xf numFmtId="0" fontId="38" fillId="0" borderId="0" xfId="0" applyFont="1" applyBorder="1" applyAlignment="1">
      <alignment vertical="center"/>
    </xf>
    <xf numFmtId="0" fontId="38" fillId="0" borderId="10" xfId="0" applyFont="1" applyFill="1" applyBorder="1" applyAlignment="1">
      <alignment vertical="center" wrapText="1"/>
    </xf>
    <xf numFmtId="49" fontId="38" fillId="26" borderId="0" xfId="62" applyNumberFormat="1" applyFont="1" applyFill="1" applyBorder="1" applyAlignment="1">
      <alignment horizontal="center" vertical="center"/>
    </xf>
    <xf numFmtId="0" fontId="0" fillId="0" borderId="11" xfId="0" applyFont="1" applyBorder="1" applyAlignment="1">
      <alignment horizontal="center"/>
    </xf>
    <xf numFmtId="0" fontId="0" fillId="26" borderId="11" xfId="0" applyFont="1" applyFill="1" applyBorder="1" applyAlignment="1">
      <alignment horizontal="center" vertical="center" wrapText="1"/>
    </xf>
    <xf numFmtId="0" fontId="0" fillId="26" borderId="11" xfId="0" applyFont="1" applyFill="1" applyBorder="1" applyAlignment="1">
      <alignment vertical="center" wrapText="1"/>
    </xf>
    <xf numFmtId="0" fontId="0" fillId="26" borderId="10" xfId="0" applyFont="1" applyFill="1" applyBorder="1" applyAlignment="1">
      <alignment vertical="center" wrapText="1"/>
    </xf>
    <xf numFmtId="0" fontId="0" fillId="0" borderId="10" xfId="0" applyBorder="1" applyAlignment="1">
      <alignment horizontal="center"/>
    </xf>
    <xf numFmtId="49" fontId="0" fillId="0" borderId="10" xfId="0" applyNumberFormat="1" applyFont="1" applyFill="1" applyBorder="1" applyAlignment="1">
      <alignment vertical="center"/>
    </xf>
    <xf numFmtId="1" fontId="0" fillId="0" borderId="10" xfId="0" applyNumberFormat="1" applyFill="1" applyBorder="1" applyAlignment="1">
      <alignment horizontal="center" vertical="center"/>
    </xf>
    <xf numFmtId="0" fontId="0" fillId="0" borderId="10" xfId="0" quotePrefix="1" applyFill="1" applyBorder="1" applyAlignment="1">
      <alignment horizontal="center" vertical="center"/>
    </xf>
    <xf numFmtId="0" fontId="0" fillId="0" borderId="10" xfId="0" applyFill="1" applyBorder="1" applyAlignment="1">
      <alignment horizontal="center"/>
    </xf>
    <xf numFmtId="0" fontId="0" fillId="0" borderId="34" xfId="0" applyFont="1" applyBorder="1" applyAlignment="1">
      <alignment horizontal="center"/>
    </xf>
    <xf numFmtId="0" fontId="81" fillId="0" borderId="10" xfId="0" applyFont="1" applyBorder="1" applyAlignment="1">
      <alignment horizontal="center"/>
    </xf>
    <xf numFmtId="49" fontId="44" fillId="0" borderId="28" xfId="0" applyNumberFormat="1" applyFont="1" applyFill="1" applyBorder="1" applyAlignment="1">
      <alignment horizontal="center" vertical="center"/>
    </xf>
    <xf numFmtId="49" fontId="44" fillId="0" borderId="11" xfId="0" applyNumberFormat="1" applyFont="1" applyFill="1" applyBorder="1" applyAlignment="1">
      <alignment horizontal="center" vertical="center"/>
    </xf>
    <xf numFmtId="49" fontId="44" fillId="0" borderId="33" xfId="0" applyNumberFormat="1" applyFont="1" applyFill="1" applyBorder="1" applyAlignment="1">
      <alignment horizontal="center" vertical="center"/>
    </xf>
    <xf numFmtId="49" fontId="0" fillId="0" borderId="63" xfId="0" applyNumberFormat="1" applyFill="1" applyBorder="1" applyAlignment="1">
      <alignment horizontal="center" vertical="center"/>
    </xf>
    <xf numFmtId="0" fontId="81" fillId="0" borderId="62" xfId="0" applyFont="1" applyFill="1" applyBorder="1" applyAlignment="1">
      <alignment horizontal="center"/>
    </xf>
    <xf numFmtId="49" fontId="44" fillId="0" borderId="10" xfId="0" applyNumberFormat="1" applyFont="1" applyFill="1" applyBorder="1" applyAlignment="1">
      <alignment horizontal="center" vertical="center"/>
    </xf>
    <xf numFmtId="0" fontId="0" fillId="0" borderId="10" xfId="0" applyFont="1" applyFill="1" applyBorder="1" applyAlignment="1">
      <alignment horizontal="left"/>
    </xf>
    <xf numFmtId="49" fontId="81" fillId="0" borderId="10" xfId="0" applyNumberFormat="1" applyFont="1" applyFill="1" applyBorder="1" applyAlignment="1">
      <alignment horizontal="center" vertical="center"/>
    </xf>
    <xf numFmtId="49" fontId="83" fillId="0" borderId="10" xfId="0" applyNumberFormat="1" applyFont="1" applyFill="1" applyBorder="1" applyAlignment="1">
      <alignment horizontal="center" vertical="center"/>
    </xf>
    <xf numFmtId="0" fontId="0" fillId="0" borderId="28" xfId="0" applyFont="1" applyBorder="1" applyAlignment="1">
      <alignment horizontal="center"/>
    </xf>
    <xf numFmtId="0" fontId="79" fillId="0" borderId="11" xfId="0" applyFont="1" applyFill="1" applyBorder="1" applyAlignment="1">
      <alignment horizontal="center" vertical="center" wrapText="1"/>
    </xf>
    <xf numFmtId="0" fontId="79" fillId="0" borderId="10" xfId="0" applyFont="1" applyBorder="1" applyAlignment="1">
      <alignment horizontal="center" vertical="center"/>
    </xf>
    <xf numFmtId="0" fontId="44" fillId="0" borderId="10" xfId="56033" applyFont="1" applyBorder="1" applyAlignment="1">
      <alignment horizontal="center"/>
    </xf>
    <xf numFmtId="0" fontId="79" fillId="0" borderId="10" xfId="103" applyFont="1" applyBorder="1" applyAlignment="1">
      <alignment horizontal="center" vertical="center"/>
    </xf>
    <xf numFmtId="0" fontId="79" fillId="0" borderId="10" xfId="0" applyFont="1" applyFill="1" applyBorder="1" applyAlignment="1">
      <alignment horizontal="center" vertical="center"/>
    </xf>
    <xf numFmtId="0" fontId="79" fillId="0" borderId="11" xfId="0" applyFont="1" applyBorder="1" applyAlignment="1">
      <alignment horizontal="center" vertical="center"/>
    </xf>
    <xf numFmtId="49" fontId="79" fillId="0" borderId="11" xfId="103" applyNumberFormat="1" applyFont="1" applyFill="1" applyBorder="1" applyAlignment="1">
      <alignment horizontal="center" vertical="center" wrapText="1"/>
    </xf>
    <xf numFmtId="49" fontId="82" fillId="0" borderId="10" xfId="0" applyNumberFormat="1" applyFont="1" applyFill="1" applyBorder="1" applyAlignment="1">
      <alignment horizontal="center" vertical="center"/>
    </xf>
    <xf numFmtId="0" fontId="44" fillId="0" borderId="10" xfId="56036" applyFont="1" applyBorder="1"/>
    <xf numFmtId="0" fontId="11" fillId="0" borderId="10" xfId="0" applyFont="1" applyFill="1" applyBorder="1" applyAlignment="1">
      <alignment horizontal="center" wrapText="1"/>
    </xf>
    <xf numFmtId="0" fontId="44" fillId="0" borderId="10" xfId="56036" applyFont="1" applyFill="1" applyBorder="1"/>
    <xf numFmtId="0" fontId="44" fillId="0" borderId="10" xfId="56036" applyFont="1" applyBorder="1" applyAlignment="1">
      <alignment horizontal="center"/>
    </xf>
    <xf numFmtId="0" fontId="44" fillId="0" borderId="10" xfId="56036" applyFont="1" applyFill="1" applyBorder="1" applyAlignment="1">
      <alignment horizontal="center"/>
    </xf>
    <xf numFmtId="0" fontId="0" fillId="0" borderId="63" xfId="0" applyFont="1" applyFill="1" applyBorder="1" applyAlignment="1">
      <alignment horizontal="left" vertical="center"/>
    </xf>
    <xf numFmtId="0" fontId="11" fillId="0" borderId="10" xfId="0" applyFont="1" applyFill="1" applyBorder="1" applyAlignment="1">
      <alignment horizontal="left" vertical="top"/>
    </xf>
    <xf numFmtId="0" fontId="0" fillId="0" borderId="63" xfId="0" applyFont="1" applyFill="1" applyBorder="1" applyAlignment="1">
      <alignment vertical="center"/>
    </xf>
    <xf numFmtId="0" fontId="44" fillId="0" borderId="10" xfId="0" applyFont="1" applyBorder="1" applyAlignment="1">
      <alignment horizontal="center"/>
    </xf>
    <xf numFmtId="0" fontId="44" fillId="0" borderId="10" xfId="0" applyFont="1" applyFill="1" applyBorder="1" applyAlignment="1">
      <alignment horizontal="center" vertical="center" wrapText="1"/>
    </xf>
    <xf numFmtId="0" fontId="44" fillId="0" borderId="10" xfId="0" applyFont="1" applyFill="1" applyBorder="1" applyAlignment="1">
      <alignment horizontal="center" vertical="center"/>
    </xf>
    <xf numFmtId="0" fontId="0" fillId="0" borderId="10" xfId="0" applyFont="1" applyFill="1" applyBorder="1" applyAlignment="1">
      <alignment horizontal="center" wrapText="1"/>
    </xf>
    <xf numFmtId="0" fontId="44" fillId="0" borderId="10" xfId="56036" applyFont="1" applyBorder="1" applyAlignment="1">
      <alignment wrapText="1"/>
    </xf>
    <xf numFmtId="0" fontId="40" fillId="0" borderId="11" xfId="0" applyFont="1" applyFill="1" applyBorder="1" applyAlignment="1">
      <alignment horizontal="center" vertical="center"/>
    </xf>
    <xf numFmtId="49" fontId="11" fillId="0" borderId="10" xfId="103" applyNumberFormat="1" applyFont="1" applyFill="1" applyBorder="1" applyAlignment="1">
      <alignment horizontal="left" vertical="center" wrapText="1"/>
    </xf>
    <xf numFmtId="0" fontId="79" fillId="0" borderId="10" xfId="103" applyFont="1" applyBorder="1" applyAlignment="1">
      <alignment horizontal="left" vertical="center" wrapText="1"/>
    </xf>
    <xf numFmtId="49" fontId="11" fillId="0" borderId="10" xfId="0" applyNumberFormat="1" applyFont="1" applyFill="1" applyBorder="1" applyAlignment="1">
      <alignment horizontal="left" vertical="center" wrapText="1"/>
    </xf>
    <xf numFmtId="1" fontId="79" fillId="0" borderId="10" xfId="0" applyNumberFormat="1" applyFont="1" applyFill="1" applyBorder="1" applyAlignment="1">
      <alignment horizontal="left" vertical="center" wrapText="1"/>
    </xf>
    <xf numFmtId="1" fontId="11" fillId="0" borderId="10" xfId="0" applyNumberFormat="1" applyFont="1" applyFill="1" applyBorder="1" applyAlignment="1">
      <alignment horizontal="left" vertical="center" wrapText="1"/>
    </xf>
    <xf numFmtId="49" fontId="84" fillId="0" borderId="10" xfId="0" applyNumberFormat="1" applyFont="1" applyFill="1" applyBorder="1" applyAlignment="1">
      <alignment horizontal="center" vertical="center"/>
    </xf>
    <xf numFmtId="0" fontId="82" fillId="0" borderId="10" xfId="0" applyFont="1" applyFill="1" applyBorder="1" applyAlignment="1">
      <alignment horizontal="center" vertical="center"/>
    </xf>
    <xf numFmtId="0" fontId="82" fillId="0" borderId="10" xfId="0" applyFont="1" applyBorder="1" applyAlignment="1">
      <alignment horizontal="center"/>
    </xf>
    <xf numFmtId="49" fontId="79" fillId="0" borderId="10" xfId="0" applyNumberFormat="1" applyFont="1" applyFill="1" applyBorder="1" applyAlignment="1">
      <alignment horizontal="center" vertical="center" wrapText="1"/>
    </xf>
    <xf numFmtId="49" fontId="11" fillId="0" borderId="10" xfId="0" quotePrefix="1" applyNumberFormat="1" applyFont="1" applyFill="1" applyBorder="1" applyAlignment="1">
      <alignment horizontal="center" vertical="center"/>
    </xf>
    <xf numFmtId="49" fontId="40" fillId="0" borderId="10" xfId="0" applyNumberFormat="1" applyFont="1" applyFill="1" applyBorder="1" applyAlignment="1">
      <alignment horizontal="center" vertical="center"/>
    </xf>
    <xf numFmtId="49" fontId="89" fillId="0" borderId="10" xfId="0" applyNumberFormat="1" applyFont="1" applyFill="1" applyBorder="1" applyAlignment="1">
      <alignment horizontal="center" vertical="center"/>
    </xf>
    <xf numFmtId="0" fontId="0" fillId="0" borderId="10" xfId="0" applyFill="1" applyBorder="1" applyAlignment="1">
      <alignment horizontal="left" vertical="center"/>
    </xf>
    <xf numFmtId="1" fontId="82" fillId="0" borderId="10" xfId="0" applyNumberFormat="1" applyFont="1" applyFill="1" applyBorder="1" applyAlignment="1">
      <alignment horizontal="center" vertical="center"/>
    </xf>
    <xf numFmtId="0" fontId="82" fillId="0" borderId="10" xfId="0" applyNumberFormat="1" applyFont="1" applyFill="1" applyBorder="1" applyAlignment="1">
      <alignment horizontal="center" vertical="center"/>
    </xf>
    <xf numFmtId="49" fontId="82" fillId="0" borderId="10" xfId="0" applyNumberFormat="1" applyFont="1" applyFill="1" applyBorder="1" applyAlignment="1">
      <alignment vertical="center"/>
    </xf>
    <xf numFmtId="1" fontId="82" fillId="0" borderId="10" xfId="0" applyNumberFormat="1" applyFont="1" applyBorder="1" applyAlignment="1">
      <alignment horizontal="center" vertical="center"/>
    </xf>
    <xf numFmtId="0" fontId="82" fillId="0" borderId="10" xfId="0" quotePrefix="1" applyFont="1" applyFill="1" applyBorder="1" applyAlignment="1">
      <alignment horizontal="center" vertical="center"/>
    </xf>
    <xf numFmtId="49" fontId="91" fillId="0" borderId="10" xfId="0" applyNumberFormat="1" applyFont="1" applyFill="1" applyBorder="1" applyAlignment="1">
      <alignment horizontal="center" vertical="center"/>
    </xf>
    <xf numFmtId="49" fontId="79" fillId="0" borderId="10" xfId="0" applyNumberFormat="1" applyFont="1" applyFill="1" applyBorder="1" applyAlignment="1">
      <alignment horizontal="center" vertical="center"/>
    </xf>
    <xf numFmtId="0" fontId="79" fillId="0" borderId="10" xfId="0" applyFont="1" applyFill="1" applyBorder="1" applyAlignment="1">
      <alignment horizontal="center"/>
    </xf>
    <xf numFmtId="0" fontId="79" fillId="0" borderId="10" xfId="0" applyFont="1" applyBorder="1" applyAlignment="1">
      <alignment horizontal="center"/>
    </xf>
    <xf numFmtId="1" fontId="79" fillId="0" borderId="10" xfId="0" applyNumberFormat="1" applyFont="1" applyBorder="1" applyAlignment="1">
      <alignment horizontal="center" vertical="center"/>
    </xf>
    <xf numFmtId="0" fontId="0" fillId="0" borderId="10" xfId="0" quotePrefix="1" applyFont="1" applyFill="1" applyBorder="1" applyAlignment="1">
      <alignment horizontal="center" vertical="center"/>
    </xf>
    <xf numFmtId="0" fontId="0" fillId="0" borderId="10" xfId="0" quotePrefix="1" applyFont="1" applyBorder="1" applyAlignment="1">
      <alignment horizontal="center" vertical="center"/>
    </xf>
    <xf numFmtId="1" fontId="0" fillId="0" borderId="10" xfId="0" applyNumberFormat="1" applyFont="1" applyFill="1" applyBorder="1" applyAlignment="1">
      <alignment horizontal="center"/>
    </xf>
    <xf numFmtId="0" fontId="79" fillId="0" borderId="62" xfId="0" applyFont="1" applyFill="1" applyBorder="1" applyAlignment="1">
      <alignment horizontal="center" vertical="center"/>
    </xf>
    <xf numFmtId="0" fontId="79" fillId="0" borderId="11" xfId="0" applyFont="1" applyBorder="1" applyAlignment="1">
      <alignment vertical="center" wrapText="1"/>
    </xf>
    <xf numFmtId="0" fontId="79" fillId="0" borderId="10" xfId="0" applyFont="1" applyBorder="1" applyAlignment="1">
      <alignment vertical="center" wrapText="1"/>
    </xf>
    <xf numFmtId="0" fontId="35" fillId="0" borderId="12" xfId="0" applyFont="1" applyBorder="1" applyAlignment="1">
      <alignment vertical="center"/>
    </xf>
    <xf numFmtId="0" fontId="38" fillId="0" borderId="10" xfId="0" applyFont="1" applyBorder="1"/>
    <xf numFmtId="0" fontId="38" fillId="0" borderId="10" xfId="0" applyFont="1" applyFill="1" applyBorder="1"/>
    <xf numFmtId="0" fontId="92" fillId="0" borderId="0" xfId="0" applyFont="1" applyAlignment="1">
      <alignment horizontal="justify" vertical="center"/>
    </xf>
    <xf numFmtId="0" fontId="94" fillId="0" borderId="0" xfId="0" applyFont="1" applyAlignment="1">
      <alignment horizontal="left" vertical="center" indent="4"/>
    </xf>
    <xf numFmtId="0" fontId="92" fillId="0" borderId="0" xfId="0" applyFont="1"/>
    <xf numFmtId="0" fontId="93" fillId="0" borderId="0" xfId="0" applyFont="1" applyAlignment="1">
      <alignment horizontal="justify" vertical="center"/>
    </xf>
    <xf numFmtId="0" fontId="95" fillId="0" borderId="0" xfId="0" applyFont="1"/>
    <xf numFmtId="0" fontId="93" fillId="0" borderId="0" xfId="0" applyFont="1" applyAlignment="1">
      <alignment horizontal="left" vertical="center" indent="2"/>
    </xf>
    <xf numFmtId="0" fontId="0" fillId="0" borderId="10" xfId="0" applyFont="1" applyFill="1" applyBorder="1" applyAlignment="1">
      <alignment horizontal="left" wrapText="1"/>
    </xf>
    <xf numFmtId="49" fontId="44" fillId="0" borderId="10" xfId="0" applyNumberFormat="1" applyFont="1" applyFill="1" applyBorder="1" applyAlignment="1">
      <alignment horizontal="left" vertical="center" wrapText="1"/>
    </xf>
    <xf numFmtId="0" fontId="44" fillId="0" borderId="10" xfId="56036" applyFont="1" applyFill="1" applyBorder="1" applyAlignment="1">
      <alignment horizontal="center" vertical="center"/>
    </xf>
    <xf numFmtId="0" fontId="44" fillId="0" borderId="10" xfId="56036" applyFont="1" applyFill="1" applyBorder="1" applyAlignment="1">
      <alignment vertical="center"/>
    </xf>
    <xf numFmtId="0" fontId="0" fillId="0" borderId="37" xfId="0" applyFont="1" applyBorder="1" applyAlignment="1">
      <alignment horizontal="center"/>
    </xf>
    <xf numFmtId="0" fontId="11" fillId="0" borderId="11"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10" xfId="0" applyFont="1" applyFill="1" applyBorder="1" applyAlignment="1">
      <alignment horizontal="left" vertical="center" wrapText="1"/>
    </xf>
    <xf numFmtId="0" fontId="11" fillId="0" borderId="21" xfId="0" applyFont="1" applyBorder="1" applyAlignment="1">
      <alignment horizontal="left" vertical="center" wrapText="1"/>
    </xf>
    <xf numFmtId="0" fontId="11" fillId="0" borderId="21" xfId="0" applyFont="1" applyFill="1" applyBorder="1" applyAlignment="1">
      <alignment horizontal="left" vertical="center" wrapText="1"/>
    </xf>
    <xf numFmtId="1" fontId="96" fillId="0" borderId="10" xfId="0" applyNumberFormat="1" applyFont="1" applyFill="1" applyBorder="1" applyAlignment="1">
      <alignment horizontal="center" vertical="center" wrapText="1"/>
    </xf>
    <xf numFmtId="0" fontId="79" fillId="0" borderId="11" xfId="104" applyFont="1" applyBorder="1" applyAlignment="1">
      <alignment horizontal="center" vertical="center"/>
    </xf>
    <xf numFmtId="0" fontId="79" fillId="0" borderId="11" xfId="104" applyFont="1" applyBorder="1" applyAlignment="1">
      <alignment horizontal="left" vertical="center" wrapText="1"/>
    </xf>
    <xf numFmtId="0" fontId="79" fillId="0" borderId="10" xfId="104" applyFont="1" applyBorder="1" applyAlignment="1">
      <alignment vertical="center" wrapText="1"/>
    </xf>
    <xf numFmtId="0" fontId="79" fillId="0" borderId="10" xfId="104" applyFont="1" applyBorder="1" applyAlignment="1">
      <alignment horizontal="center" vertical="center"/>
    </xf>
    <xf numFmtId="0" fontId="79" fillId="0" borderId="10" xfId="104" applyFont="1" applyBorder="1" applyAlignment="1">
      <alignment horizontal="center" vertical="center" wrapText="1"/>
    </xf>
    <xf numFmtId="0" fontId="38" fillId="0" borderId="11" xfId="0" applyFont="1" applyBorder="1" applyAlignment="1">
      <alignment vertical="center" wrapText="1"/>
    </xf>
    <xf numFmtId="0" fontId="38" fillId="0" borderId="11" xfId="0" applyFont="1" applyBorder="1" applyAlignment="1">
      <alignment horizontal="center" vertical="center"/>
    </xf>
    <xf numFmtId="0" fontId="38" fillId="0" borderId="10" xfId="0" applyFont="1" applyBorder="1" applyAlignment="1">
      <alignment vertical="center" wrapText="1"/>
    </xf>
    <xf numFmtId="0" fontId="38" fillId="0" borderId="11" xfId="0" applyFont="1" applyBorder="1" applyAlignment="1">
      <alignment horizontal="center" vertical="center" wrapText="1"/>
    </xf>
    <xf numFmtId="0" fontId="38" fillId="0" borderId="11" xfId="104" applyFont="1" applyBorder="1" applyAlignment="1">
      <alignment horizontal="center" vertical="center"/>
    </xf>
    <xf numFmtId="0" fontId="38" fillId="0" borderId="11" xfId="104" applyFont="1" applyBorder="1" applyAlignment="1">
      <alignment horizontal="left" vertical="center" wrapText="1"/>
    </xf>
    <xf numFmtId="0" fontId="38" fillId="0" borderId="10" xfId="104" applyFont="1" applyBorder="1" applyAlignment="1">
      <alignment vertical="center" wrapText="1"/>
    </xf>
    <xf numFmtId="0" fontId="38" fillId="0" borderId="10" xfId="104" applyFont="1" applyBorder="1" applyAlignment="1">
      <alignment horizontal="center" vertical="center"/>
    </xf>
    <xf numFmtId="0" fontId="38" fillId="0" borderId="10" xfId="104" applyFont="1" applyBorder="1" applyAlignment="1">
      <alignment horizontal="center" vertical="center" wrapText="1"/>
    </xf>
    <xf numFmtId="0" fontId="38" fillId="0" borderId="10" xfId="0" applyFont="1" applyBorder="1" applyAlignment="1"/>
    <xf numFmtId="0" fontId="38" fillId="0" borderId="10" xfId="0" applyFont="1" applyBorder="1" applyAlignment="1">
      <alignment horizontal="center"/>
    </xf>
    <xf numFmtId="0" fontId="38" fillId="0" borderId="10" xfId="104" applyFont="1" applyFill="1" applyBorder="1" applyAlignment="1">
      <alignment wrapText="1"/>
    </xf>
    <xf numFmtId="0" fontId="44" fillId="0" borderId="10" xfId="56033" applyFont="1" applyBorder="1" applyAlignment="1"/>
    <xf numFmtId="0" fontId="44" fillId="0" borderId="10" xfId="56033" applyFont="1" applyBorder="1"/>
    <xf numFmtId="0" fontId="11" fillId="0" borderId="10" xfId="0" applyFont="1" applyFill="1" applyBorder="1" applyAlignment="1">
      <alignment horizontal="center" vertical="top"/>
    </xf>
    <xf numFmtId="0" fontId="44" fillId="0" borderId="10" xfId="56036" applyFont="1" applyBorder="1" applyAlignment="1">
      <alignment horizontal="center" vertical="center" wrapText="1"/>
    </xf>
    <xf numFmtId="0" fontId="44" fillId="0" borderId="10" xfId="56036" applyFont="1" applyBorder="1" applyAlignment="1">
      <alignment horizontal="center" vertical="center"/>
    </xf>
    <xf numFmtId="0" fontId="44" fillId="0" borderId="10" xfId="56036" applyFont="1" applyFill="1" applyBorder="1" applyAlignment="1">
      <alignment horizontal="right" vertical="center"/>
    </xf>
    <xf numFmtId="0" fontId="44" fillId="0" borderId="10" xfId="56036" applyFont="1" applyFill="1" applyBorder="1" applyAlignment="1">
      <alignment horizontal="left" vertical="center" wrapText="1"/>
    </xf>
    <xf numFmtId="49" fontId="82" fillId="0" borderId="0" xfId="0" applyNumberFormat="1" applyFont="1" applyFill="1" applyBorder="1" applyAlignment="1">
      <alignment horizontal="left" vertical="center"/>
    </xf>
    <xf numFmtId="0" fontId="44" fillId="0" borderId="10" xfId="57" applyFont="1" applyBorder="1" applyAlignment="1">
      <alignment horizontal="center" vertical="center"/>
    </xf>
    <xf numFmtId="0" fontId="82" fillId="0" borderId="0" xfId="0" applyFont="1"/>
    <xf numFmtId="0" fontId="82" fillId="0" borderId="10" xfId="0" applyFont="1" applyFill="1" applyBorder="1" applyAlignment="1">
      <alignment horizontal="center"/>
    </xf>
    <xf numFmtId="0" fontId="81" fillId="0" borderId="10"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0" xfId="0" applyFont="1" applyAlignment="1">
      <alignment vertical="center"/>
    </xf>
    <xf numFmtId="49" fontId="0" fillId="0" borderId="29"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0" xfId="0" applyFont="1" applyFill="1" applyAlignment="1">
      <alignment vertical="center"/>
    </xf>
    <xf numFmtId="0" fontId="79" fillId="0" borderId="34" xfId="0" applyFont="1" applyBorder="1" applyAlignment="1">
      <alignment horizontal="center"/>
    </xf>
    <xf numFmtId="0" fontId="91" fillId="0" borderId="10" xfId="0" applyFont="1" applyBorder="1" applyAlignment="1">
      <alignment horizontal="center"/>
    </xf>
    <xf numFmtId="49" fontId="79" fillId="0" borderId="29" xfId="0" applyNumberFormat="1" applyFont="1" applyFill="1" applyBorder="1" applyAlignment="1">
      <alignment horizontal="center" vertical="center"/>
    </xf>
    <xf numFmtId="49" fontId="79" fillId="0" borderId="33" xfId="0" applyNumberFormat="1" applyFont="1" applyFill="1" applyBorder="1" applyAlignment="1">
      <alignment horizontal="center" vertical="center"/>
    </xf>
    <xf numFmtId="49" fontId="79" fillId="0" borderId="28" xfId="0" applyNumberFormat="1" applyFont="1" applyFill="1" applyBorder="1" applyAlignment="1">
      <alignment horizontal="center" vertical="center"/>
    </xf>
    <xf numFmtId="49" fontId="79" fillId="0" borderId="11" xfId="0" applyNumberFormat="1" applyFont="1" applyFill="1" applyBorder="1" applyAlignment="1">
      <alignment horizontal="center" vertical="center"/>
    </xf>
    <xf numFmtId="0" fontId="0" fillId="0" borderId="34" xfId="0" applyFont="1" applyBorder="1" applyAlignment="1">
      <alignment horizontal="center" vertical="center"/>
    </xf>
    <xf numFmtId="0" fontId="79" fillId="0" borderId="10" xfId="0" applyFont="1" applyFill="1" applyBorder="1" applyAlignment="1">
      <alignment horizontal="left" vertical="center"/>
    </xf>
    <xf numFmtId="49" fontId="11" fillId="0" borderId="11" xfId="0" applyNumberFormat="1" applyFont="1" applyFill="1" applyBorder="1" applyAlignment="1">
      <alignment horizontal="center" vertical="center" wrapText="1"/>
    </xf>
    <xf numFmtId="0" fontId="0" fillId="0" borderId="28" xfId="0" applyFont="1" applyFill="1" applyBorder="1" applyAlignment="1">
      <alignment vertical="center" wrapText="1"/>
    </xf>
    <xf numFmtId="0" fontId="0" fillId="0" borderId="37" xfId="0" applyFont="1" applyFill="1" applyBorder="1" applyAlignment="1">
      <alignment wrapText="1"/>
    </xf>
    <xf numFmtId="49" fontId="79" fillId="0" borderId="10" xfId="0" applyNumberFormat="1" applyFont="1" applyFill="1" applyBorder="1" applyAlignment="1">
      <alignment vertical="center"/>
    </xf>
    <xf numFmtId="49" fontId="79" fillId="0" borderId="10" xfId="0" applyNumberFormat="1" applyFont="1" applyFill="1" applyBorder="1" applyAlignment="1">
      <alignment horizontal="left" vertical="center"/>
    </xf>
    <xf numFmtId="0" fontId="79" fillId="0" borderId="28" xfId="0" applyFont="1" applyBorder="1" applyAlignment="1">
      <alignment horizontal="center"/>
    </xf>
    <xf numFmtId="49" fontId="79" fillId="0" borderId="34" xfId="0" applyNumberFormat="1" applyFont="1" applyFill="1" applyBorder="1" applyAlignment="1">
      <alignment horizontal="center" vertical="center"/>
    </xf>
    <xf numFmtId="49" fontId="79" fillId="0" borderId="35" xfId="0" applyNumberFormat="1" applyFont="1" applyFill="1" applyBorder="1" applyAlignment="1">
      <alignment horizontal="center" vertical="center"/>
    </xf>
    <xf numFmtId="0" fontId="79" fillId="0" borderId="28" xfId="0" applyFont="1" applyBorder="1"/>
    <xf numFmtId="0" fontId="79" fillId="0" borderId="11" xfId="0" applyFont="1" applyFill="1" applyBorder="1" applyAlignment="1">
      <alignment horizontal="center" vertical="center"/>
    </xf>
    <xf numFmtId="49" fontId="79" fillId="0" borderId="62" xfId="0" applyNumberFormat="1" applyFont="1" applyFill="1" applyBorder="1" applyAlignment="1">
      <alignment horizontal="center" vertical="center"/>
    </xf>
    <xf numFmtId="0" fontId="0" fillId="0" borderId="10" xfId="0" applyFont="1" applyBorder="1" applyAlignment="1">
      <alignment horizontal="left" wrapText="1"/>
    </xf>
    <xf numFmtId="0" fontId="79" fillId="0" borderId="10" xfId="0" applyFont="1" applyFill="1" applyBorder="1" applyAlignment="1">
      <alignment horizontal="left"/>
    </xf>
    <xf numFmtId="0" fontId="0" fillId="0" borderId="62" xfId="0" applyFont="1" applyFill="1" applyBorder="1" applyAlignment="1">
      <alignment horizontal="center" vertical="center"/>
    </xf>
    <xf numFmtId="0" fontId="35" fillId="0" borderId="10" xfId="0" applyFont="1" applyFill="1" applyBorder="1" applyAlignment="1">
      <alignment horizontal="left" vertical="center"/>
    </xf>
    <xf numFmtId="0" fontId="35" fillId="0" borderId="43" xfId="0" applyFont="1" applyBorder="1" applyAlignment="1"/>
    <xf numFmtId="0" fontId="0" fillId="0" borderId="17" xfId="0" applyFont="1" applyBorder="1" applyAlignment="1">
      <alignment horizontal="right"/>
    </xf>
    <xf numFmtId="0" fontId="0" fillId="68" borderId="76" xfId="0" applyFont="1" applyFill="1" applyBorder="1"/>
    <xf numFmtId="0" fontId="0" fillId="68" borderId="77" xfId="0" applyFont="1" applyFill="1" applyBorder="1"/>
    <xf numFmtId="0" fontId="100" fillId="0" borderId="20" xfId="0" applyFont="1" applyBorder="1"/>
    <xf numFmtId="0" fontId="100" fillId="0" borderId="78" xfId="0" applyFont="1" applyFill="1" applyBorder="1" applyAlignment="1">
      <alignment horizontal="left" vertical="center"/>
    </xf>
    <xf numFmtId="0" fontId="100" fillId="0" borderId="20" xfId="0" applyFont="1" applyBorder="1" applyAlignment="1">
      <alignment horizontal="right"/>
    </xf>
    <xf numFmtId="0" fontId="100" fillId="0" borderId="78" xfId="0" applyFont="1" applyFill="1" applyBorder="1" applyAlignment="1">
      <alignment horizontal="right" vertical="center"/>
    </xf>
    <xf numFmtId="49" fontId="35" fillId="0" borderId="67" xfId="0" applyNumberFormat="1" applyFont="1" applyFill="1" applyBorder="1" applyAlignment="1">
      <alignment horizontal="left" vertical="center"/>
    </xf>
    <xf numFmtId="49" fontId="99" fillId="68" borderId="16" xfId="0" applyNumberFormat="1" applyFont="1" applyFill="1" applyBorder="1" applyAlignment="1">
      <alignment horizontal="center" vertical="center" wrapText="1"/>
    </xf>
    <xf numFmtId="0" fontId="35" fillId="0" borderId="50" xfId="0" applyFont="1" applyFill="1" applyBorder="1" applyAlignment="1">
      <alignment horizontal="center" vertical="center"/>
    </xf>
    <xf numFmtId="0" fontId="100" fillId="0" borderId="81" xfId="0" applyFont="1" applyFill="1" applyBorder="1" applyAlignment="1">
      <alignment horizontal="left" vertical="center"/>
    </xf>
    <xf numFmtId="0" fontId="35" fillId="68" borderId="83" xfId="0" applyFont="1" applyFill="1" applyBorder="1" applyAlignment="1">
      <alignment horizontal="center" vertical="center" wrapText="1"/>
    </xf>
    <xf numFmtId="0" fontId="35" fillId="70" borderId="83" xfId="0" applyFont="1" applyFill="1" applyBorder="1" applyAlignment="1">
      <alignment horizontal="center" vertical="center" wrapText="1"/>
    </xf>
    <xf numFmtId="0" fontId="35" fillId="68" borderId="84" xfId="0" applyFont="1" applyFill="1" applyBorder="1" applyAlignment="1">
      <alignment horizontal="center" vertical="center" wrapText="1"/>
    </xf>
    <xf numFmtId="0" fontId="0" fillId="68" borderId="85" xfId="0" applyFont="1" applyFill="1" applyBorder="1" applyAlignment="1">
      <alignment vertical="center"/>
    </xf>
    <xf numFmtId="0" fontId="0" fillId="68" borderId="85" xfId="0" applyFont="1" applyFill="1" applyBorder="1"/>
    <xf numFmtId="0" fontId="0" fillId="68" borderId="85" xfId="0" applyFill="1" applyBorder="1"/>
    <xf numFmtId="0" fontId="0" fillId="70" borderId="85" xfId="0" applyFont="1" applyFill="1" applyBorder="1" applyAlignment="1">
      <alignment horizontal="center" vertical="center" wrapText="1"/>
    </xf>
    <xf numFmtId="0" fontId="0" fillId="68" borderId="85" xfId="0" applyFont="1" applyFill="1" applyBorder="1" applyAlignment="1">
      <alignment horizontal="center"/>
    </xf>
    <xf numFmtId="0" fontId="82" fillId="68" borderId="85" xfId="0" applyFont="1" applyFill="1" applyBorder="1" applyAlignment="1">
      <alignment horizontal="center"/>
    </xf>
    <xf numFmtId="0" fontId="38" fillId="68" borderId="88" xfId="0" applyFont="1" applyFill="1" applyBorder="1"/>
    <xf numFmtId="49" fontId="24" fillId="68" borderId="89" xfId="60" applyNumberFormat="1" applyFont="1" applyFill="1" applyBorder="1" applyAlignment="1">
      <alignment horizontal="center" vertical="center" wrapText="1"/>
    </xf>
    <xf numFmtId="49" fontId="11" fillId="68" borderId="88" xfId="60" applyNumberFormat="1" applyFont="1" applyFill="1" applyBorder="1" applyAlignment="1">
      <alignment horizontal="center" vertical="center" wrapText="1"/>
    </xf>
    <xf numFmtId="49" fontId="11" fillId="68" borderId="85" xfId="60" applyNumberFormat="1" applyFont="1" applyFill="1" applyBorder="1" applyAlignment="1">
      <alignment horizontal="center" vertical="center" wrapText="1"/>
    </xf>
    <xf numFmtId="49" fontId="11" fillId="68" borderId="85" xfId="60" applyNumberFormat="1" applyFont="1" applyFill="1" applyBorder="1" applyAlignment="1">
      <alignment horizontal="center" vertical="center"/>
    </xf>
    <xf numFmtId="0" fontId="0" fillId="0" borderId="20" xfId="0" applyBorder="1"/>
    <xf numFmtId="0" fontId="35" fillId="0" borderId="81" xfId="0" applyFont="1" applyFill="1" applyBorder="1" applyAlignment="1">
      <alignment horizontal="left" vertical="center"/>
    </xf>
    <xf numFmtId="1" fontId="38" fillId="70" borderId="88" xfId="56098" applyNumberFormat="1" applyFont="1" applyFill="1" applyBorder="1" applyAlignment="1">
      <alignment horizontal="center"/>
    </xf>
    <xf numFmtId="0" fontId="44" fillId="68" borderId="88" xfId="103" applyFont="1" applyFill="1" applyBorder="1"/>
    <xf numFmtId="0" fontId="35" fillId="68" borderId="90" xfId="103" applyFont="1" applyFill="1" applyBorder="1" applyAlignment="1">
      <alignment horizontal="center" vertical="center" wrapText="1"/>
    </xf>
    <xf numFmtId="0" fontId="100" fillId="0" borderId="17" xfId="0" applyFont="1" applyBorder="1"/>
    <xf numFmtId="0" fontId="35" fillId="68" borderId="89" xfId="0" applyFont="1" applyFill="1" applyBorder="1" applyAlignment="1">
      <alignment horizontal="center" vertical="center" wrapText="1"/>
    </xf>
    <xf numFmtId="49" fontId="35" fillId="68" borderId="89" xfId="60" applyNumberFormat="1" applyFont="1" applyFill="1" applyBorder="1" applyAlignment="1">
      <alignment horizontal="center" vertical="center" wrapText="1"/>
    </xf>
    <xf numFmtId="0" fontId="0" fillId="0" borderId="90" xfId="0" applyBorder="1"/>
    <xf numFmtId="0" fontId="0" fillId="0" borderId="50" xfId="0" applyFont="1" applyBorder="1" applyAlignment="1">
      <alignment horizontal="right"/>
    </xf>
    <xf numFmtId="0" fontId="35" fillId="0" borderId="96" xfId="0" applyFont="1" applyFill="1" applyBorder="1" applyAlignment="1">
      <alignment horizontal="left" vertical="center"/>
    </xf>
    <xf numFmtId="49" fontId="35" fillId="68" borderId="89" xfId="0" applyNumberFormat="1" applyFont="1" applyFill="1" applyBorder="1" applyAlignment="1">
      <alignment horizontal="center" vertical="center" wrapText="1"/>
    </xf>
    <xf numFmtId="49" fontId="35" fillId="68" borderId="97" xfId="0" applyNumberFormat="1" applyFont="1" applyFill="1" applyBorder="1" applyAlignment="1">
      <alignment horizontal="center" vertical="center" wrapText="1"/>
    </xf>
    <xf numFmtId="49" fontId="35" fillId="68" borderId="14" xfId="0" applyNumberFormat="1" applyFont="1" applyFill="1" applyBorder="1" applyAlignment="1">
      <alignment horizontal="center" vertical="center" wrapText="1"/>
    </xf>
    <xf numFmtId="49" fontId="35" fillId="70" borderId="89" xfId="0" applyNumberFormat="1" applyFont="1" applyFill="1" applyBorder="1" applyAlignment="1">
      <alignment horizontal="center" vertical="center" wrapText="1"/>
    </xf>
    <xf numFmtId="49" fontId="24" fillId="68" borderId="89" xfId="0" applyNumberFormat="1" applyFont="1" applyFill="1" applyBorder="1" applyAlignment="1">
      <alignment horizontal="center" vertical="center" wrapText="1"/>
    </xf>
    <xf numFmtId="0" fontId="0" fillId="68" borderId="10" xfId="0" applyFont="1" applyFill="1" applyBorder="1" applyAlignment="1">
      <alignment horizontal="center" vertical="center"/>
    </xf>
    <xf numFmtId="0" fontId="11" fillId="68" borderId="10" xfId="0" applyFont="1" applyFill="1" applyBorder="1" applyAlignment="1">
      <alignment horizontal="center" vertical="center"/>
    </xf>
    <xf numFmtId="0" fontId="0" fillId="0" borderId="0" xfId="0" applyBorder="1"/>
    <xf numFmtId="0" fontId="35" fillId="68" borderId="10" xfId="0" applyFont="1" applyFill="1" applyBorder="1" applyAlignment="1">
      <alignment horizontal="center" vertical="center" wrapText="1"/>
    </xf>
    <xf numFmtId="49" fontId="35" fillId="68" borderId="10" xfId="0" applyNumberFormat="1" applyFont="1" applyFill="1" applyBorder="1" applyAlignment="1">
      <alignment horizontal="center" vertical="center" wrapText="1"/>
    </xf>
    <xf numFmtId="49" fontId="35" fillId="70" borderId="88" xfId="0" applyNumberFormat="1" applyFont="1" applyFill="1" applyBorder="1" applyAlignment="1">
      <alignment horizontal="center" vertical="center" wrapText="1"/>
    </xf>
    <xf numFmtId="0" fontId="11" fillId="68" borderId="88" xfId="0" applyNumberFormat="1" applyFont="1" applyFill="1" applyBorder="1" applyAlignment="1">
      <alignment horizontal="center" vertical="center" wrapText="1"/>
    </xf>
    <xf numFmtId="0" fontId="35" fillId="0" borderId="78" xfId="0" applyFont="1" applyFill="1" applyBorder="1" applyAlignment="1">
      <alignment horizontal="left" vertical="center"/>
    </xf>
    <xf numFmtId="0" fontId="38" fillId="68" borderId="88" xfId="62" applyNumberFormat="1" applyFont="1" applyFill="1" applyBorder="1" applyAlignment="1">
      <alignment horizontal="center" vertical="center"/>
    </xf>
    <xf numFmtId="49" fontId="35" fillId="70" borderId="89" xfId="60" applyNumberFormat="1" applyFont="1" applyFill="1" applyBorder="1" applyAlignment="1">
      <alignment horizontal="center" vertical="center" wrapText="1"/>
    </xf>
    <xf numFmtId="0" fontId="0" fillId="68" borderId="88" xfId="62" applyNumberFormat="1" applyFont="1" applyFill="1" applyBorder="1" applyAlignment="1">
      <alignment horizontal="center" vertical="center"/>
    </xf>
    <xf numFmtId="2" fontId="0" fillId="70" borderId="88" xfId="62" applyNumberFormat="1" applyFont="1" applyFill="1" applyBorder="1" applyAlignment="1">
      <alignment horizontal="center" vertical="center"/>
    </xf>
    <xf numFmtId="49" fontId="35" fillId="68" borderId="100" xfId="60" applyNumberFormat="1" applyFont="1" applyFill="1" applyBorder="1" applyAlignment="1">
      <alignment horizontal="center" vertical="center" wrapText="1"/>
    </xf>
    <xf numFmtId="0" fontId="0" fillId="68" borderId="88" xfId="0" applyNumberFormat="1" applyFont="1" applyFill="1" applyBorder="1" applyAlignment="1">
      <alignment horizontal="center" vertical="center" wrapText="1"/>
    </xf>
    <xf numFmtId="0" fontId="38" fillId="71" borderId="88" xfId="62" applyNumberFormat="1" applyFont="1" applyFill="1" applyBorder="1" applyAlignment="1">
      <alignment horizontal="center" vertical="center"/>
    </xf>
    <xf numFmtId="0" fontId="38" fillId="0" borderId="0" xfId="323"/>
    <xf numFmtId="0" fontId="0" fillId="0" borderId="10" xfId="0" applyFont="1" applyBorder="1" applyAlignment="1">
      <alignment horizontal="right"/>
    </xf>
    <xf numFmtId="0" fontId="35" fillId="0" borderId="79" xfId="0" applyFont="1" applyFill="1" applyBorder="1" applyAlignment="1">
      <alignment horizontal="left" vertical="center"/>
    </xf>
    <xf numFmtId="0" fontId="35" fillId="68" borderId="89" xfId="56100" applyFont="1" applyFill="1" applyBorder="1" applyAlignment="1">
      <alignment horizontal="center" vertical="center" wrapText="1"/>
    </xf>
    <xf numFmtId="0" fontId="35" fillId="70" borderId="89" xfId="56100" applyFont="1" applyFill="1" applyBorder="1" applyAlignment="1">
      <alignment horizontal="center" vertical="center" wrapText="1"/>
    </xf>
    <xf numFmtId="0" fontId="38" fillId="68" borderId="10" xfId="0" applyFont="1" applyFill="1" applyBorder="1"/>
    <xf numFmtId="0" fontId="38" fillId="0" borderId="10" xfId="0" applyFont="1" applyBorder="1" applyAlignment="1">
      <alignment horizontal="right"/>
    </xf>
    <xf numFmtId="0" fontId="0" fillId="72" borderId="11" xfId="0" applyFill="1" applyBorder="1" applyAlignment="1">
      <alignment horizontal="center" vertical="center" wrapText="1"/>
    </xf>
    <xf numFmtId="0" fontId="11" fillId="72" borderId="11" xfId="0" applyFont="1" applyFill="1" applyBorder="1" applyAlignment="1">
      <alignment horizontal="center" vertical="center"/>
    </xf>
    <xf numFmtId="0" fontId="11" fillId="72" borderId="11" xfId="0" applyFont="1" applyFill="1" applyBorder="1" applyAlignment="1">
      <alignment horizontal="center" vertical="center" wrapText="1"/>
    </xf>
    <xf numFmtId="0" fontId="0" fillId="72" borderId="63" xfId="0" applyFont="1" applyFill="1" applyBorder="1" applyAlignment="1">
      <alignment horizontal="center" vertical="center" wrapText="1"/>
    </xf>
    <xf numFmtId="0" fontId="61" fillId="72" borderId="11" xfId="101" applyFill="1" applyBorder="1" applyAlignment="1">
      <alignment horizontal="center" vertical="center" wrapText="1"/>
    </xf>
    <xf numFmtId="0" fontId="0" fillId="72" borderId="10" xfId="0" applyFill="1" applyBorder="1" applyAlignment="1">
      <alignment horizontal="center" wrapText="1"/>
    </xf>
    <xf numFmtId="0" fontId="11" fillId="72" borderId="10" xfId="0" applyFont="1" applyFill="1" applyBorder="1" applyAlignment="1">
      <alignment horizontal="center" vertical="center" wrapText="1"/>
    </xf>
    <xf numFmtId="0" fontId="0" fillId="0" borderId="51" xfId="0" applyFill="1" applyBorder="1"/>
    <xf numFmtId="0" fontId="38" fillId="0" borderId="31" xfId="0" applyFont="1" applyBorder="1"/>
    <xf numFmtId="0" fontId="35" fillId="0" borderId="91" xfId="0" applyFont="1" applyFill="1" applyBorder="1" applyAlignment="1">
      <alignment horizontal="left" vertical="center"/>
    </xf>
    <xf numFmtId="0" fontId="35" fillId="0" borderId="91" xfId="0" applyFont="1" applyFill="1" applyBorder="1" applyAlignment="1">
      <alignment horizontal="center" vertical="center" wrapText="1"/>
    </xf>
    <xf numFmtId="0" fontId="0" fillId="0" borderId="27" xfId="0" applyFill="1" applyBorder="1"/>
    <xf numFmtId="0" fontId="35" fillId="0" borderId="21" xfId="0" applyFont="1" applyFill="1" applyBorder="1" applyAlignment="1">
      <alignment horizontal="left" vertical="center"/>
    </xf>
    <xf numFmtId="0" fontId="44" fillId="72" borderId="11" xfId="0" applyFont="1" applyFill="1" applyBorder="1" applyAlignment="1">
      <alignment horizontal="center" vertical="center"/>
    </xf>
    <xf numFmtId="0" fontId="61" fillId="72" borderId="0" xfId="101" applyFill="1" applyAlignment="1">
      <alignment wrapText="1"/>
    </xf>
    <xf numFmtId="0" fontId="44" fillId="72" borderId="11" xfId="0" applyFont="1" applyFill="1" applyBorder="1"/>
    <xf numFmtId="0" fontId="44" fillId="72" borderId="11" xfId="0" applyFont="1" applyFill="1" applyBorder="1" applyAlignment="1">
      <alignment wrapText="1"/>
    </xf>
    <xf numFmtId="0" fontId="35" fillId="68" borderId="89" xfId="0" applyFont="1" applyFill="1" applyBorder="1" applyAlignment="1">
      <alignment vertical="center" wrapText="1"/>
    </xf>
    <xf numFmtId="0" fontId="0" fillId="68" borderId="10" xfId="0" applyFont="1" applyFill="1" applyBorder="1" applyAlignment="1">
      <alignment vertical="center" wrapText="1"/>
    </xf>
    <xf numFmtId="0" fontId="0" fillId="72" borderId="27" xfId="0" applyFont="1" applyFill="1" applyBorder="1" applyAlignment="1">
      <alignment vertical="center" wrapText="1"/>
    </xf>
    <xf numFmtId="0" fontId="11" fillId="68" borderId="10" xfId="0" applyFont="1" applyFill="1" applyBorder="1" applyAlignment="1">
      <alignment horizontal="center" vertical="center" wrapText="1"/>
    </xf>
    <xf numFmtId="0" fontId="11" fillId="0" borderId="0" xfId="0" applyFont="1" applyFill="1" applyAlignment="1">
      <alignment horizontal="center" vertical="center"/>
    </xf>
    <xf numFmtId="0" fontId="0" fillId="0" borderId="0" xfId="0" applyFont="1" applyAlignment="1">
      <alignment horizontal="center" vertical="center"/>
    </xf>
    <xf numFmtId="0" fontId="0" fillId="70" borderId="11" xfId="0" applyFont="1" applyFill="1" applyBorder="1" applyAlignment="1">
      <alignment horizontal="center" vertical="center"/>
    </xf>
    <xf numFmtId="0" fontId="11" fillId="0" borderId="10" xfId="103" applyNumberFormat="1" applyFont="1" applyFill="1" applyBorder="1" applyAlignment="1">
      <alignment horizontal="center" vertical="center" wrapText="1"/>
    </xf>
    <xf numFmtId="0" fontId="79" fillId="0" borderId="11" xfId="103" applyNumberFormat="1" applyFont="1" applyFill="1" applyBorder="1" applyAlignment="1">
      <alignment horizontal="center" vertical="center" wrapText="1"/>
    </xf>
    <xf numFmtId="0" fontId="0" fillId="70" borderId="85" xfId="0" applyFill="1" applyBorder="1" applyAlignment="1">
      <alignment horizontal="center" vertical="center"/>
    </xf>
    <xf numFmtId="0" fontId="0" fillId="68" borderId="85" xfId="0" applyFont="1" applyFill="1" applyBorder="1" applyAlignment="1">
      <alignment vertical="center" wrapText="1"/>
    </xf>
    <xf numFmtId="0" fontId="11" fillId="68" borderId="11" xfId="0" applyNumberFormat="1" applyFont="1" applyFill="1" applyBorder="1" applyAlignment="1">
      <alignment horizontal="center" vertical="center" wrapText="1"/>
    </xf>
    <xf numFmtId="0" fontId="11" fillId="68" borderId="85" xfId="0" applyFont="1" applyFill="1" applyBorder="1" applyAlignment="1">
      <alignment horizontal="center" vertical="center"/>
    </xf>
    <xf numFmtId="0" fontId="11" fillId="68" borderId="85" xfId="56101" applyFont="1" applyFill="1" applyBorder="1" applyAlignment="1">
      <alignment horizontal="center" vertical="center"/>
    </xf>
    <xf numFmtId="0" fontId="11" fillId="68" borderId="85" xfId="0" applyFont="1" applyFill="1" applyBorder="1" applyAlignment="1">
      <alignment horizontal="center" vertical="center" wrapText="1"/>
    </xf>
    <xf numFmtId="0" fontId="11" fillId="68" borderId="11" xfId="56102" applyNumberFormat="1" applyFont="1" applyFill="1" applyBorder="1" applyAlignment="1">
      <alignment horizontal="center" vertical="center" wrapText="1"/>
    </xf>
    <xf numFmtId="0" fontId="0" fillId="68" borderId="85" xfId="0" applyFill="1" applyBorder="1" applyAlignment="1">
      <alignment wrapText="1"/>
    </xf>
    <xf numFmtId="0" fontId="11" fillId="68" borderId="85" xfId="56102" applyFont="1" applyFill="1" applyBorder="1" applyAlignment="1">
      <alignment horizontal="center" vertical="center"/>
    </xf>
    <xf numFmtId="0" fontId="11" fillId="68" borderId="85" xfId="56102" applyNumberFormat="1" applyFont="1" applyFill="1" applyBorder="1" applyAlignment="1">
      <alignment horizontal="center" vertical="center"/>
    </xf>
    <xf numFmtId="0" fontId="11" fillId="68" borderId="11" xfId="56104" applyNumberFormat="1" applyFont="1" applyFill="1" applyBorder="1" applyAlignment="1">
      <alignment horizontal="center" vertical="center" wrapText="1"/>
    </xf>
    <xf numFmtId="0" fontId="11" fillId="0" borderId="31" xfId="0" applyFont="1" applyFill="1" applyBorder="1" applyAlignment="1">
      <alignment horizontal="center" vertical="center"/>
    </xf>
    <xf numFmtId="0" fontId="44" fillId="0" borderId="31" xfId="56036" applyFont="1" applyBorder="1" applyAlignment="1">
      <alignment horizontal="center"/>
    </xf>
    <xf numFmtId="0" fontId="38" fillId="0" borderId="31" xfId="0" applyFont="1" applyFill="1" applyBorder="1" applyAlignment="1">
      <alignment horizontal="center" vertical="center"/>
    </xf>
    <xf numFmtId="0" fontId="0" fillId="0" borderId="31" xfId="0" applyFont="1" applyFill="1" applyBorder="1" applyAlignment="1">
      <alignment horizontal="center" vertical="center"/>
    </xf>
    <xf numFmtId="0" fontId="0" fillId="68" borderId="88" xfId="0" applyFont="1" applyFill="1" applyBorder="1" applyAlignment="1"/>
    <xf numFmtId="0" fontId="44" fillId="68" borderId="85" xfId="103" applyFont="1" applyFill="1" applyBorder="1"/>
    <xf numFmtId="0" fontId="44" fillId="68" borderId="85" xfId="103" applyFont="1" applyFill="1" applyBorder="1" applyAlignment="1">
      <alignment vertical="center"/>
    </xf>
    <xf numFmtId="0" fontId="35" fillId="0" borderId="86" xfId="0" applyFont="1" applyFill="1" applyBorder="1" applyAlignment="1">
      <alignment horizontal="center" vertical="center" wrapText="1"/>
    </xf>
    <xf numFmtId="0" fontId="0" fillId="0" borderId="85" xfId="0" applyFont="1" applyFill="1" applyBorder="1" applyAlignment="1">
      <alignment horizontal="center" vertical="center"/>
    </xf>
    <xf numFmtId="0" fontId="0" fillId="0" borderId="85" xfId="0" applyFont="1" applyFill="1" applyBorder="1" applyAlignment="1">
      <alignment vertical="center" wrapText="1"/>
    </xf>
    <xf numFmtId="0" fontId="0" fillId="0" borderId="85" xfId="0" applyFont="1" applyFill="1" applyBorder="1" applyAlignment="1">
      <alignment horizontal="center"/>
    </xf>
    <xf numFmtId="0" fontId="0" fillId="68" borderId="85" xfId="0" quotePrefix="1" applyFont="1" applyFill="1" applyBorder="1" applyAlignment="1">
      <alignment horizontal="center"/>
    </xf>
    <xf numFmtId="0" fontId="0" fillId="0" borderId="85" xfId="0" applyFont="1" applyBorder="1"/>
    <xf numFmtId="0" fontId="35" fillId="0" borderId="87" xfId="0" applyFont="1" applyBorder="1" applyAlignment="1">
      <alignment vertical="top"/>
    </xf>
    <xf numFmtId="49" fontId="0" fillId="0" borderId="85" xfId="62" applyNumberFormat="1" applyFont="1" applyFill="1" applyBorder="1" applyAlignment="1">
      <alignment vertical="center" wrapText="1"/>
    </xf>
    <xf numFmtId="0" fontId="0" fillId="0" borderId="85" xfId="0" applyFont="1" applyFill="1" applyBorder="1"/>
    <xf numFmtId="49" fontId="0" fillId="0" borderId="85" xfId="59" applyNumberFormat="1" applyFont="1" applyFill="1" applyBorder="1" applyAlignment="1">
      <alignment horizontal="left" vertical="center"/>
    </xf>
    <xf numFmtId="49" fontId="38" fillId="26" borderId="85" xfId="62" applyNumberFormat="1" applyFont="1" applyFill="1" applyBorder="1" applyAlignment="1">
      <alignment horizontal="left" vertical="center" wrapText="1"/>
    </xf>
    <xf numFmtId="9" fontId="38" fillId="68" borderId="88" xfId="62" applyNumberFormat="1" applyFont="1" applyFill="1" applyBorder="1" applyAlignment="1">
      <alignment horizontal="center" vertical="center"/>
    </xf>
    <xf numFmtId="49" fontId="0" fillId="0" borderId="85" xfId="62" applyNumberFormat="1" applyFont="1" applyFill="1" applyBorder="1" applyAlignment="1">
      <alignment horizontal="left" vertical="center" wrapText="1"/>
    </xf>
    <xf numFmtId="49" fontId="0" fillId="0" borderId="85" xfId="62" applyNumberFormat="1" applyFont="1" applyFill="1" applyBorder="1" applyAlignment="1">
      <alignment horizontal="center" vertical="center" wrapText="1"/>
    </xf>
    <xf numFmtId="49" fontId="38" fillId="0" borderId="85" xfId="62" applyNumberFormat="1" applyFont="1" applyFill="1" applyBorder="1" applyAlignment="1">
      <alignment vertical="center" wrapText="1"/>
    </xf>
    <xf numFmtId="0" fontId="39" fillId="0" borderId="94" xfId="0" applyFont="1" applyFill="1" applyBorder="1" applyAlignment="1">
      <alignment horizontal="center" vertical="center"/>
    </xf>
    <xf numFmtId="0" fontId="39" fillId="0" borderId="95" xfId="0" applyFont="1" applyFill="1" applyBorder="1" applyAlignment="1">
      <alignment horizontal="center" vertical="center"/>
    </xf>
    <xf numFmtId="0" fontId="39" fillId="0" borderId="98" xfId="0" applyFont="1" applyFill="1" applyBorder="1" applyAlignment="1">
      <alignment horizontal="center" vertical="center"/>
    </xf>
    <xf numFmtId="0" fontId="43" fillId="0" borderId="0" xfId="0" applyFont="1" applyFill="1" applyBorder="1" applyAlignment="1">
      <alignment horizontal="center" wrapText="1"/>
    </xf>
    <xf numFmtId="0" fontId="44" fillId="0" borderId="20" xfId="0" applyFont="1" applyFill="1" applyBorder="1" applyAlignment="1">
      <alignment wrapText="1"/>
    </xf>
    <xf numFmtId="0" fontId="0" fillId="0" borderId="27" xfId="0" applyBorder="1" applyAlignment="1">
      <alignment wrapText="1"/>
    </xf>
    <xf numFmtId="0" fontId="0" fillId="0" borderId="34" xfId="0" applyBorder="1" applyAlignment="1">
      <alignment wrapText="1"/>
    </xf>
    <xf numFmtId="0" fontId="0" fillId="0" borderId="0" xfId="0" applyAlignment="1">
      <alignment wrapText="1"/>
    </xf>
    <xf numFmtId="0" fontId="38" fillId="0" borderId="85" xfId="0" applyFont="1" applyBorder="1"/>
    <xf numFmtId="0" fontId="38" fillId="0" borderId="85" xfId="0" applyFont="1" applyBorder="1" applyAlignment="1">
      <alignment horizontal="right"/>
    </xf>
    <xf numFmtId="0" fontId="44" fillId="0" borderId="54" xfId="0" applyFont="1" applyFill="1" applyBorder="1" applyAlignment="1">
      <alignment wrapText="1"/>
    </xf>
    <xf numFmtId="0" fontId="0" fillId="0" borderId="37" xfId="0" applyBorder="1" applyAlignment="1">
      <alignment wrapText="1"/>
    </xf>
    <xf numFmtId="0" fontId="0" fillId="0" borderId="85" xfId="0" applyBorder="1" applyAlignment="1">
      <alignment wrapText="1"/>
    </xf>
    <xf numFmtId="0" fontId="48" fillId="0" borderId="30" xfId="0" applyFont="1" applyFill="1" applyBorder="1" applyAlignment="1">
      <alignment horizontal="center" vertical="center" wrapText="1"/>
    </xf>
    <xf numFmtId="0" fontId="48" fillId="0" borderId="100" xfId="0" applyFont="1" applyFill="1" applyBorder="1" applyAlignment="1">
      <alignment horizontal="center" vertical="center" wrapText="1"/>
    </xf>
    <xf numFmtId="0" fontId="48" fillId="0" borderId="39" xfId="0" applyFont="1" applyFill="1" applyBorder="1" applyAlignment="1">
      <alignment horizontal="center" vertical="center" wrapText="1"/>
    </xf>
    <xf numFmtId="0" fontId="48" fillId="0" borderId="28" xfId="0" applyFont="1" applyFill="1" applyBorder="1" applyAlignment="1">
      <alignment horizontal="center" vertical="center" wrapText="1"/>
    </xf>
    <xf numFmtId="0" fontId="48" fillId="0" borderId="11" xfId="0" applyFont="1" applyFill="1" applyBorder="1" applyAlignment="1">
      <alignment horizontal="center" vertical="center" wrapText="1"/>
    </xf>
    <xf numFmtId="0" fontId="44" fillId="68" borderId="85" xfId="0" applyFont="1" applyFill="1" applyBorder="1" applyAlignment="1"/>
    <xf numFmtId="0" fontId="44" fillId="72" borderId="85" xfId="0" applyFont="1" applyFill="1" applyBorder="1" applyAlignment="1">
      <alignment vertical="center" wrapText="1"/>
    </xf>
    <xf numFmtId="0" fontId="44" fillId="72" borderId="85" xfId="0" applyFont="1" applyFill="1" applyBorder="1" applyAlignment="1">
      <alignment horizontal="center" vertical="center"/>
    </xf>
    <xf numFmtId="0" fontId="44" fillId="72" borderId="85" xfId="0" applyFont="1" applyFill="1" applyBorder="1" applyAlignment="1">
      <alignment vertical="center"/>
    </xf>
    <xf numFmtId="49" fontId="35" fillId="26" borderId="86" xfId="62" applyNumberFormat="1" applyFont="1" applyFill="1" applyBorder="1" applyAlignment="1">
      <alignment horizontal="center" vertical="center"/>
    </xf>
    <xf numFmtId="0" fontId="35" fillId="0" borderId="87" xfId="0" applyFont="1" applyFill="1" applyBorder="1" applyAlignment="1">
      <alignment vertical="center"/>
    </xf>
    <xf numFmtId="0" fontId="0" fillId="0" borderId="85" xfId="0" applyBorder="1" applyAlignment="1">
      <alignment vertical="center"/>
    </xf>
    <xf numFmtId="49" fontId="38" fillId="26" borderId="85" xfId="62" applyNumberFormat="1" applyFont="1" applyFill="1" applyBorder="1" applyAlignment="1">
      <alignment vertical="center" wrapText="1"/>
    </xf>
    <xf numFmtId="49" fontId="0" fillId="26" borderId="85" xfId="62" applyNumberFormat="1" applyFont="1" applyFill="1" applyBorder="1" applyAlignment="1">
      <alignment vertical="center" wrapText="1"/>
    </xf>
    <xf numFmtId="0" fontId="0" fillId="0" borderId="85" xfId="0" applyFont="1" applyBorder="1" applyAlignment="1">
      <alignment vertical="center"/>
    </xf>
    <xf numFmtId="9" fontId="38" fillId="0" borderId="85" xfId="56098" applyFont="1" applyBorder="1" applyAlignment="1">
      <alignment horizontal="center" vertical="center"/>
    </xf>
    <xf numFmtId="0" fontId="38" fillId="0" borderId="85" xfId="0" applyFont="1" applyBorder="1" applyAlignment="1">
      <alignment vertical="center"/>
    </xf>
    <xf numFmtId="9" fontId="0" fillId="68" borderId="88" xfId="62" applyNumberFormat="1" applyFont="1" applyFill="1" applyBorder="1" applyAlignment="1">
      <alignment horizontal="center" vertical="center"/>
    </xf>
    <xf numFmtId="49" fontId="38" fillId="26" borderId="85" xfId="62" applyNumberFormat="1" applyFont="1" applyFill="1" applyBorder="1" applyAlignment="1">
      <alignment vertical="center"/>
    </xf>
    <xf numFmtId="0" fontId="38" fillId="0" borderId="85" xfId="0" applyFont="1" applyFill="1" applyBorder="1" applyAlignment="1">
      <alignment vertical="center"/>
    </xf>
    <xf numFmtId="0" fontId="38" fillId="0" borderId="85" xfId="0" applyFont="1" applyFill="1" applyBorder="1" applyAlignment="1">
      <alignment vertical="center" wrapText="1"/>
    </xf>
    <xf numFmtId="49" fontId="38" fillId="26" borderId="85" xfId="62" applyNumberFormat="1" applyFont="1" applyFill="1" applyBorder="1" applyAlignment="1">
      <alignment horizontal="center" vertical="center"/>
    </xf>
    <xf numFmtId="49" fontId="0" fillId="26" borderId="85" xfId="62" applyNumberFormat="1" applyFont="1" applyFill="1" applyBorder="1" applyAlignment="1">
      <alignment horizontal="left" vertical="center" wrapText="1"/>
    </xf>
    <xf numFmtId="49" fontId="38" fillId="26" borderId="85" xfId="62" applyNumberFormat="1" applyFont="1" applyFill="1" applyBorder="1" applyAlignment="1">
      <alignment horizontal="left" vertical="center"/>
    </xf>
    <xf numFmtId="0" fontId="38" fillId="0" borderId="85" xfId="0" applyFont="1" applyBorder="1" applyAlignment="1">
      <alignment horizontal="left" vertical="center"/>
    </xf>
    <xf numFmtId="0" fontId="38" fillId="0" borderId="0" xfId="0" applyFont="1" applyBorder="1" applyAlignment="1">
      <alignment horizontal="center" vertical="center"/>
    </xf>
    <xf numFmtId="0" fontId="38" fillId="71" borderId="85" xfId="62" applyNumberFormat="1" applyFont="1" applyFill="1" applyBorder="1" applyAlignment="1">
      <alignment horizontal="center" vertical="center"/>
    </xf>
    <xf numFmtId="0" fontId="38" fillId="0" borderId="0" xfId="0" applyFont="1" applyAlignment="1">
      <alignment wrapText="1"/>
    </xf>
    <xf numFmtId="0" fontId="0" fillId="0" borderId="17" xfId="0" applyFont="1" applyBorder="1" applyAlignment="1">
      <alignment horizontal="right" wrapText="1"/>
    </xf>
    <xf numFmtId="49" fontId="35" fillId="0" borderId="86" xfId="60" applyNumberFormat="1" applyFont="1" applyFill="1" applyBorder="1" applyAlignment="1">
      <alignment horizontal="center" vertical="center" wrapText="1"/>
    </xf>
    <xf numFmtId="0" fontId="35" fillId="68" borderId="12" xfId="0" applyFont="1" applyFill="1" applyBorder="1" applyAlignment="1">
      <alignment horizontal="center" vertical="center" wrapText="1"/>
    </xf>
    <xf numFmtId="49" fontId="35" fillId="0" borderId="87" xfId="60" applyNumberFormat="1" applyFont="1" applyFill="1" applyBorder="1" applyAlignment="1">
      <alignment horizontal="center" vertical="center" wrapText="1"/>
    </xf>
    <xf numFmtId="0" fontId="0" fillId="0" borderId="88" xfId="0" applyFont="1" applyFill="1" applyBorder="1" applyAlignment="1">
      <alignment horizontal="center" vertical="center"/>
    </xf>
    <xf numFmtId="49" fontId="0" fillId="0" borderId="88" xfId="0" applyNumberFormat="1" applyFont="1" applyFill="1" applyBorder="1" applyAlignment="1">
      <alignment horizontal="center" vertical="center"/>
    </xf>
    <xf numFmtId="49" fontId="0" fillId="68" borderId="88" xfId="0" applyNumberFormat="1" applyFont="1" applyFill="1" applyBorder="1" applyAlignment="1">
      <alignment horizontal="center" vertical="center"/>
    </xf>
    <xf numFmtId="49" fontId="0" fillId="26" borderId="85" xfId="62" applyNumberFormat="1" applyFont="1" applyFill="1" applyBorder="1" applyAlignment="1">
      <alignment vertical="center"/>
    </xf>
    <xf numFmtId="49" fontId="0" fillId="0" borderId="85" xfId="60" applyNumberFormat="1" applyFont="1" applyFill="1" applyBorder="1" applyAlignment="1">
      <alignment vertical="center"/>
    </xf>
    <xf numFmtId="49" fontId="0" fillId="0" borderId="85" xfId="60" applyNumberFormat="1" applyFont="1" applyFill="1" applyBorder="1" applyAlignment="1">
      <alignment horizontal="center" vertical="center"/>
    </xf>
    <xf numFmtId="49" fontId="0" fillId="0" borderId="85" xfId="0" applyNumberFormat="1" applyFont="1" applyFill="1" applyBorder="1" applyAlignment="1">
      <alignment horizontal="center" vertical="center"/>
    </xf>
    <xf numFmtId="49" fontId="0" fillId="0" borderId="85" xfId="0" applyNumberFormat="1" applyFont="1" applyFill="1" applyBorder="1" applyAlignment="1">
      <alignment horizontal="center" vertical="center" wrapText="1"/>
    </xf>
    <xf numFmtId="0" fontId="0" fillId="0" borderId="85" xfId="0" applyFont="1" applyBorder="1" applyAlignment="1">
      <alignment horizontal="left" vertical="center" wrapText="1"/>
    </xf>
    <xf numFmtId="49" fontId="0" fillId="68" borderId="85" xfId="60" applyNumberFormat="1" applyFont="1" applyFill="1" applyBorder="1" applyAlignment="1">
      <alignment horizontal="center" vertical="center" wrapText="1"/>
    </xf>
    <xf numFmtId="49" fontId="0" fillId="68" borderId="85" xfId="60" applyNumberFormat="1" applyFont="1" applyFill="1" applyBorder="1" applyAlignment="1">
      <alignment vertical="center" wrapText="1"/>
    </xf>
    <xf numFmtId="0" fontId="0" fillId="68" borderId="85" xfId="0" applyFont="1" applyFill="1" applyBorder="1" applyAlignment="1">
      <alignment wrapText="1"/>
    </xf>
    <xf numFmtId="49" fontId="0" fillId="67" borderId="88" xfId="0" applyNumberFormat="1" applyFont="1" applyFill="1" applyBorder="1" applyAlignment="1">
      <alignment horizontal="center" vertical="center"/>
    </xf>
    <xf numFmtId="49" fontId="0" fillId="68" borderId="85" xfId="0" applyNumberFormat="1" applyFont="1" applyFill="1" applyBorder="1" applyAlignment="1">
      <alignment horizontal="center" vertical="center"/>
    </xf>
    <xf numFmtId="49" fontId="0" fillId="67" borderId="85" xfId="0" applyNumberFormat="1" applyFont="1" applyFill="1" applyBorder="1" applyAlignment="1">
      <alignment horizontal="center" vertical="center"/>
    </xf>
    <xf numFmtId="0" fontId="38" fillId="68" borderId="11" xfId="0" applyFont="1" applyFill="1" applyBorder="1"/>
    <xf numFmtId="0" fontId="38" fillId="68" borderId="85" xfId="0" applyFont="1" applyFill="1" applyBorder="1"/>
    <xf numFmtId="1" fontId="0" fillId="70" borderId="85" xfId="0" applyNumberFormat="1" applyFont="1" applyFill="1" applyBorder="1" applyAlignment="1">
      <alignment horizontal="center" vertical="center" wrapText="1"/>
    </xf>
    <xf numFmtId="0" fontId="38" fillId="68" borderId="85" xfId="323" applyFont="1" applyFill="1" applyBorder="1"/>
    <xf numFmtId="0" fontId="11" fillId="0" borderId="29" xfId="0" applyFont="1" applyFill="1" applyBorder="1" applyAlignment="1">
      <alignment horizontal="center" vertical="center"/>
    </xf>
    <xf numFmtId="1" fontId="11" fillId="0" borderId="85" xfId="0" applyNumberFormat="1" applyFont="1" applyFill="1" applyBorder="1" applyAlignment="1">
      <alignment horizontal="center" vertical="center" wrapText="1"/>
    </xf>
    <xf numFmtId="49" fontId="11" fillId="0" borderId="85" xfId="103" applyNumberFormat="1" applyFont="1" applyFill="1" applyBorder="1" applyAlignment="1">
      <alignment horizontal="center" vertical="center" wrapText="1"/>
    </xf>
    <xf numFmtId="0" fontId="11" fillId="0" borderId="85" xfId="103" applyNumberFormat="1" applyFont="1" applyFill="1" applyBorder="1" applyAlignment="1">
      <alignment horizontal="center" vertical="center" wrapText="1"/>
    </xf>
    <xf numFmtId="0" fontId="0" fillId="68" borderId="85" xfId="0" applyFont="1" applyFill="1" applyBorder="1" applyAlignment="1">
      <alignment horizontal="center" vertical="center"/>
    </xf>
    <xf numFmtId="0" fontId="0" fillId="70" borderId="88" xfId="0" applyFont="1" applyFill="1" applyBorder="1" applyAlignment="1">
      <alignment horizontal="center" vertical="center"/>
    </xf>
    <xf numFmtId="1" fontId="11" fillId="26" borderId="85" xfId="0" applyNumberFormat="1" applyFont="1" applyFill="1" applyBorder="1" applyAlignment="1">
      <alignment horizontal="center" vertical="center" wrapText="1"/>
    </xf>
    <xf numFmtId="1" fontId="79" fillId="0" borderId="85" xfId="0" applyNumberFormat="1" applyFont="1" applyFill="1" applyBorder="1" applyAlignment="1">
      <alignment horizontal="center" vertical="center" wrapText="1"/>
    </xf>
    <xf numFmtId="0" fontId="79" fillId="0" borderId="85" xfId="103" applyFont="1" applyFill="1" applyBorder="1" applyAlignment="1">
      <alignment horizontal="center" vertical="center" wrapText="1"/>
    </xf>
    <xf numFmtId="0" fontId="79" fillId="0" borderId="85" xfId="103" applyFont="1" applyFill="1" applyBorder="1" applyAlignment="1">
      <alignment horizontal="center" vertical="center"/>
    </xf>
    <xf numFmtId="49" fontId="79" fillId="0" borderId="88" xfId="103" applyNumberFormat="1" applyFont="1" applyFill="1" applyBorder="1" applyAlignment="1">
      <alignment horizontal="center" vertical="center" wrapText="1"/>
    </xf>
    <xf numFmtId="0" fontId="79" fillId="0" borderId="85" xfId="103" quotePrefix="1" applyFont="1" applyFill="1" applyBorder="1" applyAlignment="1">
      <alignment horizontal="center" vertical="center" wrapText="1"/>
    </xf>
    <xf numFmtId="49" fontId="79" fillId="0" borderId="85" xfId="103" applyNumberFormat="1" applyFont="1" applyFill="1" applyBorder="1" applyAlignment="1">
      <alignment horizontal="center" vertical="center" wrapText="1"/>
    </xf>
    <xf numFmtId="0" fontId="79" fillId="0" borderId="85" xfId="103" applyFont="1" applyBorder="1" applyAlignment="1">
      <alignment horizontal="left" vertical="center" wrapText="1"/>
    </xf>
    <xf numFmtId="0" fontId="79" fillId="0" borderId="85" xfId="103" applyFont="1" applyBorder="1" applyAlignment="1">
      <alignment horizontal="center" vertical="center"/>
    </xf>
    <xf numFmtId="0" fontId="79" fillId="0" borderId="88" xfId="0" applyFont="1" applyBorder="1" applyAlignment="1">
      <alignment vertical="center" wrapText="1"/>
    </xf>
    <xf numFmtId="0" fontId="79" fillId="0" borderId="85" xfId="0" applyFont="1" applyFill="1" applyBorder="1" applyAlignment="1">
      <alignment horizontal="center" vertical="center"/>
    </xf>
    <xf numFmtId="0" fontId="79" fillId="0" borderId="88" xfId="0" applyFont="1" applyBorder="1" applyAlignment="1">
      <alignment horizontal="center" vertical="center"/>
    </xf>
    <xf numFmtId="0" fontId="38" fillId="0" borderId="85" xfId="0" applyFont="1" applyFill="1" applyBorder="1"/>
    <xf numFmtId="0" fontId="79" fillId="0" borderId="85" xfId="0" applyFont="1" applyBorder="1" applyAlignment="1">
      <alignment horizontal="center" vertical="center"/>
    </xf>
    <xf numFmtId="49" fontId="11" fillId="0" borderId="85" xfId="0" applyNumberFormat="1" applyFont="1" applyFill="1" applyBorder="1" applyAlignment="1">
      <alignment horizontal="center" vertical="center" wrapText="1"/>
    </xf>
    <xf numFmtId="49" fontId="11" fillId="0" borderId="85" xfId="103" applyNumberFormat="1" applyFont="1" applyFill="1" applyBorder="1" applyAlignment="1">
      <alignment horizontal="center" vertical="center" wrapText="1"/>
    </xf>
    <xf numFmtId="0" fontId="11" fillId="0" borderId="88" xfId="103" applyNumberFormat="1" applyFont="1" applyFill="1" applyBorder="1" applyAlignment="1">
      <alignment horizontal="center" vertical="center" wrapText="1"/>
    </xf>
    <xf numFmtId="49" fontId="11" fillId="0" borderId="88" xfId="103" applyNumberFormat="1" applyFont="1" applyFill="1" applyBorder="1" applyAlignment="1">
      <alignment horizontal="center" vertical="center" wrapText="1"/>
    </xf>
    <xf numFmtId="0" fontId="11" fillId="68" borderId="85" xfId="56135" applyFont="1" applyFill="1" applyBorder="1" applyAlignment="1">
      <alignment horizontal="center" vertical="center"/>
    </xf>
    <xf numFmtId="0" fontId="11" fillId="0" borderId="85" xfId="103" applyNumberFormat="1" applyFont="1" applyFill="1" applyBorder="1" applyAlignment="1">
      <alignment horizontal="center" vertical="center" wrapText="1"/>
    </xf>
    <xf numFmtId="0" fontId="11" fillId="68" borderId="85" xfId="56136" applyFont="1" applyFill="1" applyBorder="1" applyAlignment="1">
      <alignment horizontal="center" vertical="center"/>
    </xf>
    <xf numFmtId="49" fontId="11" fillId="0" borderId="27" xfId="103" applyNumberFormat="1" applyFont="1" applyFill="1" applyBorder="1" applyAlignment="1">
      <alignment horizontal="center" vertical="center" wrapText="1"/>
    </xf>
    <xf numFmtId="49" fontId="11" fillId="0" borderId="27" xfId="103" applyNumberFormat="1" applyFont="1" applyFill="1" applyBorder="1" applyAlignment="1">
      <alignment horizontal="left" vertical="center" wrapText="1"/>
    </xf>
    <xf numFmtId="0" fontId="11" fillId="68" borderId="88" xfId="56135" applyNumberFormat="1" applyFont="1" applyFill="1" applyBorder="1" applyAlignment="1">
      <alignment horizontal="center" vertical="center" wrapText="1"/>
    </xf>
    <xf numFmtId="49" fontId="11" fillId="0" borderId="85" xfId="103" applyNumberFormat="1" applyFont="1" applyFill="1" applyBorder="1" applyAlignment="1">
      <alignment horizontal="left" vertical="center" wrapText="1"/>
    </xf>
    <xf numFmtId="0" fontId="38" fillId="0" borderId="85" xfId="103" applyFont="1" applyBorder="1" applyAlignment="1">
      <alignment horizontal="left" vertical="center" wrapText="1"/>
    </xf>
    <xf numFmtId="0" fontId="38" fillId="0" borderId="85" xfId="103" applyFont="1" applyBorder="1" applyAlignment="1">
      <alignment horizontal="center" vertical="center"/>
    </xf>
    <xf numFmtId="0" fontId="38" fillId="0" borderId="85" xfId="103" applyFont="1" applyBorder="1" applyAlignment="1">
      <alignment horizontal="center" vertical="center" wrapText="1"/>
    </xf>
    <xf numFmtId="0" fontId="38" fillId="0" borderId="88" xfId="104" applyFont="1" applyBorder="1" applyAlignment="1">
      <alignment horizontal="center" vertical="center"/>
    </xf>
    <xf numFmtId="0" fontId="38" fillId="0" borderId="88" xfId="104" applyFont="1" applyBorder="1" applyAlignment="1">
      <alignment horizontal="left" vertical="center" wrapText="1"/>
    </xf>
    <xf numFmtId="0" fontId="38" fillId="0" borderId="88" xfId="104" applyFont="1" applyBorder="1" applyAlignment="1">
      <alignment vertical="center" wrapText="1"/>
    </xf>
    <xf numFmtId="0" fontId="38" fillId="0" borderId="88" xfId="104" applyFont="1" applyBorder="1" applyAlignment="1">
      <alignment horizontal="center" vertical="center" wrapText="1"/>
    </xf>
    <xf numFmtId="0" fontId="38" fillId="0" borderId="85" xfId="104" applyFont="1" applyBorder="1" applyAlignment="1">
      <alignment horizontal="left" vertical="center" wrapText="1"/>
    </xf>
    <xf numFmtId="0" fontId="38" fillId="0" borderId="85" xfId="104" applyFont="1" applyBorder="1" applyAlignment="1">
      <alignment vertical="center" wrapText="1"/>
    </xf>
    <xf numFmtId="0" fontId="38" fillId="0" borderId="85" xfId="104" applyFont="1" applyBorder="1" applyAlignment="1">
      <alignment horizontal="center" vertical="center"/>
    </xf>
    <xf numFmtId="0" fontId="38" fillId="0" borderId="85" xfId="104" applyFont="1" applyBorder="1" applyAlignment="1">
      <alignment horizontal="center" vertical="center" wrapText="1"/>
    </xf>
    <xf numFmtId="0" fontId="38" fillId="0" borderId="85" xfId="104" applyFont="1" applyFill="1" applyBorder="1" applyAlignment="1">
      <alignment vertical="center" wrapText="1"/>
    </xf>
    <xf numFmtId="0" fontId="38" fillId="0" borderId="85" xfId="104" applyFont="1" applyFill="1" applyBorder="1" applyAlignment="1">
      <alignment horizontal="center" vertical="center"/>
    </xf>
    <xf numFmtId="0" fontId="38" fillId="0" borderId="85" xfId="104" applyFont="1" applyFill="1" applyBorder="1" applyAlignment="1">
      <alignment horizontal="center" vertical="center" wrapText="1"/>
    </xf>
    <xf numFmtId="1" fontId="11" fillId="0" borderId="85" xfId="0" quotePrefix="1" applyNumberFormat="1" applyFont="1" applyFill="1" applyBorder="1" applyAlignment="1">
      <alignment horizontal="center" vertical="center" wrapText="1"/>
    </xf>
    <xf numFmtId="0" fontId="0" fillId="0" borderId="85" xfId="103" applyFont="1" applyBorder="1" applyAlignment="1">
      <alignment horizontal="center" vertical="center"/>
    </xf>
    <xf numFmtId="0" fontId="38" fillId="0" borderId="88" xfId="0" applyFont="1" applyBorder="1" applyAlignment="1">
      <alignment vertical="center" wrapText="1"/>
    </xf>
    <xf numFmtId="0" fontId="38" fillId="0" borderId="88" xfId="0" applyFont="1" applyBorder="1" applyAlignment="1">
      <alignment horizontal="center" vertical="center"/>
    </xf>
    <xf numFmtId="0" fontId="38" fillId="0" borderId="85" xfId="0" applyFont="1" applyBorder="1" applyAlignment="1">
      <alignment horizontal="center" vertical="center"/>
    </xf>
    <xf numFmtId="49" fontId="11" fillId="26" borderId="88" xfId="103" applyNumberFormat="1" applyFont="1" applyFill="1" applyBorder="1" applyAlignment="1">
      <alignment horizontal="center" vertical="center" wrapText="1"/>
    </xf>
    <xf numFmtId="0" fontId="0" fillId="26" borderId="85" xfId="103" applyFont="1" applyFill="1" applyBorder="1" applyAlignment="1">
      <alignment horizontal="center" vertical="center"/>
    </xf>
    <xf numFmtId="0" fontId="0" fillId="26" borderId="85" xfId="103" applyFont="1" applyFill="1" applyBorder="1" applyAlignment="1">
      <alignment horizontal="center" vertical="center" wrapText="1"/>
    </xf>
    <xf numFmtId="49" fontId="11" fillId="26" borderId="85" xfId="0" applyNumberFormat="1" applyFont="1" applyFill="1" applyBorder="1" applyAlignment="1">
      <alignment horizontal="center" vertical="center" wrapText="1"/>
    </xf>
    <xf numFmtId="0" fontId="38" fillId="0" borderId="85" xfId="0" applyFont="1" applyFill="1" applyBorder="1" applyAlignment="1">
      <alignment wrapText="1"/>
    </xf>
    <xf numFmtId="0" fontId="38" fillId="0" borderId="85" xfId="0" applyFont="1" applyFill="1" applyBorder="1" applyAlignment="1">
      <alignment horizontal="center" vertical="center"/>
    </xf>
    <xf numFmtId="1" fontId="0" fillId="0" borderId="85" xfId="0" applyNumberFormat="1" applyFont="1" applyFill="1" applyBorder="1" applyAlignment="1">
      <alignment horizontal="center" vertical="center" wrapText="1"/>
    </xf>
    <xf numFmtId="49" fontId="0" fillId="0" borderId="85" xfId="103" applyNumberFormat="1" applyFont="1" applyFill="1" applyBorder="1" applyAlignment="1">
      <alignment horizontal="center" vertical="center" wrapText="1"/>
    </xf>
    <xf numFmtId="0" fontId="0" fillId="0" borderId="85" xfId="103" applyNumberFormat="1" applyFont="1" applyFill="1" applyBorder="1" applyAlignment="1">
      <alignment horizontal="center" vertical="center" wrapText="1"/>
    </xf>
    <xf numFmtId="0" fontId="79" fillId="0" borderId="85" xfId="103" applyNumberFormat="1" applyFont="1" applyFill="1" applyBorder="1" applyAlignment="1">
      <alignment horizontal="center" vertical="center" wrapText="1"/>
    </xf>
    <xf numFmtId="1" fontId="79" fillId="0" borderId="79" xfId="0" applyNumberFormat="1" applyFont="1" applyFill="1" applyBorder="1" applyAlignment="1">
      <alignment horizontal="center" vertical="center" wrapText="1"/>
    </xf>
    <xf numFmtId="1" fontId="79" fillId="0" borderId="79" xfId="0" quotePrefix="1" applyNumberFormat="1" applyFont="1" applyFill="1" applyBorder="1" applyAlignment="1">
      <alignment horizontal="center" vertical="center" wrapText="1"/>
    </xf>
    <xf numFmtId="49" fontId="79" fillId="0" borderId="79" xfId="103" applyNumberFormat="1" applyFont="1" applyFill="1" applyBorder="1" applyAlignment="1">
      <alignment horizontal="center" vertical="center" wrapText="1"/>
    </xf>
    <xf numFmtId="1" fontId="0" fillId="0" borderId="79" xfId="0" applyNumberFormat="1" applyFont="1" applyFill="1" applyBorder="1" applyAlignment="1">
      <alignment horizontal="center" vertical="center" wrapText="1"/>
    </xf>
    <xf numFmtId="49" fontId="38" fillId="0" borderId="85" xfId="103" applyNumberFormat="1" applyFont="1" applyFill="1" applyBorder="1" applyAlignment="1">
      <alignment horizontal="center" vertical="center" wrapText="1"/>
    </xf>
    <xf numFmtId="49" fontId="38" fillId="0" borderId="85" xfId="103" applyNumberFormat="1" applyFont="1" applyFill="1" applyBorder="1" applyAlignment="1">
      <alignment horizontal="left" vertical="center" wrapText="1"/>
    </xf>
    <xf numFmtId="0" fontId="38" fillId="0" borderId="85" xfId="0" applyFont="1" applyBorder="1" applyAlignment="1">
      <alignment wrapText="1"/>
    </xf>
    <xf numFmtId="0" fontId="38" fillId="0" borderId="85" xfId="0" applyFont="1" applyBorder="1" applyAlignment="1">
      <alignment horizontal="center" wrapText="1"/>
    </xf>
    <xf numFmtId="0" fontId="79" fillId="0" borderId="85" xfId="0" applyFont="1" applyBorder="1" applyAlignment="1">
      <alignment wrapText="1"/>
    </xf>
    <xf numFmtId="0" fontId="11" fillId="68" borderId="88" xfId="56104" applyNumberFormat="1" applyFont="1" applyFill="1" applyBorder="1" applyAlignment="1">
      <alignment horizontal="center" vertical="center" wrapText="1"/>
    </xf>
    <xf numFmtId="0" fontId="11" fillId="68" borderId="88" xfId="56102" applyNumberFormat="1" applyFont="1" applyFill="1" applyBorder="1" applyAlignment="1">
      <alignment horizontal="center" vertical="center" wrapText="1"/>
    </xf>
    <xf numFmtId="49" fontId="11" fillId="0" borderId="85" xfId="0" applyNumberFormat="1" applyFont="1" applyFill="1" applyBorder="1" applyAlignment="1">
      <alignment horizontal="center" vertical="center"/>
    </xf>
    <xf numFmtId="0" fontId="11" fillId="0" borderId="85" xfId="0" applyNumberFormat="1" applyFont="1" applyFill="1" applyBorder="1" applyAlignment="1">
      <alignment horizontal="center" vertical="center"/>
    </xf>
    <xf numFmtId="0" fontId="79" fillId="0" borderId="85" xfId="0" applyFont="1" applyBorder="1"/>
    <xf numFmtId="49" fontId="79" fillId="0" borderId="85" xfId="103" applyNumberFormat="1" applyFont="1" applyFill="1" applyBorder="1" applyAlignment="1">
      <alignment horizontal="left" vertical="center" wrapText="1"/>
    </xf>
    <xf numFmtId="0" fontId="79" fillId="0" borderId="85" xfId="0" applyFont="1" applyBorder="1" applyAlignment="1">
      <alignment horizontal="center" wrapText="1"/>
    </xf>
    <xf numFmtId="1" fontId="0" fillId="70" borderId="88" xfId="56098" applyNumberFormat="1" applyFont="1" applyFill="1" applyBorder="1" applyAlignment="1">
      <alignment horizontal="center"/>
    </xf>
    <xf numFmtId="9" fontId="0" fillId="68" borderId="88" xfId="56098" applyFont="1" applyFill="1" applyBorder="1" applyAlignment="1">
      <alignment horizontal="center" vertical="center" wrapText="1"/>
    </xf>
    <xf numFmtId="49" fontId="35" fillId="0" borderId="87" xfId="61" applyNumberFormat="1" applyFont="1" applyFill="1" applyBorder="1" applyAlignment="1">
      <alignment horizontal="center" vertical="center" wrapText="1"/>
    </xf>
    <xf numFmtId="0" fontId="0" fillId="27" borderId="85" xfId="62" applyNumberFormat="1" applyFont="1" applyFill="1" applyBorder="1" applyAlignment="1">
      <alignment horizontal="center" vertical="center"/>
    </xf>
    <xf numFmtId="0" fontId="0" fillId="0" borderId="85" xfId="0" applyNumberFormat="1" applyFont="1" applyFill="1" applyBorder="1" applyAlignment="1">
      <alignment horizontal="center" vertical="center" wrapText="1"/>
    </xf>
    <xf numFmtId="0" fontId="0" fillId="0" borderId="85" xfId="0" applyNumberFormat="1" applyFont="1" applyFill="1" applyBorder="1" applyAlignment="1">
      <alignment horizontal="left" vertical="center" wrapText="1"/>
    </xf>
    <xf numFmtId="0" fontId="0" fillId="27" borderId="85" xfId="62" applyNumberFormat="1" applyFont="1" applyFill="1" applyBorder="1" applyAlignment="1">
      <alignment horizontal="left" vertical="center"/>
    </xf>
    <xf numFmtId="0" fontId="0" fillId="27" borderId="85" xfId="62" applyNumberFormat="1" applyFont="1" applyFill="1" applyBorder="1" applyAlignment="1">
      <alignment horizontal="center" vertical="center" wrapText="1"/>
    </xf>
    <xf numFmtId="1" fontId="0" fillId="0" borderId="85" xfId="0" quotePrefix="1" applyNumberFormat="1" applyFont="1" applyFill="1" applyBorder="1" applyAlignment="1">
      <alignment horizontal="center" vertical="center" wrapText="1"/>
    </xf>
    <xf numFmtId="0" fontId="0" fillId="0" borderId="85" xfId="62" applyNumberFormat="1" applyFont="1" applyFill="1" applyBorder="1" applyAlignment="1">
      <alignment horizontal="center" vertical="center"/>
    </xf>
    <xf numFmtId="0" fontId="0" fillId="0" borderId="78" xfId="0" applyFont="1" applyFill="1" applyBorder="1" applyAlignment="1">
      <alignment horizontal="left" vertical="center"/>
    </xf>
    <xf numFmtId="0" fontId="35" fillId="26" borderId="87" xfId="0" applyFont="1" applyFill="1" applyBorder="1" applyAlignment="1">
      <alignment horizontal="center" vertical="center" wrapText="1"/>
    </xf>
    <xf numFmtId="0" fontId="0" fillId="72" borderId="85" xfId="0" applyFont="1" applyFill="1" applyBorder="1" applyAlignment="1">
      <alignment horizontal="center" vertical="center" wrapText="1"/>
    </xf>
    <xf numFmtId="0" fontId="0" fillId="72" borderId="85" xfId="0" applyFont="1" applyFill="1" applyBorder="1" applyAlignment="1">
      <alignment vertical="center" wrapText="1"/>
    </xf>
    <xf numFmtId="0" fontId="0" fillId="72" borderId="77" xfId="0" applyFont="1" applyFill="1" applyBorder="1" applyAlignment="1">
      <alignment vertical="center" wrapText="1"/>
    </xf>
    <xf numFmtId="0" fontId="44" fillId="0" borderId="88" xfId="102" applyFont="1" applyBorder="1" applyAlignment="1">
      <alignment horizontal="center" vertical="center" wrapText="1"/>
    </xf>
    <xf numFmtId="0" fontId="35" fillId="56" borderId="88" xfId="0" applyFont="1" applyFill="1" applyBorder="1" applyAlignment="1">
      <alignment horizontal="center" vertical="top" wrapText="1"/>
    </xf>
    <xf numFmtId="0" fontId="44" fillId="0" borderId="85" xfId="102" applyFont="1" applyBorder="1" applyAlignment="1">
      <alignment horizontal="center" vertical="center" wrapText="1"/>
    </xf>
    <xf numFmtId="0" fontId="36" fillId="56" borderId="85" xfId="0" applyFont="1" applyFill="1" applyBorder="1" applyAlignment="1">
      <alignment horizontal="center" vertical="top"/>
    </xf>
    <xf numFmtId="0" fontId="0" fillId="0" borderId="85" xfId="0" applyBorder="1" applyAlignment="1">
      <alignment horizontal="center" vertical="center" wrapText="1"/>
    </xf>
    <xf numFmtId="0" fontId="38" fillId="0" borderId="85" xfId="0" applyFont="1" applyBorder="1" applyAlignment="1">
      <alignment horizontal="center" vertical="center" wrapText="1"/>
    </xf>
    <xf numFmtId="0" fontId="38" fillId="0" borderId="85" xfId="0" applyFont="1" applyBorder="1" applyAlignment="1">
      <alignment horizontal="left" vertical="center" wrapText="1"/>
    </xf>
    <xf numFmtId="0" fontId="0" fillId="0" borderId="85" xfId="0" applyFill="1" applyBorder="1"/>
    <xf numFmtId="0" fontId="38" fillId="68" borderId="27" xfId="323" applyFont="1" applyFill="1" applyBorder="1"/>
    <xf numFmtId="0" fontId="44" fillId="68" borderId="85" xfId="0" applyFont="1" applyFill="1" applyBorder="1" applyAlignment="1">
      <alignment horizontal="center" vertical="center" wrapText="1"/>
    </xf>
    <xf numFmtId="0" fontId="38" fillId="68" borderId="85" xfId="0" applyFont="1" applyFill="1" applyBorder="1" applyAlignment="1"/>
    <xf numFmtId="0" fontId="39" fillId="0" borderId="41"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53" xfId="0" applyFont="1" applyFill="1" applyBorder="1" applyAlignment="1">
      <alignment horizontal="center" vertical="center"/>
    </xf>
    <xf numFmtId="0" fontId="35" fillId="0" borderId="78" xfId="0" applyFont="1" applyFill="1" applyBorder="1" applyAlignment="1">
      <alignment horizontal="left" vertical="center"/>
    </xf>
    <xf numFmtId="49" fontId="2" fillId="68" borderId="88" xfId="60" applyNumberFormat="1" applyFont="1" applyFill="1" applyBorder="1" applyAlignment="1">
      <alignment horizontal="center" vertical="center"/>
    </xf>
    <xf numFmtId="0" fontId="38" fillId="68" borderId="85" xfId="62" applyNumberFormat="1" applyFont="1" applyFill="1" applyBorder="1" applyAlignment="1">
      <alignment horizontal="center" vertical="center"/>
    </xf>
    <xf numFmtId="9" fontId="38" fillId="68" borderId="88" xfId="56098" applyFont="1" applyFill="1" applyBorder="1" applyAlignment="1">
      <alignment horizontal="center" vertical="center"/>
    </xf>
    <xf numFmtId="0" fontId="38" fillId="68" borderId="88" xfId="62" applyNumberFormat="1" applyFont="1" applyFill="1" applyBorder="1" applyAlignment="1">
      <alignment horizontal="center" vertical="center" wrapText="1"/>
    </xf>
    <xf numFmtId="0" fontId="0" fillId="68" borderId="88" xfId="62" applyNumberFormat="1" applyFont="1" applyFill="1" applyBorder="1" applyAlignment="1">
      <alignment horizontal="center" vertical="center" wrapText="1"/>
    </xf>
    <xf numFmtId="0" fontId="44" fillId="72" borderId="88" xfId="0" applyFont="1" applyFill="1" applyBorder="1" applyAlignment="1">
      <alignment horizontal="center" vertical="center"/>
    </xf>
    <xf numFmtId="0" fontId="44" fillId="72" borderId="88" xfId="0" applyFont="1" applyFill="1" applyBorder="1" applyAlignment="1">
      <alignment vertical="center"/>
    </xf>
    <xf numFmtId="0" fontId="44" fillId="72" borderId="88" xfId="0" applyFont="1" applyFill="1" applyBorder="1" applyAlignment="1">
      <alignment vertical="center" wrapText="1"/>
    </xf>
    <xf numFmtId="0" fontId="0" fillId="26" borderId="85" xfId="0" applyFont="1" applyFill="1" applyBorder="1" applyAlignment="1">
      <alignment vertical="center" wrapText="1"/>
    </xf>
    <xf numFmtId="0" fontId="0" fillId="0" borderId="85" xfId="53" applyFont="1" applyBorder="1" applyAlignment="1">
      <alignment horizontal="center"/>
    </xf>
    <xf numFmtId="0" fontId="0" fillId="0" borderId="85" xfId="53" applyFont="1" applyBorder="1"/>
    <xf numFmtId="0" fontId="102" fillId="0" borderId="85" xfId="53" applyFont="1" applyBorder="1" applyAlignment="1">
      <alignment horizontal="center"/>
    </xf>
    <xf numFmtId="0" fontId="103" fillId="0" borderId="85" xfId="53" applyFont="1" applyBorder="1" applyAlignment="1">
      <alignment horizontal="center" vertical="center"/>
    </xf>
    <xf numFmtId="0" fontId="0" fillId="0" borderId="85" xfId="53" applyFont="1" applyBorder="1" applyAlignment="1">
      <alignment horizontal="left"/>
    </xf>
    <xf numFmtId="0" fontId="0" fillId="74" borderId="85" xfId="53" applyFont="1" applyFill="1" applyBorder="1" applyAlignment="1">
      <alignment horizontal="center"/>
    </xf>
    <xf numFmtId="0" fontId="0" fillId="75" borderId="85" xfId="53" applyFont="1" applyFill="1" applyBorder="1" applyAlignment="1">
      <alignment horizontal="center" vertical="center" wrapText="1"/>
    </xf>
    <xf numFmtId="0" fontId="0" fillId="74" borderId="85" xfId="53" applyFont="1" applyFill="1" applyBorder="1"/>
    <xf numFmtId="49" fontId="102" fillId="0" borderId="85" xfId="53" applyNumberFormat="1" applyFont="1" applyBorder="1" applyAlignment="1">
      <alignment horizontal="center" vertical="center"/>
    </xf>
    <xf numFmtId="0" fontId="0" fillId="0" borderId="85" xfId="53" applyFont="1" applyBorder="1" applyAlignment="1">
      <alignment horizontal="center" vertical="center"/>
    </xf>
    <xf numFmtId="0" fontId="0" fillId="0" borderId="85" xfId="53" applyFont="1" applyBorder="1" applyAlignment="1">
      <alignment vertical="center"/>
    </xf>
    <xf numFmtId="0" fontId="102" fillId="0" borderId="85" xfId="53" applyFont="1" applyBorder="1" applyAlignment="1">
      <alignment horizontal="center" vertical="center"/>
    </xf>
    <xf numFmtId="0" fontId="0" fillId="0" borderId="85" xfId="53" applyFont="1" applyBorder="1" applyAlignment="1">
      <alignment horizontal="left" vertical="center"/>
    </xf>
    <xf numFmtId="0" fontId="0" fillId="0" borderId="85" xfId="53" applyFont="1" applyBorder="1" applyAlignment="1">
      <alignment horizontal="left" vertical="center" wrapText="1"/>
    </xf>
    <xf numFmtId="0" fontId="104" fillId="0" borderId="85" xfId="53" applyFont="1" applyBorder="1" applyAlignment="1">
      <alignment horizontal="center" vertical="center"/>
    </xf>
    <xf numFmtId="0" fontId="104" fillId="0" borderId="85" xfId="53" applyFont="1" applyBorder="1" applyAlignment="1">
      <alignment vertical="center"/>
    </xf>
    <xf numFmtId="0" fontId="105" fillId="0" borderId="85" xfId="53" applyFont="1" applyBorder="1" applyAlignment="1">
      <alignment horizontal="center" vertical="center"/>
    </xf>
    <xf numFmtId="0" fontId="104" fillId="0" borderId="85" xfId="53" applyFont="1" applyBorder="1" applyAlignment="1">
      <alignment horizontal="left" vertical="center"/>
    </xf>
    <xf numFmtId="0" fontId="104" fillId="0" borderId="85" xfId="53" applyFont="1" applyBorder="1" applyAlignment="1">
      <alignment horizontal="left" vertical="center" wrapText="1"/>
    </xf>
    <xf numFmtId="0" fontId="86" fillId="0" borderId="28" xfId="0" applyFont="1" applyBorder="1" applyAlignment="1">
      <alignment horizontal="center" vertical="center"/>
    </xf>
    <xf numFmtId="0" fontId="11" fillId="68" borderId="85" xfId="56135" applyFont="1" applyFill="1" applyBorder="1" applyAlignment="1">
      <alignment horizontal="center" vertical="center" wrapText="1"/>
    </xf>
    <xf numFmtId="49" fontId="0" fillId="68" borderId="88" xfId="62" applyNumberFormat="1" applyFont="1" applyFill="1" applyBorder="1" applyAlignment="1">
      <alignment horizontal="center" vertical="center" wrapText="1"/>
    </xf>
    <xf numFmtId="49" fontId="0" fillId="26" borderId="88" xfId="62" applyNumberFormat="1" applyFont="1" applyFill="1" applyBorder="1" applyAlignment="1">
      <alignment horizontal="center" vertical="center" wrapText="1"/>
    </xf>
    <xf numFmtId="49" fontId="0" fillId="68" borderId="85" xfId="62" applyNumberFormat="1" applyFont="1" applyFill="1" applyBorder="1" applyAlignment="1">
      <alignment horizontal="center" vertical="center" wrapText="1"/>
    </xf>
    <xf numFmtId="49" fontId="0" fillId="26" borderId="85" xfId="62" applyNumberFormat="1" applyFont="1" applyFill="1" applyBorder="1" applyAlignment="1">
      <alignment horizontal="center" vertical="center" wrapText="1"/>
    </xf>
    <xf numFmtId="0" fontId="38" fillId="70" borderId="83" xfId="323" applyFont="1" applyFill="1" applyBorder="1" applyAlignment="1">
      <alignment horizontal="center"/>
    </xf>
    <xf numFmtId="0" fontId="38" fillId="70" borderId="85" xfId="323" applyFont="1" applyFill="1" applyBorder="1" applyAlignment="1">
      <alignment horizontal="center"/>
    </xf>
    <xf numFmtId="1" fontId="38" fillId="70" borderId="88" xfId="323" applyNumberFormat="1" applyFont="1" applyFill="1" applyBorder="1" applyAlignment="1">
      <alignment horizontal="center"/>
    </xf>
    <xf numFmtId="1" fontId="38" fillId="70" borderId="85" xfId="323" applyNumberFormat="1" applyFont="1" applyFill="1" applyBorder="1" applyAlignment="1">
      <alignment horizontal="center"/>
    </xf>
    <xf numFmtId="0" fontId="38" fillId="70" borderId="85" xfId="323" applyFont="1" applyFill="1" applyBorder="1" applyAlignment="1">
      <alignment horizontal="center" vertical="center"/>
    </xf>
    <xf numFmtId="0" fontId="38" fillId="70" borderId="85" xfId="323" quotePrefix="1" applyFont="1" applyFill="1" applyBorder="1" applyAlignment="1">
      <alignment horizontal="center"/>
    </xf>
    <xf numFmtId="0" fontId="0" fillId="68" borderId="85" xfId="323" applyFont="1" applyFill="1" applyBorder="1"/>
    <xf numFmtId="0" fontId="0" fillId="68" borderId="85" xfId="323" applyFont="1" applyFill="1" applyBorder="1" applyAlignment="1">
      <alignment wrapText="1"/>
    </xf>
    <xf numFmtId="0" fontId="44" fillId="72" borderId="29" xfId="0" applyFont="1" applyFill="1" applyBorder="1" applyAlignment="1">
      <alignment horizontal="center" vertical="center"/>
    </xf>
    <xf numFmtId="0" fontId="0" fillId="68" borderId="85" xfId="0" applyFill="1" applyBorder="1" applyAlignment="1">
      <alignment horizontal="center"/>
    </xf>
    <xf numFmtId="0" fontId="0" fillId="68" borderId="10" xfId="0" applyFont="1" applyFill="1" applyBorder="1" applyAlignment="1">
      <alignment horizontal="center" vertical="center" wrapText="1"/>
    </xf>
    <xf numFmtId="0" fontId="0" fillId="68" borderId="85" xfId="0" applyFont="1" applyFill="1" applyBorder="1" applyAlignment="1">
      <alignment horizontal="center" vertical="center" wrapText="1"/>
    </xf>
    <xf numFmtId="0" fontId="0" fillId="0" borderId="88" xfId="0" applyFont="1" applyBorder="1" applyAlignment="1">
      <alignment horizontal="center" vertical="center"/>
    </xf>
    <xf numFmtId="0" fontId="0" fillId="26" borderId="88" xfId="0" applyFont="1" applyFill="1" applyBorder="1" applyAlignment="1">
      <alignment horizontal="center" vertical="center" wrapText="1"/>
    </xf>
    <xf numFmtId="0" fontId="0" fillId="26" borderId="88" xfId="0" applyFont="1" applyFill="1" applyBorder="1" applyAlignment="1">
      <alignment vertical="center" wrapText="1"/>
    </xf>
    <xf numFmtId="49" fontId="35" fillId="0" borderId="86" xfId="61" applyNumberFormat="1" applyFont="1" applyFill="1" applyBorder="1" applyAlignment="1">
      <alignment horizontal="center" vertical="center" wrapText="1"/>
    </xf>
    <xf numFmtId="49" fontId="35" fillId="0" borderId="12" xfId="59" applyNumberFormat="1" applyFont="1" applyFill="1" applyBorder="1" applyAlignment="1">
      <alignment horizontal="center" vertical="center" wrapText="1"/>
    </xf>
    <xf numFmtId="49" fontId="35" fillId="0" borderId="12" xfId="61" applyNumberFormat="1" applyFont="1" applyFill="1" applyBorder="1" applyAlignment="1">
      <alignment horizontal="center" vertical="center" wrapText="1"/>
    </xf>
    <xf numFmtId="49" fontId="35" fillId="0" borderId="12" xfId="62" applyNumberFormat="1" applyFont="1" applyFill="1" applyBorder="1" applyAlignment="1">
      <alignment horizontal="center" vertical="center" wrapText="1"/>
    </xf>
    <xf numFmtId="0" fontId="82" fillId="68" borderId="85" xfId="0" applyFont="1" applyFill="1" applyBorder="1" applyAlignment="1">
      <alignment horizontal="center" vertical="center" wrapText="1"/>
    </xf>
    <xf numFmtId="0" fontId="0" fillId="0" borderId="17" xfId="0" applyBorder="1" applyAlignment="1">
      <alignment horizontal="right"/>
    </xf>
    <xf numFmtId="0" fontId="0" fillId="0" borderId="78" xfId="0" applyBorder="1" applyAlignment="1">
      <alignment horizontal="left" vertical="center"/>
    </xf>
    <xf numFmtId="0" fontId="0" fillId="68" borderId="76" xfId="0" applyFill="1" applyBorder="1"/>
    <xf numFmtId="0" fontId="35" fillId="0" borderId="86"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87" xfId="0" applyFont="1" applyBorder="1" applyAlignment="1">
      <alignment vertical="center" wrapText="1"/>
    </xf>
    <xf numFmtId="0" fontId="42" fillId="0" borderId="20" xfId="0" applyFont="1" applyBorder="1" applyAlignment="1">
      <alignment horizontal="center" vertical="center"/>
    </xf>
    <xf numFmtId="0" fontId="44" fillId="0" borderId="65" xfId="0" applyFont="1" applyBorder="1" applyAlignment="1">
      <alignment vertical="center"/>
    </xf>
    <xf numFmtId="0" fontId="43" fillId="0" borderId="65" xfId="0" applyFont="1" applyBorder="1" applyAlignment="1">
      <alignment horizontal="center" wrapText="1"/>
    </xf>
    <xf numFmtId="0" fontId="42" fillId="0" borderId="27" xfId="0" applyFont="1" applyBorder="1" applyAlignment="1">
      <alignment horizontal="center" vertical="center"/>
    </xf>
    <xf numFmtId="0" fontId="0" fillId="0" borderId="88" xfId="0" applyBorder="1" applyAlignment="1">
      <alignment horizontal="center"/>
    </xf>
    <xf numFmtId="0" fontId="0" fillId="68" borderId="88" xfId="0" applyFill="1" applyBorder="1" applyAlignment="1">
      <alignment horizontal="center"/>
    </xf>
    <xf numFmtId="0" fontId="0" fillId="0" borderId="85" xfId="0" applyBorder="1" applyAlignment="1">
      <alignment horizontal="center" vertical="center"/>
    </xf>
    <xf numFmtId="0" fontId="0" fillId="0" borderId="85" xfId="0" applyBorder="1" applyAlignment="1">
      <alignment vertical="center" wrapText="1"/>
    </xf>
    <xf numFmtId="0" fontId="0" fillId="0" borderId="85" xfId="0" applyBorder="1" applyAlignment="1">
      <alignment horizontal="center"/>
    </xf>
    <xf numFmtId="0" fontId="0" fillId="68" borderId="85" xfId="0" quotePrefix="1" applyFill="1" applyBorder="1" applyAlignment="1">
      <alignment horizontal="center"/>
    </xf>
    <xf numFmtId="0" fontId="35" fillId="0" borderId="85" xfId="0" applyFont="1" applyBorder="1" applyAlignment="1">
      <alignment horizontal="center" vertical="center" wrapText="1"/>
    </xf>
    <xf numFmtId="0" fontId="0" fillId="0" borderId="85" xfId="0" applyBorder="1" applyAlignment="1">
      <alignment horizontal="left" vertical="center" wrapText="1"/>
    </xf>
    <xf numFmtId="0" fontId="0" fillId="0" borderId="85" xfId="0" quotePrefix="1" applyBorder="1" applyAlignment="1">
      <alignment horizontal="center" vertical="center"/>
    </xf>
    <xf numFmtId="0" fontId="0" fillId="68" borderId="88" xfId="0" applyFill="1" applyBorder="1" applyAlignment="1">
      <alignment horizontal="left"/>
    </xf>
    <xf numFmtId="0" fontId="0" fillId="0" borderId="85" xfId="0" applyBorder="1"/>
    <xf numFmtId="0" fontId="82" fillId="0" borderId="41" xfId="0" applyFont="1" applyFill="1" applyBorder="1" applyAlignment="1">
      <alignment horizontal="left" vertical="center"/>
    </xf>
    <xf numFmtId="0" fontId="0" fillId="0" borderId="85" xfId="0" applyBorder="1" applyAlignment="1">
      <alignment horizontal="left" vertical="center"/>
    </xf>
    <xf numFmtId="0" fontId="0" fillId="68" borderId="21" xfId="0" applyFill="1" applyBorder="1" applyAlignment="1">
      <alignment horizontal="center"/>
    </xf>
    <xf numFmtId="0" fontId="0" fillId="0" borderId="85" xfId="0" applyFill="1" applyBorder="1" applyAlignment="1">
      <alignment horizontal="center" vertical="center"/>
    </xf>
    <xf numFmtId="0" fontId="0" fillId="0" borderId="85" xfId="0" applyFill="1" applyBorder="1" applyAlignment="1">
      <alignment horizontal="center"/>
    </xf>
    <xf numFmtId="0" fontId="0" fillId="0" borderId="0" xfId="0" applyFill="1"/>
    <xf numFmtId="0" fontId="11" fillId="68" borderId="85" xfId="56135" quotePrefix="1" applyFont="1" applyFill="1" applyBorder="1" applyAlignment="1">
      <alignment horizontal="left" vertical="center" wrapText="1"/>
    </xf>
    <xf numFmtId="0" fontId="11" fillId="68" borderId="85" xfId="56135" quotePrefix="1" applyFont="1" applyFill="1" applyBorder="1" applyAlignment="1">
      <alignment horizontal="left" vertical="center" wrapText="1" shrinkToFit="1"/>
    </xf>
    <xf numFmtId="0" fontId="0" fillId="68" borderId="85" xfId="0" applyFill="1" applyBorder="1" applyAlignment="1">
      <alignment horizontal="center" vertical="center" wrapText="1"/>
    </xf>
    <xf numFmtId="0" fontId="35" fillId="0" borderId="78" xfId="0" applyFont="1" applyFill="1" applyBorder="1" applyAlignment="1">
      <alignment horizontal="left" vertical="center"/>
    </xf>
    <xf numFmtId="0" fontId="44" fillId="72" borderId="85" xfId="0" applyFont="1" applyFill="1" applyBorder="1" applyAlignment="1">
      <alignment horizontal="center" vertical="center" wrapText="1"/>
    </xf>
    <xf numFmtId="0" fontId="47" fillId="0" borderId="79" xfId="0" applyFont="1" applyFill="1" applyBorder="1" applyAlignment="1">
      <alignment horizontal="center" vertical="center" wrapText="1" shrinkToFit="1"/>
    </xf>
    <xf numFmtId="0" fontId="0" fillId="0" borderId="88" xfId="0" applyBorder="1" applyAlignment="1">
      <alignment horizontal="left" vertical="center" wrapText="1"/>
    </xf>
    <xf numFmtId="0" fontId="0" fillId="73" borderId="88" xfId="0" applyFill="1" applyBorder="1" applyAlignment="1">
      <alignment horizontal="center" vertical="center" wrapText="1"/>
    </xf>
    <xf numFmtId="49" fontId="0" fillId="73" borderId="85" xfId="0" applyNumberFormat="1" applyFill="1" applyBorder="1" applyAlignment="1">
      <alignment horizontal="center" vertical="center" wrapText="1"/>
    </xf>
    <xf numFmtId="0" fontId="0" fillId="73" borderId="85" xfId="0" applyFill="1" applyBorder="1" applyAlignment="1">
      <alignment horizontal="center" vertical="center" wrapText="1"/>
    </xf>
    <xf numFmtId="0" fontId="0" fillId="68" borderId="76" xfId="0" quotePrefix="1" applyFont="1" applyFill="1" applyBorder="1" applyAlignment="1">
      <alignment horizontal="right" wrapText="1"/>
    </xf>
    <xf numFmtId="49" fontId="35" fillId="0" borderId="0" xfId="61" applyNumberFormat="1" applyFont="1" applyAlignment="1">
      <alignment vertical="center"/>
    </xf>
    <xf numFmtId="0" fontId="35" fillId="0" borderId="0" xfId="0" applyFont="1" applyAlignment="1">
      <alignment horizontal="left" vertical="center"/>
    </xf>
    <xf numFmtId="0" fontId="35" fillId="0" borderId="78" xfId="0" applyFont="1" applyBorder="1" applyAlignment="1">
      <alignment horizontal="left" vertical="center"/>
    </xf>
    <xf numFmtId="49" fontId="35" fillId="0" borderId="0" xfId="59" applyNumberFormat="1" applyFont="1" applyAlignment="1">
      <alignment horizontal="center" vertical="top" wrapText="1"/>
    </xf>
    <xf numFmtId="49" fontId="35" fillId="0" borderId="86" xfId="62" applyNumberFormat="1" applyFont="1" applyBorder="1" applyAlignment="1">
      <alignment horizontal="center" vertical="center" wrapText="1"/>
    </xf>
    <xf numFmtId="49" fontId="35" fillId="0" borderId="12" xfId="62" applyNumberFormat="1" applyFont="1" applyBorder="1" applyAlignment="1">
      <alignment vertical="center"/>
    </xf>
    <xf numFmtId="49" fontId="35" fillId="0" borderId="12" xfId="62" applyNumberFormat="1" applyFont="1" applyBorder="1" applyAlignment="1">
      <alignment horizontal="center" vertical="center" wrapText="1" shrinkToFit="1"/>
    </xf>
    <xf numFmtId="49" fontId="35" fillId="0" borderId="12" xfId="59" applyNumberFormat="1" applyFont="1" applyBorder="1" applyAlignment="1">
      <alignment horizontal="center" vertical="top" wrapText="1"/>
    </xf>
    <xf numFmtId="49" fontId="42" fillId="0" borderId="0" xfId="59" applyNumberFormat="1" applyFont="1" applyAlignment="1">
      <alignment vertical="center"/>
    </xf>
    <xf numFmtId="49" fontId="0" fillId="0" borderId="85" xfId="62" applyNumberFormat="1" applyFont="1" applyBorder="1" applyAlignment="1">
      <alignment vertical="center" wrapText="1"/>
    </xf>
    <xf numFmtId="49" fontId="0" fillId="0" borderId="85" xfId="59" applyNumberFormat="1" applyFont="1" applyBorder="1" applyAlignment="1">
      <alignment vertical="center"/>
    </xf>
    <xf numFmtId="49" fontId="0" fillId="0" borderId="85" xfId="59" applyNumberFormat="1" applyFont="1" applyBorder="1" applyAlignment="1">
      <alignment horizontal="left" vertical="center"/>
    </xf>
    <xf numFmtId="49" fontId="38" fillId="26" borderId="85" xfId="62" applyNumberFormat="1" applyFill="1" applyBorder="1" applyAlignment="1">
      <alignment horizontal="left" vertical="center" wrapText="1"/>
    </xf>
    <xf numFmtId="49" fontId="38" fillId="26" borderId="85" xfId="62" applyNumberFormat="1" applyFill="1" applyBorder="1" applyAlignment="1">
      <alignment horizontal="center" vertical="center" wrapText="1"/>
    </xf>
    <xf numFmtId="0" fontId="38" fillId="68" borderId="88" xfId="62" applyFill="1" applyBorder="1" applyAlignment="1">
      <alignment horizontal="center" vertical="center"/>
    </xf>
    <xf numFmtId="9" fontId="38" fillId="26" borderId="85" xfId="62" applyNumberFormat="1" applyFill="1" applyBorder="1" applyAlignment="1">
      <alignment horizontal="center" vertical="center" wrapText="1"/>
    </xf>
    <xf numFmtId="0" fontId="0" fillId="0" borderId="85" xfId="0" applyBorder="1" applyAlignment="1">
      <alignment vertical="top" wrapText="1"/>
    </xf>
    <xf numFmtId="3" fontId="0" fillId="68" borderId="88" xfId="0" applyNumberFormat="1" applyFill="1" applyBorder="1" applyAlignment="1">
      <alignment horizontal="center" vertical="center"/>
    </xf>
    <xf numFmtId="49" fontId="42" fillId="0" borderId="0" xfId="59" applyNumberFormat="1" applyFont="1" applyAlignment="1">
      <alignment horizontal="center" vertical="center"/>
    </xf>
    <xf numFmtId="0" fontId="0" fillId="68" borderId="88" xfId="0" applyFill="1" applyBorder="1" applyAlignment="1">
      <alignment horizontal="center" vertical="center"/>
    </xf>
    <xf numFmtId="0" fontId="38" fillId="68" borderId="88" xfId="62" applyFill="1" applyBorder="1" applyAlignment="1">
      <alignment horizontal="left" vertical="center" wrapText="1"/>
    </xf>
    <xf numFmtId="0" fontId="42" fillId="0" borderId="0" xfId="0" applyFont="1" applyAlignment="1">
      <alignment vertical="center"/>
    </xf>
    <xf numFmtId="0" fontId="0" fillId="68" borderId="88" xfId="62" applyFont="1" applyFill="1" applyBorder="1" applyAlignment="1">
      <alignment horizontal="left" vertical="center" wrapText="1"/>
    </xf>
    <xf numFmtId="0" fontId="0" fillId="0" borderId="85" xfId="0" applyFont="1" applyFill="1" applyBorder="1" applyAlignment="1">
      <alignment vertical="center"/>
    </xf>
    <xf numFmtId="9" fontId="0" fillId="0" borderId="85" xfId="62" applyNumberFormat="1" applyFont="1" applyFill="1" applyBorder="1" applyAlignment="1">
      <alignment horizontal="center" vertical="center" wrapText="1"/>
    </xf>
    <xf numFmtId="0" fontId="0" fillId="0" borderId="0" xfId="0" applyFont="1" applyFill="1" applyAlignment="1">
      <alignment horizontal="center" vertical="center"/>
    </xf>
    <xf numFmtId="49" fontId="0" fillId="0" borderId="85" xfId="62" applyNumberFormat="1" applyFont="1" applyBorder="1" applyAlignment="1">
      <alignment vertical="top" wrapText="1"/>
    </xf>
    <xf numFmtId="49" fontId="0" fillId="0" borderId="85" xfId="62" applyNumberFormat="1" applyFont="1" applyBorder="1" applyAlignment="1">
      <alignment horizontal="center" vertical="center" wrapText="1"/>
    </xf>
    <xf numFmtId="9" fontId="0" fillId="68" borderId="88" xfId="62" quotePrefix="1" applyNumberFormat="1" applyFont="1" applyFill="1" applyBorder="1" applyAlignment="1">
      <alignment horizontal="center" vertical="center"/>
    </xf>
    <xf numFmtId="49" fontId="38" fillId="0" borderId="85" xfId="62" applyNumberFormat="1" applyBorder="1" applyAlignment="1">
      <alignment horizontal="left" vertical="center" wrapText="1"/>
    </xf>
    <xf numFmtId="49" fontId="38" fillId="0" borderId="85" xfId="62" applyNumberFormat="1" applyBorder="1" applyAlignment="1">
      <alignment horizontal="center" vertical="center" wrapText="1"/>
    </xf>
    <xf numFmtId="9" fontId="38" fillId="0" borderId="85" xfId="62" applyNumberFormat="1" applyBorder="1" applyAlignment="1">
      <alignment horizontal="center" vertical="center" wrapText="1"/>
    </xf>
    <xf numFmtId="0" fontId="0" fillId="0" borderId="85" xfId="0" applyBorder="1" applyAlignment="1">
      <alignment horizontal="left" vertical="top" wrapText="1"/>
    </xf>
    <xf numFmtId="49" fontId="38" fillId="0" borderId="85" xfId="62" applyNumberFormat="1" applyBorder="1" applyAlignment="1">
      <alignment vertical="center" wrapText="1"/>
    </xf>
    <xf numFmtId="49" fontId="38" fillId="0" borderId="85" xfId="59" applyNumberFormat="1" applyBorder="1" applyAlignment="1">
      <alignment horizontal="left" vertical="center"/>
    </xf>
    <xf numFmtId="0" fontId="82" fillId="68" borderId="88" xfId="62" applyFont="1" applyFill="1" applyBorder="1" applyAlignment="1">
      <alignment horizontal="left" vertical="top" wrapText="1"/>
    </xf>
    <xf numFmtId="49" fontId="38" fillId="0" borderId="85" xfId="59" applyNumberFormat="1" applyBorder="1" applyAlignment="1">
      <alignment horizontal="left" vertical="center" wrapText="1"/>
    </xf>
    <xf numFmtId="9" fontId="0" fillId="0" borderId="85" xfId="0" applyNumberFormat="1" applyBorder="1" applyAlignment="1">
      <alignment horizontal="center" vertical="center"/>
    </xf>
    <xf numFmtId="49" fontId="38" fillId="0" borderId="85" xfId="62" applyNumberFormat="1" applyFill="1" applyBorder="1" applyAlignment="1">
      <alignment horizontal="center" vertical="center" wrapText="1"/>
    </xf>
    <xf numFmtId="9" fontId="38" fillId="0" borderId="85" xfId="62" applyNumberFormat="1" applyFill="1" applyBorder="1" applyAlignment="1">
      <alignment horizontal="center" vertical="center" wrapText="1"/>
    </xf>
    <xf numFmtId="0" fontId="38" fillId="0" borderId="0" xfId="0" applyFont="1" applyFill="1" applyAlignment="1">
      <alignment horizontal="center" vertical="center"/>
    </xf>
    <xf numFmtId="0" fontId="61" fillId="72" borderId="85" xfId="101" applyFill="1" applyBorder="1" applyAlignment="1">
      <alignment horizontal="center" vertical="center" wrapText="1"/>
    </xf>
    <xf numFmtId="0" fontId="0" fillId="0" borderId="85" xfId="0" applyFont="1" applyBorder="1" applyAlignment="1">
      <alignment horizontal="center"/>
    </xf>
    <xf numFmtId="0" fontId="0" fillId="26" borderId="85" xfId="0" applyFont="1" applyFill="1" applyBorder="1" applyAlignment="1">
      <alignment horizontal="center"/>
    </xf>
    <xf numFmtId="0" fontId="35" fillId="0" borderId="0" xfId="0" applyFont="1" applyFill="1" applyBorder="1" applyAlignment="1">
      <alignment vertical="center"/>
    </xf>
    <xf numFmtId="0" fontId="35" fillId="0" borderId="41" xfId="0" applyFont="1" applyFill="1" applyBorder="1" applyAlignment="1">
      <alignment vertical="center"/>
    </xf>
    <xf numFmtId="0" fontId="35" fillId="0" borderId="53" xfId="0" applyFont="1" applyFill="1" applyBorder="1" applyAlignment="1">
      <alignment vertical="center"/>
    </xf>
    <xf numFmtId="0" fontId="35" fillId="0" borderId="94" xfId="0" applyFont="1" applyFill="1" applyBorder="1" applyAlignment="1">
      <alignment vertical="center"/>
    </xf>
    <xf numFmtId="0" fontId="35" fillId="0" borderId="95" xfId="0" applyFont="1" applyFill="1" applyBorder="1" applyAlignment="1">
      <alignment vertical="center"/>
    </xf>
    <xf numFmtId="0" fontId="35" fillId="0" borderId="98" xfId="0" applyFont="1" applyFill="1" applyBorder="1" applyAlignment="1">
      <alignment vertical="center"/>
    </xf>
    <xf numFmtId="0" fontId="0" fillId="68" borderId="82" xfId="0" applyFont="1" applyFill="1" applyBorder="1"/>
    <xf numFmtId="0" fontId="0" fillId="0" borderId="88" xfId="0" applyBorder="1" applyAlignment="1">
      <alignment horizontal="center" vertical="center"/>
    </xf>
    <xf numFmtId="0" fontId="86" fillId="0" borderId="28" xfId="0" applyFont="1" applyBorder="1" applyAlignment="1">
      <alignment horizontal="center" vertical="center" wrapText="1"/>
    </xf>
    <xf numFmtId="0" fontId="86" fillId="0" borderId="85" xfId="0" applyFont="1" applyBorder="1" applyAlignment="1">
      <alignment horizontal="center" vertical="center"/>
    </xf>
    <xf numFmtId="0" fontId="0" fillId="76" borderId="99" xfId="0" applyFont="1" applyFill="1" applyBorder="1" applyAlignment="1">
      <alignment horizontal="center" vertical="center" wrapText="1"/>
    </xf>
    <xf numFmtId="0" fontId="0" fillId="76" borderId="62" xfId="0" applyFont="1" applyFill="1" applyBorder="1" applyAlignment="1">
      <alignment horizontal="center" vertical="center" wrapText="1"/>
    </xf>
    <xf numFmtId="0" fontId="0" fillId="76" borderId="62" xfId="0" applyFont="1" applyFill="1" applyBorder="1" applyAlignment="1">
      <alignment horizontal="left" vertical="center" wrapText="1"/>
    </xf>
    <xf numFmtId="0" fontId="0" fillId="72" borderId="51" xfId="0" applyFont="1" applyFill="1" applyBorder="1" applyAlignment="1">
      <alignment vertical="center" wrapText="1"/>
    </xf>
    <xf numFmtId="49" fontId="38" fillId="68" borderId="108" xfId="60" applyNumberFormat="1" applyFont="1" applyFill="1" applyBorder="1" applyAlignment="1">
      <alignment horizontal="center" vertical="center" wrapText="1"/>
    </xf>
    <xf numFmtId="0" fontId="0" fillId="76" borderId="85" xfId="0" applyFont="1" applyFill="1" applyBorder="1" applyAlignment="1">
      <alignment horizontal="center" vertical="center" wrapText="1"/>
    </xf>
    <xf numFmtId="0" fontId="0" fillId="76" borderId="85" xfId="0" applyFont="1" applyFill="1" applyBorder="1" applyAlignment="1">
      <alignment horizontal="left" vertical="center" wrapText="1"/>
    </xf>
    <xf numFmtId="0" fontId="0" fillId="72" borderId="88" xfId="0" applyFont="1" applyFill="1" applyBorder="1" applyAlignment="1">
      <alignment vertical="center" wrapText="1"/>
    </xf>
    <xf numFmtId="49" fontId="38" fillId="68" borderId="37" xfId="60" applyNumberFormat="1" applyFont="1" applyFill="1" applyBorder="1" applyAlignment="1">
      <alignment horizontal="center" vertical="center" wrapText="1"/>
    </xf>
    <xf numFmtId="0" fontId="0" fillId="72" borderId="33" xfId="0" applyFont="1" applyFill="1" applyBorder="1" applyAlignment="1">
      <alignment vertical="center" wrapText="1"/>
    </xf>
    <xf numFmtId="0" fontId="0" fillId="68" borderId="34" xfId="0" applyFont="1" applyFill="1" applyBorder="1" applyAlignment="1">
      <alignment vertical="center" wrapText="1"/>
    </xf>
    <xf numFmtId="0" fontId="61" fillId="0" borderId="85" xfId="101" applyBorder="1" applyAlignment="1">
      <alignment horizontal="center" vertical="center" wrapText="1"/>
    </xf>
    <xf numFmtId="0" fontId="1" fillId="70" borderId="88" xfId="0" applyFont="1" applyFill="1" applyBorder="1" applyAlignment="1">
      <alignment horizontal="center" vertical="center"/>
    </xf>
    <xf numFmtId="1" fontId="0" fillId="0" borderId="10" xfId="0" applyNumberFormat="1" applyFont="1" applyFill="1" applyBorder="1" applyAlignment="1">
      <alignment horizontal="center" vertical="center" wrapText="1"/>
    </xf>
    <xf numFmtId="0" fontId="0" fillId="77" borderId="85" xfId="53" applyFont="1" applyFill="1" applyBorder="1" applyAlignment="1">
      <alignment horizontal="center"/>
    </xf>
    <xf numFmtId="0" fontId="0" fillId="78" borderId="85" xfId="53" applyFont="1" applyFill="1" applyBorder="1" applyAlignment="1">
      <alignment horizontal="center"/>
    </xf>
    <xf numFmtId="0" fontId="38" fillId="68" borderId="17" xfId="323" applyFont="1" applyFill="1" applyBorder="1"/>
    <xf numFmtId="0" fontId="0" fillId="68" borderId="10" xfId="0" applyFont="1" applyFill="1" applyBorder="1"/>
    <xf numFmtId="0" fontId="0" fillId="68" borderId="85" xfId="0" applyFont="1" applyFill="1" applyBorder="1" applyAlignment="1">
      <alignment horizontal="right" vertical="center" wrapText="1"/>
    </xf>
    <xf numFmtId="0" fontId="0" fillId="0" borderId="11"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88" xfId="0" applyFont="1" applyFill="1" applyBorder="1" applyAlignment="1">
      <alignment horizontal="center" vertical="center" wrapText="1"/>
    </xf>
    <xf numFmtId="0" fontId="35" fillId="0" borderId="0" xfId="0" applyFont="1" applyFill="1" applyBorder="1" applyAlignment="1">
      <alignment horizontal="left" vertical="center"/>
    </xf>
    <xf numFmtId="0" fontId="0" fillId="0" borderId="62" xfId="0" applyBorder="1" applyAlignment="1">
      <alignment horizontal="center" vertical="center"/>
    </xf>
    <xf numFmtId="49" fontId="35" fillId="0" borderId="42" xfId="0" applyNumberFormat="1" applyFont="1" applyFill="1" applyBorder="1" applyAlignment="1">
      <alignment vertical="center"/>
    </xf>
    <xf numFmtId="0" fontId="0" fillId="0" borderId="0" xfId="0" applyFont="1" applyFill="1" applyAlignment="1">
      <alignment horizontal="left" vertical="center"/>
    </xf>
    <xf numFmtId="49" fontId="35" fillId="69" borderId="80" xfId="0" applyNumberFormat="1" applyFont="1" applyFill="1" applyBorder="1" applyAlignment="1">
      <alignment horizontal="center" vertical="center"/>
    </xf>
    <xf numFmtId="0" fontId="0" fillId="0" borderId="0" xfId="0" applyFont="1" applyFill="1" applyBorder="1" applyAlignment="1">
      <alignment horizontal="center"/>
    </xf>
    <xf numFmtId="49" fontId="35" fillId="0" borderId="0" xfId="60" applyNumberFormat="1" applyFont="1" applyFill="1" applyBorder="1" applyAlignment="1">
      <alignment vertical="center"/>
    </xf>
    <xf numFmtId="49" fontId="24" fillId="68" borderId="111" xfId="60" applyNumberFormat="1" applyFont="1" applyFill="1" applyBorder="1" applyAlignment="1">
      <alignment horizontal="center" vertical="center" wrapText="1"/>
    </xf>
    <xf numFmtId="0" fontId="35" fillId="0" borderId="85" xfId="0" applyFont="1" applyFill="1" applyBorder="1" applyAlignment="1">
      <alignment horizontal="left" vertical="center"/>
    </xf>
    <xf numFmtId="0" fontId="35" fillId="0" borderId="0" xfId="67" applyFont="1" applyFill="1" applyBorder="1" applyAlignment="1">
      <alignment vertical="center"/>
    </xf>
    <xf numFmtId="0" fontId="106" fillId="0" borderId="0" xfId="67" applyFont="1" applyFill="1"/>
    <xf numFmtId="0" fontId="35" fillId="68" borderId="85" xfId="0" applyFont="1" applyFill="1" applyBorder="1" applyAlignment="1">
      <alignment wrapText="1"/>
    </xf>
    <xf numFmtId="49" fontId="0" fillId="0" borderId="43" xfId="0" applyNumberFormat="1" applyFont="1" applyFill="1" applyBorder="1" applyAlignment="1">
      <alignment horizontal="center" vertical="center" wrapText="1"/>
    </xf>
    <xf numFmtId="49" fontId="0" fillId="0" borderId="4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5" fillId="0" borderId="0" xfId="58" applyNumberFormat="1" applyFont="1" applyFill="1" applyBorder="1" applyAlignment="1">
      <alignment vertical="center"/>
    </xf>
    <xf numFmtId="0" fontId="38" fillId="0" borderId="0" xfId="0" applyFont="1" applyFill="1" applyAlignment="1">
      <alignment wrapText="1"/>
    </xf>
    <xf numFmtId="49" fontId="35" fillId="0" borderId="0" xfId="62" applyNumberFormat="1" applyFont="1" applyFill="1" applyBorder="1" applyAlignment="1">
      <alignment vertical="center"/>
    </xf>
    <xf numFmtId="0" fontId="35" fillId="0" borderId="0" xfId="0" applyFont="1" applyFill="1"/>
    <xf numFmtId="0" fontId="44" fillId="0" borderId="0" xfId="57" applyFont="1" applyFill="1"/>
    <xf numFmtId="0" fontId="38" fillId="0" borderId="0" xfId="323" applyFill="1"/>
    <xf numFmtId="0" fontId="0" fillId="68" borderId="21" xfId="0" applyFont="1" applyFill="1" applyBorder="1"/>
    <xf numFmtId="0" fontId="0" fillId="0" borderId="76" xfId="0" applyFont="1" applyFill="1" applyBorder="1"/>
    <xf numFmtId="0" fontId="100" fillId="68" borderId="76" xfId="0" applyFont="1" applyFill="1" applyBorder="1" applyAlignment="1">
      <alignment horizontal="left" vertical="center"/>
    </xf>
    <xf numFmtId="0" fontId="44" fillId="68" borderId="85" xfId="0" applyFont="1" applyFill="1" applyBorder="1" applyAlignment="1">
      <alignment horizontal="center" vertical="center"/>
    </xf>
    <xf numFmtId="0" fontId="0" fillId="68" borderId="85" xfId="0" applyFill="1" applyBorder="1" applyAlignment="1">
      <alignment vertical="center" wrapText="1"/>
    </xf>
    <xf numFmtId="49" fontId="86" fillId="0" borderId="85" xfId="0" applyNumberFormat="1" applyFont="1" applyBorder="1" applyAlignment="1">
      <alignment horizontal="left" vertical="center"/>
    </xf>
    <xf numFmtId="0" fontId="0" fillId="0" borderId="10" xfId="0" applyFont="1" applyBorder="1" applyAlignment="1">
      <alignment horizontal="left"/>
    </xf>
    <xf numFmtId="0" fontId="0" fillId="0" borderId="10" xfId="0" applyFont="1" applyFill="1" applyBorder="1" applyAlignment="1">
      <alignment horizontal="left" vertical="center"/>
    </xf>
    <xf numFmtId="49" fontId="82" fillId="0" borderId="10" xfId="0" applyNumberFormat="1" applyFont="1" applyFill="1" applyBorder="1" applyAlignment="1">
      <alignment horizontal="left" vertical="center"/>
    </xf>
    <xf numFmtId="49" fontId="59" fillId="0" borderId="10" xfId="0" applyNumberFormat="1" applyFont="1" applyFill="1" applyBorder="1" applyAlignment="1">
      <alignment horizontal="left" vertical="center"/>
    </xf>
    <xf numFmtId="0" fontId="44" fillId="0" borderId="10" xfId="0" applyFont="1" applyFill="1" applyBorder="1" applyAlignment="1">
      <alignment horizontal="left" vertical="center" wrapText="1"/>
    </xf>
    <xf numFmtId="0" fontId="0" fillId="25" borderId="10" xfId="0" applyFont="1" applyFill="1" applyBorder="1" applyAlignment="1">
      <alignment horizontal="left" vertical="center"/>
    </xf>
    <xf numFmtId="49" fontId="86" fillId="0" borderId="85" xfId="0" applyNumberFormat="1" applyFont="1" applyBorder="1" applyAlignment="1">
      <alignment vertical="center"/>
    </xf>
    <xf numFmtId="0" fontId="44" fillId="0" borderId="10" xfId="0" applyFont="1" applyFill="1" applyBorder="1" applyAlignment="1">
      <alignment vertical="center" wrapText="1"/>
    </xf>
    <xf numFmtId="0" fontId="0" fillId="25" borderId="10" xfId="0" applyFont="1" applyFill="1" applyBorder="1" applyAlignment="1">
      <alignment vertical="center"/>
    </xf>
    <xf numFmtId="49" fontId="11" fillId="0" borderId="10" xfId="0" applyNumberFormat="1" applyFont="1" applyFill="1" applyBorder="1" applyAlignment="1">
      <alignment vertical="center"/>
    </xf>
    <xf numFmtId="0" fontId="11" fillId="72" borderId="11" xfId="0" applyFont="1" applyFill="1" applyBorder="1" applyAlignment="1">
      <alignment horizontal="left" vertical="center"/>
    </xf>
    <xf numFmtId="0" fontId="0" fillId="76" borderId="62" xfId="0" applyFont="1" applyFill="1" applyBorder="1" applyAlignment="1">
      <alignment horizontal="left" vertical="center"/>
    </xf>
    <xf numFmtId="0" fontId="0" fillId="76" borderId="85" xfId="0" applyFont="1" applyFill="1" applyBorder="1" applyAlignment="1">
      <alignment horizontal="left" vertical="center"/>
    </xf>
    <xf numFmtId="0" fontId="0" fillId="72" borderId="85" xfId="0" applyFont="1" applyFill="1" applyBorder="1" applyAlignment="1">
      <alignment horizontal="left" vertical="center"/>
    </xf>
    <xf numFmtId="0" fontId="44" fillId="0" borderId="10" xfId="56036" applyFont="1" applyBorder="1" applyAlignment="1">
      <alignment horizontal="left" vertical="center" wrapText="1"/>
    </xf>
    <xf numFmtId="49" fontId="103" fillId="0" borderId="88" xfId="53" applyNumberFormat="1" applyFont="1" applyBorder="1" applyAlignment="1">
      <alignment horizontal="center" vertical="center" wrapText="1"/>
    </xf>
    <xf numFmtId="49" fontId="103" fillId="0" borderId="85" xfId="53" applyNumberFormat="1" applyFont="1" applyBorder="1" applyAlignment="1">
      <alignment horizontal="center" vertical="center" wrapText="1"/>
    </xf>
    <xf numFmtId="0" fontId="0" fillId="74" borderId="37" xfId="53" applyFont="1" applyFill="1" applyBorder="1" applyAlignment="1"/>
    <xf numFmtId="0" fontId="0" fillId="74" borderId="85" xfId="53" applyFont="1" applyFill="1" applyBorder="1" applyAlignment="1"/>
    <xf numFmtId="0" fontId="0" fillId="74" borderId="88" xfId="53" applyFont="1" applyFill="1" applyBorder="1" applyAlignment="1"/>
    <xf numFmtId="0" fontId="0" fillId="74" borderId="31" xfId="53" applyFont="1" applyFill="1" applyBorder="1" applyAlignment="1"/>
    <xf numFmtId="49" fontId="103" fillId="0" borderId="62" xfId="53" applyNumberFormat="1" applyFont="1" applyBorder="1" applyAlignment="1">
      <alignment horizontal="center" vertical="center" wrapText="1"/>
    </xf>
    <xf numFmtId="49" fontId="103" fillId="0" borderId="21" xfId="53" applyNumberFormat="1" applyFont="1" applyBorder="1" applyAlignment="1">
      <alignment horizontal="center" vertical="center" wrapText="1"/>
    </xf>
    <xf numFmtId="0" fontId="0" fillId="74" borderId="55" xfId="53" applyFont="1" applyFill="1" applyBorder="1" applyAlignment="1"/>
    <xf numFmtId="0" fontId="0" fillId="74" borderId="21" xfId="53" applyFont="1" applyFill="1" applyBorder="1" applyAlignment="1"/>
    <xf numFmtId="0" fontId="0" fillId="74" borderId="62" xfId="53" applyFont="1" applyFill="1" applyBorder="1" applyAlignment="1"/>
    <xf numFmtId="0" fontId="103" fillId="0" borderId="85" xfId="53" applyFont="1" applyBorder="1" applyAlignment="1">
      <alignment horizontal="center" wrapText="1"/>
    </xf>
    <xf numFmtId="49" fontId="35" fillId="0" borderId="0" xfId="0" applyNumberFormat="1" applyFont="1" applyFill="1" applyAlignment="1">
      <alignment vertical="top"/>
    </xf>
    <xf numFmtId="0" fontId="103" fillId="0" borderId="21" xfId="53" applyFont="1" applyBorder="1" applyAlignment="1">
      <alignment horizontal="center" vertical="center"/>
    </xf>
    <xf numFmtId="49" fontId="11" fillId="0" borderId="88" xfId="60" applyNumberFormat="1" applyFont="1" applyFill="1" applyBorder="1" applyAlignment="1">
      <alignment horizontal="center" vertical="center" wrapText="1"/>
    </xf>
    <xf numFmtId="49" fontId="11" fillId="0" borderId="88" xfId="0" applyNumberFormat="1" applyFont="1" applyFill="1" applyBorder="1" applyAlignment="1">
      <alignment horizontal="left" vertical="center"/>
    </xf>
    <xf numFmtId="49" fontId="11" fillId="0" borderId="88" xfId="60" applyNumberFormat="1" applyFont="1" applyFill="1" applyBorder="1" applyAlignment="1">
      <alignment horizontal="center" vertical="center"/>
    </xf>
    <xf numFmtId="0" fontId="11" fillId="0" borderId="88" xfId="0" applyFont="1" applyFill="1" applyBorder="1" applyAlignment="1">
      <alignment horizontal="center" vertical="center"/>
    </xf>
    <xf numFmtId="0" fontId="38" fillId="68" borderId="88" xfId="323" applyFont="1" applyFill="1" applyBorder="1"/>
    <xf numFmtId="0" fontId="0" fillId="68" borderId="85" xfId="0" applyFont="1" applyFill="1" applyBorder="1" applyAlignment="1"/>
    <xf numFmtId="49" fontId="11" fillId="0" borderId="85" xfId="60" applyNumberFormat="1" applyFont="1" applyFill="1" applyBorder="1" applyAlignment="1">
      <alignment horizontal="center" vertical="center" wrapText="1"/>
    </xf>
    <xf numFmtId="49" fontId="11" fillId="0" borderId="85" xfId="0" applyNumberFormat="1" applyFont="1" applyFill="1" applyBorder="1" applyAlignment="1">
      <alignment horizontal="left" vertical="center"/>
    </xf>
    <xf numFmtId="49" fontId="11" fillId="0" borderId="85" xfId="60" applyNumberFormat="1" applyFont="1" applyFill="1" applyBorder="1" applyAlignment="1">
      <alignment horizontal="center" vertical="center"/>
    </xf>
    <xf numFmtId="0" fontId="11" fillId="0" borderId="85" xfId="0" applyFont="1" applyFill="1" applyBorder="1" applyAlignment="1">
      <alignment horizontal="center" vertical="center"/>
    </xf>
    <xf numFmtId="0" fontId="0" fillId="70" borderId="85" xfId="0" applyFont="1" applyFill="1" applyBorder="1" applyAlignment="1">
      <alignment horizontal="center" vertical="center"/>
    </xf>
    <xf numFmtId="0" fontId="35" fillId="0" borderId="41"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53" xfId="0" applyFont="1" applyFill="1" applyBorder="1" applyAlignment="1">
      <alignment horizontal="center" vertical="center"/>
    </xf>
    <xf numFmtId="0" fontId="0" fillId="0" borderId="10" xfId="0" applyBorder="1" applyAlignment="1">
      <alignment horizontal="left"/>
    </xf>
    <xf numFmtId="0" fontId="0" fillId="0" borderId="20" xfId="0" applyFont="1" applyBorder="1"/>
    <xf numFmtId="0" fontId="0" fillId="71" borderId="88" xfId="62" applyNumberFormat="1" applyFont="1" applyFill="1" applyBorder="1" applyAlignment="1">
      <alignment horizontal="center" vertical="center"/>
    </xf>
    <xf numFmtId="0" fontId="0" fillId="68" borderId="85" xfId="62" applyNumberFormat="1" applyFont="1" applyFill="1" applyBorder="1" applyAlignment="1">
      <alignment horizontal="center" vertical="center"/>
    </xf>
    <xf numFmtId="0" fontId="38" fillId="0" borderId="95" xfId="323" applyBorder="1"/>
    <xf numFmtId="0" fontId="39" fillId="0" borderId="41"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53" xfId="0" applyFont="1" applyFill="1" applyBorder="1" applyAlignment="1">
      <alignment horizontal="center" vertical="center"/>
    </xf>
    <xf numFmtId="0" fontId="39" fillId="0" borderId="45" xfId="0" applyFont="1" applyFill="1" applyBorder="1" applyAlignment="1">
      <alignment horizontal="center" vertical="center"/>
    </xf>
    <xf numFmtId="0" fontId="39" fillId="0" borderId="46" xfId="0" applyFont="1" applyFill="1" applyBorder="1" applyAlignment="1">
      <alignment horizontal="center" vertical="center"/>
    </xf>
    <xf numFmtId="0" fontId="39" fillId="0" borderId="47" xfId="0" applyFont="1" applyFill="1" applyBorder="1" applyAlignment="1">
      <alignment horizontal="center" vertical="center"/>
    </xf>
    <xf numFmtId="49" fontId="97" fillId="0" borderId="32" xfId="0" applyNumberFormat="1" applyFont="1" applyFill="1" applyBorder="1" applyAlignment="1">
      <alignment horizontal="center" vertical="center"/>
    </xf>
    <xf numFmtId="49" fontId="97" fillId="0" borderId="11" xfId="0" applyNumberFormat="1" applyFont="1" applyFill="1" applyBorder="1" applyAlignment="1">
      <alignment horizontal="center" vertical="center"/>
    </xf>
    <xf numFmtId="49" fontId="97" fillId="0" borderId="33" xfId="0" applyNumberFormat="1" applyFont="1" applyFill="1" applyBorder="1" applyAlignment="1">
      <alignment horizontal="center" vertical="center"/>
    </xf>
    <xf numFmtId="0" fontId="35" fillId="0" borderId="32"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33" xfId="0" applyFont="1" applyFill="1" applyBorder="1" applyAlignment="1">
      <alignment horizontal="center" vertical="center" wrapText="1"/>
    </xf>
    <xf numFmtId="49" fontId="35" fillId="0" borderId="20" xfId="0" applyNumberFormat="1" applyFont="1" applyFill="1" applyBorder="1" applyAlignment="1">
      <alignment horizontal="center" vertical="center" wrapText="1"/>
    </xf>
    <xf numFmtId="49" fontId="35" fillId="0" borderId="27" xfId="0" applyNumberFormat="1" applyFont="1" applyFill="1" applyBorder="1" applyAlignment="1">
      <alignment horizontal="center" vertical="center" wrapText="1"/>
    </xf>
    <xf numFmtId="49" fontId="35" fillId="0" borderId="17" xfId="0" applyNumberFormat="1"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7"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78" xfId="0" applyFont="1" applyFill="1" applyBorder="1" applyAlignment="1">
      <alignment horizontal="left" vertical="center"/>
    </xf>
    <xf numFmtId="0" fontId="0" fillId="0" borderId="79" xfId="0" applyBorder="1" applyAlignment="1">
      <alignment horizontal="left"/>
    </xf>
    <xf numFmtId="0" fontId="0" fillId="0" borderId="76" xfId="0" applyBorder="1" applyAlignment="1">
      <alignment horizontal="left"/>
    </xf>
    <xf numFmtId="0" fontId="35" fillId="0" borderId="20" xfId="0" applyFont="1" applyFill="1" applyBorder="1" applyAlignment="1">
      <alignment horizontal="left" vertical="center"/>
    </xf>
    <xf numFmtId="0" fontId="0" fillId="0" borderId="27" xfId="0" applyBorder="1" applyAlignment="1">
      <alignment horizontal="left"/>
    </xf>
    <xf numFmtId="0" fontId="0" fillId="0" borderId="17" xfId="0" applyBorder="1" applyAlignment="1">
      <alignment horizontal="left"/>
    </xf>
    <xf numFmtId="0" fontId="0" fillId="0" borderId="43" xfId="0" applyFont="1" applyBorder="1" applyAlignment="1"/>
    <xf numFmtId="0" fontId="0" fillId="0" borderId="40"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49" fontId="35" fillId="0" borderId="48" xfId="0" applyNumberFormat="1" applyFont="1" applyFill="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35" fillId="0" borderId="51" xfId="0" applyNumberFormat="1" applyFont="1" applyFill="1" applyBorder="1" applyAlignment="1">
      <alignment horizontal="center" vertical="center" wrapText="1"/>
    </xf>
    <xf numFmtId="0" fontId="0" fillId="0" borderId="52" xfId="0" applyBorder="1" applyAlignment="1">
      <alignment horizontal="center" vertical="center" wrapText="1"/>
    </xf>
    <xf numFmtId="0" fontId="0" fillId="0" borderId="18" xfId="0" applyBorder="1" applyAlignment="1">
      <alignment horizontal="center" vertical="center"/>
    </xf>
    <xf numFmtId="49" fontId="60" fillId="0" borderId="32" xfId="0" applyNumberFormat="1" applyFont="1" applyFill="1" applyBorder="1" applyAlignment="1">
      <alignment horizontal="center" vertical="center"/>
    </xf>
    <xf numFmtId="49" fontId="60" fillId="0" borderId="11" xfId="0" applyNumberFormat="1" applyFont="1" applyFill="1" applyBorder="1" applyAlignment="1">
      <alignment horizontal="center" vertical="center"/>
    </xf>
    <xf numFmtId="49" fontId="60" fillId="0" borderId="33"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49" fontId="49" fillId="0" borderId="65" xfId="0" applyNumberFormat="1" applyFont="1" applyFill="1" applyBorder="1" applyAlignment="1">
      <alignment horizontal="center" vertical="center"/>
    </xf>
    <xf numFmtId="49" fontId="49" fillId="0" borderId="75" xfId="0" applyNumberFormat="1" applyFont="1" applyFill="1" applyBorder="1" applyAlignment="1">
      <alignment horizontal="center" vertical="center"/>
    </xf>
    <xf numFmtId="49" fontId="37" fillId="0" borderId="74" xfId="0" applyNumberFormat="1" applyFont="1" applyFill="1" applyBorder="1" applyAlignment="1">
      <alignment horizontal="center" vertical="center"/>
    </xf>
    <xf numFmtId="49" fontId="37" fillId="0" borderId="65" xfId="0" applyNumberFormat="1" applyFont="1" applyFill="1" applyBorder="1" applyAlignment="1">
      <alignment horizontal="center" vertical="center"/>
    </xf>
    <xf numFmtId="49" fontId="37" fillId="0" borderId="75" xfId="0" applyNumberFormat="1" applyFont="1" applyFill="1" applyBorder="1" applyAlignment="1">
      <alignment horizontal="center" vertical="center"/>
    </xf>
    <xf numFmtId="49" fontId="60" fillId="0" borderId="105" xfId="0" applyNumberFormat="1" applyFont="1" applyFill="1" applyBorder="1" applyAlignment="1">
      <alignment horizontal="center" vertical="center"/>
    </xf>
    <xf numFmtId="49" fontId="60" fillId="0" borderId="62" xfId="0" applyNumberFormat="1" applyFont="1" applyFill="1" applyBorder="1" applyAlignment="1">
      <alignment horizontal="center" vertical="center"/>
    </xf>
    <xf numFmtId="49" fontId="60" fillId="0" borderId="106" xfId="0" applyNumberFormat="1" applyFont="1" applyFill="1" applyBorder="1" applyAlignment="1">
      <alignment horizontal="center" vertical="center"/>
    </xf>
    <xf numFmtId="49" fontId="49" fillId="0" borderId="10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49" fontId="49" fillId="0" borderId="38" xfId="0" applyNumberFormat="1" applyFont="1" applyFill="1" applyBorder="1" applyAlignment="1">
      <alignment horizontal="center" vertical="center"/>
    </xf>
    <xf numFmtId="49" fontId="97" fillId="0" borderId="74" xfId="0" applyNumberFormat="1" applyFont="1" applyFill="1" applyBorder="1" applyAlignment="1">
      <alignment horizontal="center" vertical="center"/>
    </xf>
    <xf numFmtId="49" fontId="97" fillId="0" borderId="65" xfId="0" applyNumberFormat="1" applyFont="1" applyFill="1" applyBorder="1" applyAlignment="1">
      <alignment horizontal="center" vertical="center"/>
    </xf>
    <xf numFmtId="49" fontId="97" fillId="0" borderId="75" xfId="0" applyNumberFormat="1" applyFont="1" applyFill="1" applyBorder="1" applyAlignment="1">
      <alignment horizontal="center" vertical="center"/>
    </xf>
    <xf numFmtId="0" fontId="35" fillId="0" borderId="41" xfId="0" applyFont="1" applyFill="1" applyBorder="1" applyAlignment="1">
      <alignment horizontal="left" vertical="center"/>
    </xf>
    <xf numFmtId="0" fontId="35" fillId="0" borderId="0" xfId="0" applyFont="1" applyFill="1" applyBorder="1" applyAlignment="1">
      <alignment horizontal="left" vertical="center"/>
    </xf>
    <xf numFmtId="0" fontId="35" fillId="0" borderId="53" xfId="0" applyFont="1" applyFill="1" applyBorder="1" applyAlignment="1">
      <alignment horizontal="left" vertical="center"/>
    </xf>
    <xf numFmtId="0" fontId="35" fillId="0" borderId="45" xfId="0" applyFont="1" applyFill="1" applyBorder="1" applyAlignment="1">
      <alignment horizontal="left" vertical="center"/>
    </xf>
    <xf numFmtId="0" fontId="35" fillId="0" borderId="46" xfId="0" applyFont="1" applyFill="1" applyBorder="1" applyAlignment="1">
      <alignment horizontal="left" vertical="center"/>
    </xf>
    <xf numFmtId="0" fontId="35" fillId="0" borderId="47" xfId="0" applyFont="1" applyFill="1" applyBorder="1" applyAlignment="1">
      <alignment horizontal="left" vertical="center"/>
    </xf>
    <xf numFmtId="0" fontId="0" fillId="0" borderId="0" xfId="0" applyAlignment="1">
      <alignment horizontal="left" wrapText="1"/>
    </xf>
    <xf numFmtId="0" fontId="38" fillId="0" borderId="0" xfId="0" applyFont="1" applyAlignment="1">
      <alignment horizontal="left" wrapText="1"/>
    </xf>
    <xf numFmtId="0" fontId="35" fillId="0" borderId="41"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45" xfId="0" applyFont="1" applyFill="1" applyBorder="1" applyAlignment="1">
      <alignment horizontal="center" vertical="center"/>
    </xf>
    <xf numFmtId="0" fontId="35" fillId="0" borderId="46" xfId="0" applyFont="1" applyFill="1" applyBorder="1" applyAlignment="1">
      <alignment horizontal="center" vertical="center"/>
    </xf>
    <xf numFmtId="0" fontId="35" fillId="0" borderId="53" xfId="0" applyFont="1" applyFill="1" applyBorder="1" applyAlignment="1">
      <alignment horizontal="center" vertical="center"/>
    </xf>
    <xf numFmtId="0" fontId="35" fillId="68" borderId="91" xfId="0" applyFont="1" applyFill="1" applyBorder="1" applyAlignment="1">
      <alignment horizontal="center" vertical="center" wrapText="1"/>
    </xf>
    <xf numFmtId="0" fontId="35" fillId="68" borderId="92" xfId="0" applyFont="1" applyFill="1" applyBorder="1" applyAlignment="1">
      <alignment horizontal="center" vertical="center" wrapText="1"/>
    </xf>
    <xf numFmtId="0" fontId="35" fillId="68" borderId="93" xfId="0" applyFont="1" applyFill="1" applyBorder="1" applyAlignment="1">
      <alignment horizontal="center" vertical="center" wrapText="1"/>
    </xf>
    <xf numFmtId="0" fontId="35" fillId="0" borderId="94" xfId="0" applyFont="1" applyFill="1" applyBorder="1" applyAlignment="1">
      <alignment horizontal="center" vertical="center"/>
    </xf>
    <xf numFmtId="0" fontId="35" fillId="0" borderId="95" xfId="0" applyFont="1" applyFill="1" applyBorder="1" applyAlignment="1">
      <alignment horizontal="center" vertical="center"/>
    </xf>
    <xf numFmtId="49" fontId="35" fillId="0" borderId="67" xfId="0" applyNumberFormat="1" applyFont="1" applyFill="1" applyBorder="1" applyAlignment="1">
      <alignment horizontal="center" vertical="center" wrapText="1"/>
    </xf>
    <xf numFmtId="49" fontId="35" fillId="0" borderId="66" xfId="0" applyNumberFormat="1" applyFont="1" applyFill="1" applyBorder="1" applyAlignment="1">
      <alignment horizontal="center" vertical="center" wrapText="1"/>
    </xf>
    <xf numFmtId="49" fontId="35" fillId="0" borderId="68" xfId="0" applyNumberFormat="1" applyFont="1" applyFill="1" applyBorder="1" applyAlignment="1">
      <alignment horizontal="center" vertical="center" wrapText="1"/>
    </xf>
    <xf numFmtId="0" fontId="35" fillId="0" borderId="99" xfId="0" applyFont="1" applyFill="1" applyBorder="1" applyAlignment="1">
      <alignment horizontal="center" vertical="center"/>
    </xf>
    <xf numFmtId="0" fontId="35" fillId="0" borderId="98" xfId="0" applyFont="1" applyFill="1" applyBorder="1" applyAlignment="1">
      <alignment horizontal="center" vertical="center"/>
    </xf>
    <xf numFmtId="0" fontId="35" fillId="0" borderId="41" xfId="0" applyFont="1" applyBorder="1" applyAlignment="1">
      <alignment horizontal="center" vertical="center"/>
    </xf>
    <xf numFmtId="0" fontId="35" fillId="0" borderId="0" xfId="0" applyFont="1" applyAlignment="1">
      <alignment horizontal="center" vertical="center"/>
    </xf>
    <xf numFmtId="0" fontId="35" fillId="0" borderId="53" xfId="0" applyFont="1" applyBorder="1" applyAlignment="1">
      <alignment horizontal="center" vertical="center"/>
    </xf>
    <xf numFmtId="0" fontId="35" fillId="0" borderId="94" xfId="0" applyFont="1" applyBorder="1" applyAlignment="1">
      <alignment horizontal="center" vertical="center"/>
    </xf>
    <xf numFmtId="0" fontId="35" fillId="0" borderId="95" xfId="0" applyFont="1" applyBorder="1" applyAlignment="1">
      <alignment horizontal="center" vertical="center"/>
    </xf>
    <xf numFmtId="0" fontId="35" fillId="0" borderId="98" xfId="0" applyFont="1" applyBorder="1" applyAlignment="1">
      <alignment horizontal="center" vertical="center"/>
    </xf>
    <xf numFmtId="0" fontId="38" fillId="68" borderId="97" xfId="323" applyFont="1" applyFill="1" applyBorder="1" applyAlignment="1">
      <alignment horizontal="center"/>
    </xf>
    <xf numFmtId="0" fontId="38" fillId="68" borderId="66" xfId="323" applyFont="1" applyFill="1" applyBorder="1" applyAlignment="1">
      <alignment horizontal="center"/>
    </xf>
    <xf numFmtId="0" fontId="38" fillId="68" borderId="14" xfId="323" applyFont="1" applyFill="1" applyBorder="1" applyAlignment="1">
      <alignment horizontal="center"/>
    </xf>
    <xf numFmtId="0" fontId="38" fillId="68" borderId="101" xfId="323" applyFont="1" applyFill="1" applyBorder="1" applyAlignment="1">
      <alignment horizontal="center"/>
    </xf>
    <xf numFmtId="0" fontId="38" fillId="68" borderId="102" xfId="323" applyFont="1" applyFill="1" applyBorder="1" applyAlignment="1">
      <alignment horizontal="center"/>
    </xf>
    <xf numFmtId="0" fontId="44" fillId="0" borderId="43" xfId="57" applyFont="1" applyBorder="1" applyAlignment="1"/>
    <xf numFmtId="0" fontId="35" fillId="0" borderId="43" xfId="0" applyFont="1" applyBorder="1" applyAlignment="1">
      <alignment horizontal="center"/>
    </xf>
    <xf numFmtId="0" fontId="35" fillId="0" borderId="40" xfId="0" applyFont="1" applyBorder="1" applyAlignment="1">
      <alignment horizontal="center"/>
    </xf>
    <xf numFmtId="0" fontId="35" fillId="0" borderId="55" xfId="0" applyFont="1" applyBorder="1" applyAlignment="1">
      <alignment horizontal="center"/>
    </xf>
    <xf numFmtId="0" fontId="35" fillId="0" borderId="94" xfId="0" applyFont="1" applyBorder="1" applyAlignment="1">
      <alignment horizontal="center"/>
    </xf>
    <xf numFmtId="0" fontId="35" fillId="0" borderId="95" xfId="0" applyFont="1" applyBorder="1" applyAlignment="1">
      <alignment horizontal="center"/>
    </xf>
    <xf numFmtId="0" fontId="35" fillId="0" borderId="103" xfId="0" applyFont="1" applyBorder="1" applyAlignment="1">
      <alignment horizontal="center"/>
    </xf>
    <xf numFmtId="0" fontId="0" fillId="0" borderId="20" xfId="0" applyFont="1" applyFill="1" applyBorder="1" applyAlignment="1">
      <alignment horizontal="center"/>
    </xf>
    <xf numFmtId="0" fontId="0" fillId="0" borderId="27" xfId="0" applyFont="1" applyFill="1" applyBorder="1" applyAlignment="1">
      <alignment horizontal="center"/>
    </xf>
    <xf numFmtId="0" fontId="35" fillId="0" borderId="27" xfId="0" applyFont="1" applyFill="1" applyBorder="1" applyAlignment="1">
      <alignment horizontal="center" vertical="center"/>
    </xf>
    <xf numFmtId="0" fontId="0" fillId="0" borderId="27" xfId="0" applyBorder="1" applyAlignment="1">
      <alignment horizontal="center" vertical="center"/>
    </xf>
    <xf numFmtId="0" fontId="44" fillId="72" borderId="31" xfId="0" applyFont="1" applyFill="1" applyBorder="1" applyAlignment="1">
      <alignment horizontal="center" vertical="center" wrapText="1"/>
    </xf>
    <xf numFmtId="0" fontId="44" fillId="72" borderId="65" xfId="0" applyFont="1" applyFill="1" applyBorder="1" applyAlignment="1">
      <alignment horizontal="center" vertical="center" wrapText="1"/>
    </xf>
    <xf numFmtId="0" fontId="44" fillId="72" borderId="37" xfId="0" applyFont="1" applyFill="1" applyBorder="1" applyAlignment="1">
      <alignment horizontal="center" vertical="center" wrapText="1"/>
    </xf>
    <xf numFmtId="0" fontId="35" fillId="68" borderId="110" xfId="0" applyFont="1" applyFill="1" applyBorder="1" applyAlignment="1">
      <alignment horizontal="center" vertical="center" wrapText="1"/>
    </xf>
    <xf numFmtId="0" fontId="35" fillId="68" borderId="107" xfId="0" applyFont="1" applyFill="1" applyBorder="1" applyAlignment="1">
      <alignment horizontal="center" vertical="center" wrapText="1"/>
    </xf>
    <xf numFmtId="0" fontId="44" fillId="72" borderId="51" xfId="0" applyFont="1" applyFill="1" applyBorder="1" applyAlignment="1">
      <alignment horizontal="center" vertical="center" wrapText="1"/>
    </xf>
    <xf numFmtId="0" fontId="44" fillId="72" borderId="49" xfId="0" applyFont="1" applyFill="1" applyBorder="1" applyAlignment="1">
      <alignment horizontal="center" vertical="center" wrapText="1"/>
    </xf>
    <xf numFmtId="0" fontId="44" fillId="72" borderId="54" xfId="0" applyFont="1" applyFill="1" applyBorder="1" applyAlignment="1">
      <alignment horizontal="center" vertical="center" wrapText="1"/>
    </xf>
    <xf numFmtId="0" fontId="44" fillId="72" borderId="31" xfId="0" applyFont="1" applyFill="1" applyBorder="1" applyAlignment="1">
      <alignment vertical="center" wrapText="1"/>
    </xf>
    <xf numFmtId="0" fontId="44" fillId="72" borderId="65" xfId="0" applyFont="1" applyFill="1" applyBorder="1" applyAlignment="1">
      <alignment vertical="center" wrapText="1"/>
    </xf>
    <xf numFmtId="0" fontId="44" fillId="72" borderId="37" xfId="0" applyFont="1" applyFill="1" applyBorder="1" applyAlignment="1">
      <alignment vertical="center" wrapText="1"/>
    </xf>
    <xf numFmtId="0" fontId="44" fillId="72" borderId="51" xfId="0" applyFont="1" applyFill="1" applyBorder="1" applyAlignment="1">
      <alignment vertical="center" wrapText="1"/>
    </xf>
    <xf numFmtId="0" fontId="44" fillId="72" borderId="49" xfId="0" applyFont="1" applyFill="1" applyBorder="1" applyAlignment="1">
      <alignment vertical="center" wrapText="1"/>
    </xf>
    <xf numFmtId="0" fontId="44" fillId="72" borderId="54" xfId="0" applyFont="1" applyFill="1" applyBorder="1" applyAlignment="1">
      <alignment vertical="center" wrapText="1"/>
    </xf>
    <xf numFmtId="0" fontId="44" fillId="72" borderId="85" xfId="0" applyFont="1" applyFill="1" applyBorder="1" applyAlignment="1">
      <alignment horizontal="center" vertical="center" wrapText="1"/>
    </xf>
    <xf numFmtId="0" fontId="47" fillId="0" borderId="51" xfId="0" applyFont="1" applyFill="1" applyBorder="1" applyAlignment="1">
      <alignment horizontal="center" vertical="center" wrapText="1" shrinkToFit="1"/>
    </xf>
    <xf numFmtId="0" fontId="47" fillId="0" borderId="49" xfId="0" applyFont="1" applyFill="1" applyBorder="1" applyAlignment="1">
      <alignment horizontal="center" vertical="center" wrapText="1" shrinkToFit="1"/>
    </xf>
    <xf numFmtId="0" fontId="47" fillId="0" borderId="54" xfId="0" applyFont="1" applyFill="1" applyBorder="1" applyAlignment="1">
      <alignment horizontal="center" vertical="center" wrapText="1" shrinkToFit="1"/>
    </xf>
    <xf numFmtId="0" fontId="47" fillId="0" borderId="50" xfId="0" applyFont="1" applyFill="1" applyBorder="1" applyAlignment="1">
      <alignment horizontal="center" vertical="center" wrapText="1" shrinkToFit="1"/>
    </xf>
    <xf numFmtId="0" fontId="35" fillId="0" borderId="104" xfId="67" applyFont="1" applyFill="1" applyBorder="1" applyAlignment="1">
      <alignment horizontal="center" vertical="center" wrapText="1" shrinkToFit="1"/>
    </xf>
    <xf numFmtId="0" fontId="35" fillId="0" borderId="92" xfId="67" applyFont="1" applyFill="1" applyBorder="1" applyAlignment="1">
      <alignment horizontal="center" vertical="center" wrapText="1" shrinkToFit="1"/>
    </xf>
    <xf numFmtId="0" fontId="35" fillId="0" borderId="80" xfId="67" applyFont="1" applyFill="1" applyBorder="1" applyAlignment="1">
      <alignment horizontal="center" vertical="center" wrapText="1" shrinkToFit="1"/>
    </xf>
    <xf numFmtId="0" fontId="47" fillId="0" borderId="91" xfId="0" applyFont="1" applyFill="1" applyBorder="1" applyAlignment="1">
      <alignment horizontal="center" vertical="center" wrapText="1" shrinkToFit="1"/>
    </xf>
    <xf numFmtId="0" fontId="47" fillId="0" borderId="93" xfId="0" applyFont="1" applyFill="1" applyBorder="1" applyAlignment="1">
      <alignment horizontal="center" vertical="center" wrapText="1" shrinkToFit="1"/>
    </xf>
    <xf numFmtId="0" fontId="47" fillId="0" borderId="92" xfId="0" applyFont="1" applyFill="1" applyBorder="1" applyAlignment="1">
      <alignment horizontal="center" vertical="center" wrapText="1" shrinkToFit="1"/>
    </xf>
    <xf numFmtId="0" fontId="47" fillId="0" borderId="80" xfId="0" applyFont="1" applyFill="1" applyBorder="1" applyAlignment="1">
      <alignment horizontal="center" vertical="center" wrapText="1" shrinkToFit="1"/>
    </xf>
    <xf numFmtId="0" fontId="43" fillId="0" borderId="108" xfId="0" applyFont="1" applyFill="1" applyBorder="1" applyAlignment="1">
      <alignment horizontal="center" vertical="center" wrapText="1" shrinkToFit="1"/>
    </xf>
    <xf numFmtId="0" fontId="43" fillId="0" borderId="101" xfId="0" applyFont="1" applyFill="1" applyBorder="1" applyAlignment="1">
      <alignment horizontal="center" vertical="center" wrapText="1" shrinkToFit="1"/>
    </xf>
    <xf numFmtId="0" fontId="43" fillId="0" borderId="102" xfId="0" applyFont="1" applyFill="1" applyBorder="1" applyAlignment="1">
      <alignment horizontal="center" vertical="center" wrapText="1" shrinkToFit="1"/>
    </xf>
    <xf numFmtId="0" fontId="43" fillId="0" borderId="109" xfId="0" applyFont="1" applyFill="1" applyBorder="1" applyAlignment="1">
      <alignment horizontal="center" vertical="center" wrapText="1" shrinkToFit="1"/>
    </xf>
    <xf numFmtId="0" fontId="43" fillId="0" borderId="95" xfId="0" applyFont="1" applyFill="1" applyBorder="1" applyAlignment="1">
      <alignment horizontal="center" vertical="center" wrapText="1" shrinkToFit="1"/>
    </xf>
    <xf numFmtId="0" fontId="43" fillId="0" borderId="98" xfId="0" applyFont="1" applyFill="1" applyBorder="1" applyAlignment="1">
      <alignment horizontal="center" vertical="center" wrapText="1" shrinkToFit="1"/>
    </xf>
    <xf numFmtId="0" fontId="35" fillId="0" borderId="41" xfId="0" applyFont="1" applyBorder="1" applyAlignment="1">
      <alignment horizontal="center" vertical="top"/>
    </xf>
    <xf numFmtId="0" fontId="35" fillId="0" borderId="0" xfId="0" applyFont="1" applyAlignment="1">
      <alignment horizontal="center" vertical="top"/>
    </xf>
    <xf numFmtId="0" fontId="35" fillId="0" borderId="53" xfId="0" applyFont="1" applyBorder="1" applyAlignment="1">
      <alignment horizontal="center" vertical="top"/>
    </xf>
    <xf numFmtId="0" fontId="35" fillId="0" borderId="94" xfId="0" applyFont="1" applyBorder="1" applyAlignment="1">
      <alignment horizontal="center" vertical="top"/>
    </xf>
    <xf numFmtId="0" fontId="35" fillId="0" borderId="95" xfId="0" applyFont="1" applyBorder="1" applyAlignment="1">
      <alignment horizontal="center" vertical="top"/>
    </xf>
    <xf numFmtId="0" fontId="35" fillId="0" borderId="98" xfId="0" applyFont="1" applyBorder="1" applyAlignment="1">
      <alignment horizontal="center" vertical="top"/>
    </xf>
    <xf numFmtId="0" fontId="43" fillId="0" borderId="0" xfId="56140" applyFont="1"/>
    <xf numFmtId="0" fontId="44" fillId="0" borderId="0" xfId="56140" applyFont="1"/>
    <xf numFmtId="0" fontId="44" fillId="0" borderId="0" xfId="56141" applyFont="1"/>
    <xf numFmtId="0" fontId="82" fillId="0" borderId="0" xfId="56142" applyFont="1"/>
    <xf numFmtId="0" fontId="44" fillId="0" borderId="0" xfId="103" applyFont="1"/>
    <xf numFmtId="0" fontId="35" fillId="0" borderId="81" xfId="0" applyFont="1" applyBorder="1" applyAlignment="1">
      <alignment horizontal="left" vertical="center"/>
    </xf>
    <xf numFmtId="0" fontId="0" fillId="68" borderId="82" xfId="0" applyFill="1" applyBorder="1"/>
    <xf numFmtId="49" fontId="35" fillId="0" borderId="0" xfId="0" applyNumberFormat="1" applyFont="1" applyAlignment="1">
      <alignment vertical="center"/>
    </xf>
    <xf numFmtId="0" fontId="43" fillId="0" borderId="85" xfId="56140" applyFont="1" applyBorder="1" applyAlignment="1">
      <alignment horizontal="center" vertical="center" wrapText="1"/>
    </xf>
    <xf numFmtId="0" fontId="43" fillId="0" borderId="85" xfId="56140" applyFont="1" applyBorder="1" applyAlignment="1">
      <alignment horizontal="center" vertical="center"/>
    </xf>
    <xf numFmtId="0" fontId="43" fillId="0" borderId="85" xfId="56141" applyFont="1" applyBorder="1" applyAlignment="1">
      <alignment horizontal="center" vertical="center" wrapText="1"/>
    </xf>
    <xf numFmtId="0" fontId="43" fillId="0" borderId="85" xfId="56141" applyFont="1" applyBorder="1" applyAlignment="1">
      <alignment horizontal="center" vertical="center"/>
    </xf>
    <xf numFmtId="0" fontId="35" fillId="68" borderId="90" xfId="56142" applyFont="1" applyFill="1" applyBorder="1" applyAlignment="1">
      <alignment horizontal="center" vertical="center" wrapText="1"/>
    </xf>
    <xf numFmtId="0" fontId="35" fillId="70" borderId="90" xfId="56142" applyFont="1" applyFill="1" applyBorder="1" applyAlignment="1">
      <alignment horizontal="center" vertical="center" wrapText="1"/>
    </xf>
    <xf numFmtId="49" fontId="35" fillId="0" borderId="0" xfId="60" applyNumberFormat="1" applyFont="1" applyAlignment="1">
      <alignment horizontal="center" vertical="center" wrapText="1"/>
    </xf>
    <xf numFmtId="0" fontId="44" fillId="0" borderId="88" xfId="56140" applyFont="1" applyBorder="1" applyAlignment="1">
      <alignment horizontal="center" vertical="center"/>
    </xf>
    <xf numFmtId="0" fontId="98" fillId="0" borderId="88" xfId="56140" applyFont="1" applyBorder="1" applyAlignment="1">
      <alignment horizontal="center" vertical="center"/>
    </xf>
    <xf numFmtId="0" fontId="44" fillId="0" borderId="85" xfId="56141" applyFont="1" applyBorder="1" applyAlignment="1">
      <alignment horizontal="center" vertical="center"/>
    </xf>
    <xf numFmtId="0" fontId="44" fillId="0" borderId="88" xfId="56140" applyFont="1" applyBorder="1" applyAlignment="1">
      <alignment horizontal="center" vertical="center" wrapText="1"/>
    </xf>
    <xf numFmtId="0" fontId="44" fillId="0" borderId="88" xfId="56141" applyFont="1" applyBorder="1" applyAlignment="1">
      <alignment horizontal="center" vertical="center" wrapText="1"/>
    </xf>
    <xf numFmtId="0" fontId="44" fillId="0" borderId="88" xfId="56141" applyFont="1" applyBorder="1" applyAlignment="1">
      <alignment horizontal="center" vertical="center"/>
    </xf>
    <xf numFmtId="0" fontId="38" fillId="68" borderId="88" xfId="56142" applyFont="1" applyFill="1" applyBorder="1" applyAlignment="1">
      <alignment horizontal="center"/>
    </xf>
    <xf numFmtId="0" fontId="0" fillId="68" borderId="88" xfId="56142" applyFont="1" applyFill="1" applyBorder="1" applyAlignment="1">
      <alignment horizontal="center"/>
    </xf>
    <xf numFmtId="49" fontId="0" fillId="0" borderId="0" xfId="60" applyNumberFormat="1" applyFont="1" applyAlignment="1">
      <alignment vertical="center"/>
    </xf>
    <xf numFmtId="49" fontId="0" fillId="0" borderId="0" xfId="60" applyNumberFormat="1" applyFon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0" fontId="44" fillId="0" borderId="85" xfId="56140" applyFont="1" applyBorder="1" applyAlignment="1">
      <alignment horizontal="center" vertical="center"/>
    </xf>
    <xf numFmtId="0" fontId="44" fillId="0" borderId="85" xfId="56140" applyFont="1" applyBorder="1" applyAlignment="1">
      <alignment horizontal="center" vertical="center" wrapText="1"/>
    </xf>
    <xf numFmtId="0" fontId="44" fillId="0" borderId="85" xfId="56141" applyFont="1" applyBorder="1" applyAlignment="1">
      <alignment horizontal="center" vertical="center" wrapText="1"/>
    </xf>
    <xf numFmtId="0" fontId="38" fillId="68" borderId="85" xfId="56142" applyFont="1" applyFill="1" applyBorder="1" applyAlignment="1">
      <alignment horizontal="center"/>
    </xf>
    <xf numFmtId="49" fontId="0" fillId="0" borderId="0" xfId="60" applyNumberFormat="1" applyFont="1" applyAlignment="1">
      <alignment vertical="center" wrapText="1"/>
    </xf>
    <xf numFmtId="0" fontId="0" fillId="72" borderId="62" xfId="0" applyFill="1" applyBorder="1" applyAlignment="1">
      <alignment horizontal="center" vertical="center" wrapText="1"/>
    </xf>
    <xf numFmtId="0" fontId="11" fillId="72" borderId="62" xfId="0" applyFont="1" applyFill="1" applyBorder="1" applyAlignment="1">
      <alignment horizontal="left" vertical="center"/>
    </xf>
    <xf numFmtId="0" fontId="11" fillId="72" borderId="62" xfId="0" applyFont="1" applyFill="1" applyBorder="1" applyAlignment="1">
      <alignment horizontal="center" vertical="center"/>
    </xf>
    <xf numFmtId="0" fontId="11" fillId="72" borderId="21" xfId="0" applyFont="1" applyFill="1" applyBorder="1" applyAlignment="1">
      <alignment horizontal="center" vertical="center" wrapText="1"/>
    </xf>
    <xf numFmtId="0" fontId="0" fillId="72" borderId="112" xfId="0" applyFont="1" applyFill="1" applyBorder="1" applyAlignment="1">
      <alignment horizontal="center" vertical="center" wrapText="1"/>
    </xf>
    <xf numFmtId="0" fontId="61" fillId="72" borderId="62" xfId="101" applyFill="1" applyBorder="1" applyAlignment="1">
      <alignment horizontal="center" vertical="center" wrapText="1"/>
    </xf>
    <xf numFmtId="0" fontId="0" fillId="72" borderId="21" xfId="0" applyFill="1" applyBorder="1" applyAlignment="1">
      <alignment horizontal="center" wrapText="1"/>
    </xf>
    <xf numFmtId="0" fontId="38" fillId="68" borderId="21" xfId="0" applyFont="1" applyFill="1" applyBorder="1"/>
    <xf numFmtId="0" fontId="0" fillId="72" borderId="113" xfId="0" applyFill="1" applyBorder="1" applyAlignment="1">
      <alignment horizontal="center" vertical="center" wrapText="1"/>
    </xf>
    <xf numFmtId="0" fontId="11" fillId="72" borderId="113" xfId="0" applyFont="1" applyFill="1" applyBorder="1" applyAlignment="1">
      <alignment horizontal="left" vertical="center"/>
    </xf>
    <xf numFmtId="0" fontId="11" fillId="72" borderId="113" xfId="0" applyFont="1" applyFill="1" applyBorder="1" applyAlignment="1">
      <alignment horizontal="center" vertical="center"/>
    </xf>
    <xf numFmtId="0" fontId="11" fillId="72" borderId="113" xfId="0" applyFont="1" applyFill="1" applyBorder="1" applyAlignment="1">
      <alignment horizontal="center" vertical="center" wrapText="1"/>
    </xf>
    <xf numFmtId="0" fontId="0" fillId="72" borderId="113" xfId="0" applyFill="1" applyBorder="1" applyAlignment="1">
      <alignment horizontal="center" wrapText="1"/>
    </xf>
    <xf numFmtId="0" fontId="38" fillId="68" borderId="113" xfId="0" applyFont="1" applyFill="1" applyBorder="1"/>
    <xf numFmtId="0" fontId="0" fillId="72" borderId="113" xfId="0" applyFill="1" applyBorder="1" applyAlignment="1">
      <alignment horizontal="center"/>
    </xf>
  </cellXfs>
  <cellStyles count="56143">
    <cellStyle name="20 % - Akzent1" xfId="83" builtinId="30" customBuiltin="1"/>
    <cellStyle name="20 % - Akzent2" xfId="86" builtinId="34" customBuiltin="1"/>
    <cellStyle name="20 % - Akzent3" xfId="89" builtinId="38" customBuiltin="1"/>
    <cellStyle name="20 % - Akzent4" xfId="92" builtinId="42" customBuiltin="1"/>
    <cellStyle name="20 % - Akzent5" xfId="95" builtinId="46" customBuiltin="1"/>
    <cellStyle name="20 % - Akzent6" xfId="98" builtinId="50" customBuiltin="1"/>
    <cellStyle name="20% - Akzent1" xfId="1" xr:uid="{00000000-0005-0000-0000-000006000000}"/>
    <cellStyle name="20% - Akzent2" xfId="2" xr:uid="{00000000-0005-0000-0000-000007000000}"/>
    <cellStyle name="20% - Akzent3" xfId="3" xr:uid="{00000000-0005-0000-0000-000008000000}"/>
    <cellStyle name="20% - Akzent4" xfId="4" xr:uid="{00000000-0005-0000-0000-000009000000}"/>
    <cellStyle name="20% - Akzent5" xfId="5" xr:uid="{00000000-0005-0000-0000-00000A000000}"/>
    <cellStyle name="20% - Akzent6" xfId="6" xr:uid="{00000000-0005-0000-0000-00000B000000}"/>
    <cellStyle name="20% - Énfasis1" xfId="7" xr:uid="{00000000-0005-0000-0000-00000C000000}"/>
    <cellStyle name="20% - Énfasis2" xfId="8" xr:uid="{00000000-0005-0000-0000-00000D000000}"/>
    <cellStyle name="20% - Énfasis3" xfId="9" xr:uid="{00000000-0005-0000-0000-00000E000000}"/>
    <cellStyle name="20% - Énfasis4" xfId="10" xr:uid="{00000000-0005-0000-0000-00000F000000}"/>
    <cellStyle name="20% - Énfasis5" xfId="11" xr:uid="{00000000-0005-0000-0000-000010000000}"/>
    <cellStyle name="20% - Énfasis6" xfId="12" xr:uid="{00000000-0005-0000-0000-000011000000}"/>
    <cellStyle name="40 % - Akzent1" xfId="84" builtinId="31" customBuiltin="1"/>
    <cellStyle name="40 % - Akzent2" xfId="87" builtinId="35" customBuiltin="1"/>
    <cellStyle name="40 % - Akzent3" xfId="90" builtinId="39" customBuiltin="1"/>
    <cellStyle name="40 % - Akzent4" xfId="93" builtinId="43" customBuiltin="1"/>
    <cellStyle name="40 % - Akzent5" xfId="96" builtinId="47" customBuiltin="1"/>
    <cellStyle name="40 % - Akzent6" xfId="99" builtinId="51" customBuiltin="1"/>
    <cellStyle name="40% - Akzent1" xfId="13" xr:uid="{00000000-0005-0000-0000-000018000000}"/>
    <cellStyle name="40% - Akzent2" xfId="14" xr:uid="{00000000-0005-0000-0000-000019000000}"/>
    <cellStyle name="40% - Akzent3" xfId="15" xr:uid="{00000000-0005-0000-0000-00001A000000}"/>
    <cellStyle name="40% - Akzent4" xfId="16" xr:uid="{00000000-0005-0000-0000-00001B000000}"/>
    <cellStyle name="40% - Akzent5" xfId="17" xr:uid="{00000000-0005-0000-0000-00001C000000}"/>
    <cellStyle name="40% - Akzent6" xfId="18" xr:uid="{00000000-0005-0000-0000-00001D000000}"/>
    <cellStyle name="40% - Akzent6 2" xfId="105" xr:uid="{00000000-0005-0000-0000-00001E000000}"/>
    <cellStyle name="40% - Énfasis1" xfId="19" xr:uid="{00000000-0005-0000-0000-00001F000000}"/>
    <cellStyle name="40% - Énfasis2" xfId="20" xr:uid="{00000000-0005-0000-0000-000020000000}"/>
    <cellStyle name="40% - Énfasis3" xfId="21" xr:uid="{00000000-0005-0000-0000-000021000000}"/>
    <cellStyle name="40% - Énfasis4" xfId="22" xr:uid="{00000000-0005-0000-0000-000022000000}"/>
    <cellStyle name="40% - Énfasis5" xfId="23" xr:uid="{00000000-0005-0000-0000-000023000000}"/>
    <cellStyle name="40% - Énfasis6" xfId="24" xr:uid="{00000000-0005-0000-0000-000024000000}"/>
    <cellStyle name="60 % - Akzent1" xfId="85" builtinId="32" customBuiltin="1"/>
    <cellStyle name="60 % - Akzent2" xfId="88" builtinId="36" customBuiltin="1"/>
    <cellStyle name="60 % - Akzent3" xfId="91" builtinId="40" customBuiltin="1"/>
    <cellStyle name="60 % - Akzent4" xfId="94" builtinId="44" customBuiltin="1"/>
    <cellStyle name="60 % - Akzent5" xfId="97" builtinId="48" customBuiltin="1"/>
    <cellStyle name="60 % - Akzent6" xfId="100" builtinId="52" customBuiltin="1"/>
    <cellStyle name="60% - Akzent1" xfId="25" xr:uid="{00000000-0005-0000-0000-00002B000000}"/>
    <cellStyle name="60% - Akzent2" xfId="26" xr:uid="{00000000-0005-0000-0000-00002C000000}"/>
    <cellStyle name="60% - Akzent3" xfId="27" xr:uid="{00000000-0005-0000-0000-00002D000000}"/>
    <cellStyle name="60% - Akzent4" xfId="28" xr:uid="{00000000-0005-0000-0000-00002E000000}"/>
    <cellStyle name="60% - Akzent5" xfId="29" xr:uid="{00000000-0005-0000-0000-00002F000000}"/>
    <cellStyle name="60% - Akzent6" xfId="30" xr:uid="{00000000-0005-0000-0000-000030000000}"/>
    <cellStyle name="60% - Akzent6 2" xfId="106" xr:uid="{00000000-0005-0000-0000-000031000000}"/>
    <cellStyle name="60% - Énfasis1" xfId="31" xr:uid="{00000000-0005-0000-0000-000032000000}"/>
    <cellStyle name="60% - Énfasis2" xfId="32" xr:uid="{00000000-0005-0000-0000-000033000000}"/>
    <cellStyle name="60% - Énfasis3" xfId="33" xr:uid="{00000000-0005-0000-0000-000034000000}"/>
    <cellStyle name="60% - Énfasis4" xfId="34" xr:uid="{00000000-0005-0000-0000-000035000000}"/>
    <cellStyle name="60% - Énfasis5" xfId="35" xr:uid="{00000000-0005-0000-0000-000036000000}"/>
    <cellStyle name="60% - Énfasis6" xfId="36" xr:uid="{00000000-0005-0000-0000-000037000000}"/>
    <cellStyle name="Akzent1 2" xfId="107" xr:uid="{00000000-0005-0000-0000-000038000000}"/>
    <cellStyle name="Akzent1 2 10" xfId="648" xr:uid="{00000000-0005-0000-0000-000039000000}"/>
    <cellStyle name="Akzent1 2 100" xfId="3172" xr:uid="{00000000-0005-0000-0000-00003A000000}"/>
    <cellStyle name="Akzent1 2 1000" xfId="13593" xr:uid="{00000000-0005-0000-0000-00003B000000}"/>
    <cellStyle name="Akzent1 2 1001" xfId="13525" xr:uid="{00000000-0005-0000-0000-00003C000000}"/>
    <cellStyle name="Akzent1 2 1002" xfId="14120" xr:uid="{00000000-0005-0000-0000-00003D000000}"/>
    <cellStyle name="Akzent1 2 1003" xfId="13405" xr:uid="{00000000-0005-0000-0000-00003E000000}"/>
    <cellStyle name="Akzent1 2 1004" xfId="13338" xr:uid="{00000000-0005-0000-0000-00003F000000}"/>
    <cellStyle name="Akzent1 2 1005" xfId="13247" xr:uid="{00000000-0005-0000-0000-000040000000}"/>
    <cellStyle name="Akzent1 2 1006" xfId="13187" xr:uid="{00000000-0005-0000-0000-000041000000}"/>
    <cellStyle name="Akzent1 2 1007" xfId="13118" xr:uid="{00000000-0005-0000-0000-000042000000}"/>
    <cellStyle name="Akzent1 2 1008" xfId="13042" xr:uid="{00000000-0005-0000-0000-000043000000}"/>
    <cellStyle name="Akzent1 2 1009" xfId="12991" xr:uid="{00000000-0005-0000-0000-000044000000}"/>
    <cellStyle name="Akzent1 2 101" xfId="3196" xr:uid="{00000000-0005-0000-0000-000045000000}"/>
    <cellStyle name="Akzent1 2 1010" xfId="12935" xr:uid="{00000000-0005-0000-0000-000046000000}"/>
    <cellStyle name="Akzent1 2 1011" xfId="12879" xr:uid="{00000000-0005-0000-0000-000047000000}"/>
    <cellStyle name="Akzent1 2 1012" xfId="12827" xr:uid="{00000000-0005-0000-0000-000048000000}"/>
    <cellStyle name="Akzent1 2 1013" xfId="12736" xr:uid="{00000000-0005-0000-0000-000049000000}"/>
    <cellStyle name="Akzent1 2 1014" xfId="12668" xr:uid="{00000000-0005-0000-0000-00004A000000}"/>
    <cellStyle name="Akzent1 2 1015" xfId="12593" xr:uid="{00000000-0005-0000-0000-00004B000000}"/>
    <cellStyle name="Akzent1 2 1016" xfId="12547" xr:uid="{00000000-0005-0000-0000-00004C000000}"/>
    <cellStyle name="Akzent1 2 1017" xfId="12470" xr:uid="{00000000-0005-0000-0000-00004D000000}"/>
    <cellStyle name="Akzent1 2 1018" xfId="12432" xr:uid="{00000000-0005-0000-0000-00004E000000}"/>
    <cellStyle name="Akzent1 2 1019" xfId="12364" xr:uid="{00000000-0005-0000-0000-00004F000000}"/>
    <cellStyle name="Akzent1 2 102" xfId="3219" xr:uid="{00000000-0005-0000-0000-000050000000}"/>
    <cellStyle name="Akzent1 2 1020" xfId="12330" xr:uid="{00000000-0005-0000-0000-000051000000}"/>
    <cellStyle name="Akzent1 2 1021" xfId="12261" xr:uid="{00000000-0005-0000-0000-000052000000}"/>
    <cellStyle name="Akzent1 2 1022" xfId="12223" xr:uid="{00000000-0005-0000-0000-000053000000}"/>
    <cellStyle name="Akzent1 2 1023" xfId="12164" xr:uid="{00000000-0005-0000-0000-000054000000}"/>
    <cellStyle name="Akzent1 2 1024" xfId="12072" xr:uid="{00000000-0005-0000-0000-000055000000}"/>
    <cellStyle name="Akzent1 2 1025" xfId="11999" xr:uid="{00000000-0005-0000-0000-000056000000}"/>
    <cellStyle name="Akzent1 2 1026" xfId="11961" xr:uid="{00000000-0005-0000-0000-000057000000}"/>
    <cellStyle name="Akzent1 2 1027" xfId="11892" xr:uid="{00000000-0005-0000-0000-000058000000}"/>
    <cellStyle name="Akzent1 2 1028" xfId="11844" xr:uid="{00000000-0005-0000-0000-000059000000}"/>
    <cellStyle name="Akzent1 2 1029" xfId="11783" xr:uid="{00000000-0005-0000-0000-00005A000000}"/>
    <cellStyle name="Akzent1 2 103" xfId="3259" xr:uid="{00000000-0005-0000-0000-00005B000000}"/>
    <cellStyle name="Akzent1 2 1030" xfId="11731" xr:uid="{00000000-0005-0000-0000-00005C000000}"/>
    <cellStyle name="Akzent1 2 1031" xfId="11690" xr:uid="{00000000-0005-0000-0000-00005D000000}"/>
    <cellStyle name="Akzent1 2 1032" xfId="11624" xr:uid="{00000000-0005-0000-0000-00005E000000}"/>
    <cellStyle name="Akzent1 2 1033" xfId="12716" xr:uid="{00000000-0005-0000-0000-00005F000000}"/>
    <cellStyle name="Akzent1 2 1034" xfId="11539" xr:uid="{00000000-0005-0000-0000-000060000000}"/>
    <cellStyle name="Akzent1 2 1035" xfId="11491" xr:uid="{00000000-0005-0000-0000-000061000000}"/>
    <cellStyle name="Akzent1 2 1036" xfId="11435" xr:uid="{00000000-0005-0000-0000-000062000000}"/>
    <cellStyle name="Akzent1 2 1037" xfId="11378" xr:uid="{00000000-0005-0000-0000-000063000000}"/>
    <cellStyle name="Akzent1 2 1038" xfId="11317" xr:uid="{00000000-0005-0000-0000-000064000000}"/>
    <cellStyle name="Akzent1 2 1039" xfId="11265" xr:uid="{00000000-0005-0000-0000-000065000000}"/>
    <cellStyle name="Akzent1 2 104" xfId="2965" xr:uid="{00000000-0005-0000-0000-000066000000}"/>
    <cellStyle name="Akzent1 2 1040" xfId="11217" xr:uid="{00000000-0005-0000-0000-000067000000}"/>
    <cellStyle name="Akzent1 2 1041" xfId="11165" xr:uid="{00000000-0005-0000-0000-000068000000}"/>
    <cellStyle name="Akzent1 2 1042" xfId="11116" xr:uid="{00000000-0005-0000-0000-000069000000}"/>
    <cellStyle name="Akzent1 2 1043" xfId="12153" xr:uid="{00000000-0005-0000-0000-00006A000000}"/>
    <cellStyle name="Akzent1 2 1044" xfId="11021" xr:uid="{00000000-0005-0000-0000-00006B000000}"/>
    <cellStyle name="Akzent1 2 1045" xfId="10961" xr:uid="{00000000-0005-0000-0000-00006C000000}"/>
    <cellStyle name="Akzent1 2 1046" xfId="10913" xr:uid="{00000000-0005-0000-0000-00006D000000}"/>
    <cellStyle name="Akzent1 2 1047" xfId="10843" xr:uid="{00000000-0005-0000-0000-00006E000000}"/>
    <cellStyle name="Akzent1 2 1048" xfId="10801" xr:uid="{00000000-0005-0000-0000-00006F000000}"/>
    <cellStyle name="Akzent1 2 1049" xfId="10736" xr:uid="{00000000-0005-0000-0000-000070000000}"/>
    <cellStyle name="Akzent1 2 105" xfId="3302" xr:uid="{00000000-0005-0000-0000-000071000000}"/>
    <cellStyle name="Akzent1 2 1050" xfId="10698" xr:uid="{00000000-0005-0000-0000-000072000000}"/>
    <cellStyle name="Akzent1 2 1051" xfId="10622" xr:uid="{00000000-0005-0000-0000-000073000000}"/>
    <cellStyle name="Akzent1 2 1052" xfId="10587" xr:uid="{00000000-0005-0000-0000-000074000000}"/>
    <cellStyle name="Akzent1 2 1053" xfId="10505" xr:uid="{00000000-0005-0000-0000-000075000000}"/>
    <cellStyle name="Akzent1 2 1054" xfId="10442" xr:uid="{00000000-0005-0000-0000-000076000000}"/>
    <cellStyle name="Akzent1 2 1055" xfId="10372" xr:uid="{00000000-0005-0000-0000-000077000000}"/>
    <cellStyle name="Akzent1 2 1056" xfId="10314" xr:uid="{00000000-0005-0000-0000-000078000000}"/>
    <cellStyle name="Akzent1 2 1057" xfId="10265" xr:uid="{00000000-0005-0000-0000-000079000000}"/>
    <cellStyle name="Akzent1 2 1058" xfId="10198" xr:uid="{00000000-0005-0000-0000-00007A000000}"/>
    <cellStyle name="Akzent1 2 1059" xfId="10152" xr:uid="{00000000-0005-0000-0000-00007B000000}"/>
    <cellStyle name="Akzent1 2 106" xfId="3362" xr:uid="{00000000-0005-0000-0000-00007C000000}"/>
    <cellStyle name="Akzent1 2 1060" xfId="10097" xr:uid="{00000000-0005-0000-0000-00007D000000}"/>
    <cellStyle name="Akzent1 2 1061" xfId="10038" xr:uid="{00000000-0005-0000-0000-00007E000000}"/>
    <cellStyle name="Akzent1 2 1062" xfId="9983" xr:uid="{00000000-0005-0000-0000-00007F000000}"/>
    <cellStyle name="Akzent1 2 1063" xfId="9931" xr:uid="{00000000-0005-0000-0000-000080000000}"/>
    <cellStyle name="Akzent1 2 1064" xfId="9863" xr:uid="{00000000-0005-0000-0000-000081000000}"/>
    <cellStyle name="Akzent1 2 1065" xfId="9796" xr:uid="{00000000-0005-0000-0000-000082000000}"/>
    <cellStyle name="Akzent1 2 1066" xfId="9752" xr:uid="{00000000-0005-0000-0000-000083000000}"/>
    <cellStyle name="Akzent1 2 1067" xfId="9681" xr:uid="{00000000-0005-0000-0000-000084000000}"/>
    <cellStyle name="Akzent1 2 1068" xfId="9638" xr:uid="{00000000-0005-0000-0000-000085000000}"/>
    <cellStyle name="Akzent1 2 1069" xfId="9580" xr:uid="{00000000-0005-0000-0000-000086000000}"/>
    <cellStyle name="Akzent1 2 107" xfId="3388" xr:uid="{00000000-0005-0000-0000-000087000000}"/>
    <cellStyle name="Akzent1 2 1070" xfId="9528" xr:uid="{00000000-0005-0000-0000-000088000000}"/>
    <cellStyle name="Akzent1 2 1071" xfId="9492" xr:uid="{00000000-0005-0000-0000-000089000000}"/>
    <cellStyle name="Akzent1 2 1072" xfId="9421" xr:uid="{00000000-0005-0000-0000-00008A000000}"/>
    <cellStyle name="Akzent1 2 1073" xfId="10491" xr:uid="{00000000-0005-0000-0000-00008B000000}"/>
    <cellStyle name="Akzent1 2 1074" xfId="9325" xr:uid="{00000000-0005-0000-0000-00008C000000}"/>
    <cellStyle name="Akzent1 2 1075" xfId="9269" xr:uid="{00000000-0005-0000-0000-00008D000000}"/>
    <cellStyle name="Akzent1 2 1076" xfId="9217" xr:uid="{00000000-0005-0000-0000-00008E000000}"/>
    <cellStyle name="Akzent1 2 1077" xfId="9154" xr:uid="{00000000-0005-0000-0000-00008F000000}"/>
    <cellStyle name="Akzent1 2 1078" xfId="9111" xr:uid="{00000000-0005-0000-0000-000090000000}"/>
    <cellStyle name="Akzent1 2 1079" xfId="9049" xr:uid="{00000000-0005-0000-0000-000091000000}"/>
    <cellStyle name="Akzent1 2 108" xfId="3425" xr:uid="{00000000-0005-0000-0000-000092000000}"/>
    <cellStyle name="Akzent1 2 1080" xfId="9010" xr:uid="{00000000-0005-0000-0000-000093000000}"/>
    <cellStyle name="Akzent1 2 1081" xfId="8953" xr:uid="{00000000-0005-0000-0000-000094000000}"/>
    <cellStyle name="Akzent1 2 1082" xfId="8916" xr:uid="{00000000-0005-0000-0000-000095000000}"/>
    <cellStyle name="Akzent1 2 1083" xfId="9912" xr:uid="{00000000-0005-0000-0000-000096000000}"/>
    <cellStyle name="Akzent1 2 1084" xfId="8821" xr:uid="{00000000-0005-0000-0000-000097000000}"/>
    <cellStyle name="Akzent1 2 1085" xfId="8750" xr:uid="{00000000-0005-0000-0000-000098000000}"/>
    <cellStyle name="Akzent1 2 1086" xfId="8718" xr:uid="{00000000-0005-0000-0000-000099000000}"/>
    <cellStyle name="Akzent1 2 1087" xfId="8634" xr:uid="{00000000-0005-0000-0000-00009A000000}"/>
    <cellStyle name="Akzent1 2 1088" xfId="8600" xr:uid="{00000000-0005-0000-0000-00009B000000}"/>
    <cellStyle name="Akzent1 2 1089" xfId="8527" xr:uid="{00000000-0005-0000-0000-00009C000000}"/>
    <cellStyle name="Akzent1 2 109" xfId="3455" xr:uid="{00000000-0005-0000-0000-00009D000000}"/>
    <cellStyle name="Akzent1 2 1090" xfId="8486" xr:uid="{00000000-0005-0000-0000-00009E000000}"/>
    <cellStyle name="Akzent1 2 1091" xfId="8442" xr:uid="{00000000-0005-0000-0000-00009F000000}"/>
    <cellStyle name="Akzent1 2 1092" xfId="8387" xr:uid="{00000000-0005-0000-0000-0000A0000000}"/>
    <cellStyle name="Akzent1 2 1093" xfId="8325" xr:uid="{00000000-0005-0000-0000-0000A1000000}"/>
    <cellStyle name="Akzent1 2 1094" xfId="8269" xr:uid="{00000000-0005-0000-0000-0000A2000000}"/>
    <cellStyle name="Akzent1 2 1095" xfId="8211" xr:uid="{00000000-0005-0000-0000-0000A3000000}"/>
    <cellStyle name="Akzent1 2 1096" xfId="8157" xr:uid="{00000000-0005-0000-0000-0000A4000000}"/>
    <cellStyle name="Akzent1 2 1097" xfId="8090" xr:uid="{00000000-0005-0000-0000-0000A5000000}"/>
    <cellStyle name="Akzent1 2 1098" xfId="8040" xr:uid="{00000000-0005-0000-0000-0000A6000000}"/>
    <cellStyle name="Akzent1 2 1099" xfId="7982" xr:uid="{00000000-0005-0000-0000-0000A7000000}"/>
    <cellStyle name="Akzent1 2 11" xfId="682" xr:uid="{00000000-0005-0000-0000-0000A8000000}"/>
    <cellStyle name="Akzent1 2 110" xfId="3481" xr:uid="{00000000-0005-0000-0000-0000A9000000}"/>
    <cellStyle name="Akzent1 2 1100" xfId="7938" xr:uid="{00000000-0005-0000-0000-0000AA000000}"/>
    <cellStyle name="Akzent1 2 1101" xfId="7874" xr:uid="{00000000-0005-0000-0000-0000AB000000}"/>
    <cellStyle name="Akzent1 2 1102" xfId="7809" xr:uid="{00000000-0005-0000-0000-0000AC000000}"/>
    <cellStyle name="Akzent1 2 1103" xfId="7654" xr:uid="{00000000-0005-0000-0000-0000AD000000}"/>
    <cellStyle name="Akzent1 2 1104" xfId="7677" xr:uid="{00000000-0005-0000-0000-0000AE000000}"/>
    <cellStyle name="Akzent1 2 1105" xfId="7564" xr:uid="{00000000-0005-0000-0000-0000AF000000}"/>
    <cellStyle name="Akzent1 2 1106" xfId="7500" xr:uid="{00000000-0005-0000-0000-0000B0000000}"/>
    <cellStyle name="Akzent1 2 1107" xfId="7450" xr:uid="{00000000-0005-0000-0000-0000B1000000}"/>
    <cellStyle name="Akzent1 2 1108" xfId="7383" xr:uid="{00000000-0005-0000-0000-0000B2000000}"/>
    <cellStyle name="Akzent1 2 1109" xfId="7348" xr:uid="{00000000-0005-0000-0000-0000B3000000}"/>
    <cellStyle name="Akzent1 2 111" xfId="3521" xr:uid="{00000000-0005-0000-0000-0000B4000000}"/>
    <cellStyle name="Akzent1 2 1110" xfId="7280" xr:uid="{00000000-0005-0000-0000-0000B5000000}"/>
    <cellStyle name="Akzent1 2 1111" xfId="7229" xr:uid="{00000000-0005-0000-0000-0000B6000000}"/>
    <cellStyle name="Akzent1 2 1112" xfId="19412" xr:uid="{00000000-0005-0000-0000-0000B7000000}"/>
    <cellStyle name="Akzent1 2 1113" xfId="19458" xr:uid="{00000000-0005-0000-0000-0000B8000000}"/>
    <cellStyle name="Akzent1 2 1114" xfId="19495" xr:uid="{00000000-0005-0000-0000-0000B9000000}"/>
    <cellStyle name="Akzent1 2 1115" xfId="7596" xr:uid="{00000000-0005-0000-0000-0000BA000000}"/>
    <cellStyle name="Akzent1 2 1116" xfId="19577" xr:uid="{00000000-0005-0000-0000-0000BB000000}"/>
    <cellStyle name="Akzent1 2 1117" xfId="19624" xr:uid="{00000000-0005-0000-0000-0000BC000000}"/>
    <cellStyle name="Akzent1 2 1118" xfId="19668" xr:uid="{00000000-0005-0000-0000-0000BD000000}"/>
    <cellStyle name="Akzent1 2 1119" xfId="19713" xr:uid="{00000000-0005-0000-0000-0000BE000000}"/>
    <cellStyle name="Akzent1 2 112" xfId="3567" xr:uid="{00000000-0005-0000-0000-0000BF000000}"/>
    <cellStyle name="Akzent1 2 1120" xfId="19761" xr:uid="{00000000-0005-0000-0000-0000C0000000}"/>
    <cellStyle name="Akzent1 2 1121" xfId="19808" xr:uid="{00000000-0005-0000-0000-0000C1000000}"/>
    <cellStyle name="Akzent1 2 1122" xfId="19838" xr:uid="{00000000-0005-0000-0000-0000C2000000}"/>
    <cellStyle name="Akzent1 2 1123" xfId="19894" xr:uid="{00000000-0005-0000-0000-0000C3000000}"/>
    <cellStyle name="Akzent1 2 1124" xfId="19934" xr:uid="{00000000-0005-0000-0000-0000C4000000}"/>
    <cellStyle name="Akzent1 2 1125" xfId="19826" xr:uid="{00000000-0005-0000-0000-0000C5000000}"/>
    <cellStyle name="Akzent1 2 1126" xfId="19773" xr:uid="{00000000-0005-0000-0000-0000C6000000}"/>
    <cellStyle name="Akzent1 2 1127" xfId="19724" xr:uid="{00000000-0005-0000-0000-0000C7000000}"/>
    <cellStyle name="Akzent1 2 1128" xfId="19679" xr:uid="{00000000-0005-0000-0000-0000C8000000}"/>
    <cellStyle name="Akzent1 2 1129" xfId="19629" xr:uid="{00000000-0005-0000-0000-0000C9000000}"/>
    <cellStyle name="Akzent1 2 113" xfId="3600" xr:uid="{00000000-0005-0000-0000-0000CA000000}"/>
    <cellStyle name="Akzent1 2 1130" xfId="19587" xr:uid="{00000000-0005-0000-0000-0000CB000000}"/>
    <cellStyle name="Akzent1 2 1131" xfId="19533" xr:uid="{00000000-0005-0000-0000-0000CC000000}"/>
    <cellStyle name="Akzent1 2 1132" xfId="19487" xr:uid="{00000000-0005-0000-0000-0000CD000000}"/>
    <cellStyle name="Akzent1 2 1133" xfId="19447" xr:uid="{00000000-0005-0000-0000-0000CE000000}"/>
    <cellStyle name="Akzent1 2 1134" xfId="19411" xr:uid="{00000000-0005-0000-0000-0000CF000000}"/>
    <cellStyle name="Akzent1 2 1135" xfId="19302" xr:uid="{00000000-0005-0000-0000-0000D0000000}"/>
    <cellStyle name="Akzent1 2 1136" xfId="19223" xr:uid="{00000000-0005-0000-0000-0000D1000000}"/>
    <cellStyle name="Akzent1 2 1137" xfId="19179" xr:uid="{00000000-0005-0000-0000-0000D2000000}"/>
    <cellStyle name="Akzent1 2 1138" xfId="19094" xr:uid="{00000000-0005-0000-0000-0000D3000000}"/>
    <cellStyle name="Akzent1 2 1139" xfId="19058" xr:uid="{00000000-0005-0000-0000-0000D4000000}"/>
    <cellStyle name="Akzent1 2 114" xfId="3629" xr:uid="{00000000-0005-0000-0000-0000D5000000}"/>
    <cellStyle name="Akzent1 2 1140" xfId="18979" xr:uid="{00000000-0005-0000-0000-0000D6000000}"/>
    <cellStyle name="Akzent1 2 1141" xfId="18940" xr:uid="{00000000-0005-0000-0000-0000D7000000}"/>
    <cellStyle name="Akzent1 2 1142" xfId="18873" xr:uid="{00000000-0005-0000-0000-0000D8000000}"/>
    <cellStyle name="Akzent1 2 1143" xfId="18838" xr:uid="{00000000-0005-0000-0000-0000D9000000}"/>
    <cellStyle name="Akzent1 2 1144" xfId="19874" xr:uid="{00000000-0005-0000-0000-0000DA000000}"/>
    <cellStyle name="Akzent1 2 1145" xfId="18721" xr:uid="{00000000-0005-0000-0000-0000DB000000}"/>
    <cellStyle name="Akzent1 2 1146" xfId="18649" xr:uid="{00000000-0005-0000-0000-0000DC000000}"/>
    <cellStyle name="Akzent1 2 1147" xfId="18610" xr:uid="{00000000-0005-0000-0000-0000DD000000}"/>
    <cellStyle name="Akzent1 2 1148" xfId="18534" xr:uid="{00000000-0005-0000-0000-0000DE000000}"/>
    <cellStyle name="Akzent1 2 1149" xfId="18489" xr:uid="{00000000-0005-0000-0000-0000DF000000}"/>
    <cellStyle name="Akzent1 2 115" xfId="3690" xr:uid="{00000000-0005-0000-0000-0000E0000000}"/>
    <cellStyle name="Akzent1 2 1150" xfId="18421" xr:uid="{00000000-0005-0000-0000-0000E1000000}"/>
    <cellStyle name="Akzent1 2 1151" xfId="18365" xr:uid="{00000000-0005-0000-0000-0000E2000000}"/>
    <cellStyle name="Akzent1 2 1152" xfId="18275" xr:uid="{00000000-0005-0000-0000-0000E3000000}"/>
    <cellStyle name="Akzent1 2 1153" xfId="18222" xr:uid="{00000000-0005-0000-0000-0000E4000000}"/>
    <cellStyle name="Akzent1 2 1154" xfId="19396" xr:uid="{00000000-0005-0000-0000-0000E5000000}"/>
    <cellStyle name="Akzent1 2 1155" xfId="18123" xr:uid="{00000000-0005-0000-0000-0000E6000000}"/>
    <cellStyle name="Akzent1 2 1156" xfId="18046" xr:uid="{00000000-0005-0000-0000-0000E7000000}"/>
    <cellStyle name="Akzent1 2 1157" xfId="18007" xr:uid="{00000000-0005-0000-0000-0000E8000000}"/>
    <cellStyle name="Akzent1 2 1158" xfId="17935" xr:uid="{00000000-0005-0000-0000-0000E9000000}"/>
    <cellStyle name="Akzent1 2 1159" xfId="17891" xr:uid="{00000000-0005-0000-0000-0000EA000000}"/>
    <cellStyle name="Akzent1 2 116" xfId="3727" xr:uid="{00000000-0005-0000-0000-0000EB000000}"/>
    <cellStyle name="Akzent1 2 1160" xfId="17826" xr:uid="{00000000-0005-0000-0000-0000EC000000}"/>
    <cellStyle name="Akzent1 2 1161" xfId="17778" xr:uid="{00000000-0005-0000-0000-0000ED000000}"/>
    <cellStyle name="Akzent1 2 1162" xfId="17716" xr:uid="{00000000-0005-0000-0000-0000EE000000}"/>
    <cellStyle name="Akzent1 2 1163" xfId="17660" xr:uid="{00000000-0005-0000-0000-0000EF000000}"/>
    <cellStyle name="Akzent1 2 1164" xfId="17582" xr:uid="{00000000-0005-0000-0000-0000F0000000}"/>
    <cellStyle name="Akzent1 2 1165" xfId="17505" xr:uid="{00000000-0005-0000-0000-0000F1000000}"/>
    <cellStyle name="Akzent1 2 1166" xfId="17434" xr:uid="{00000000-0005-0000-0000-0000F2000000}"/>
    <cellStyle name="Akzent1 2 1167" xfId="17396" xr:uid="{00000000-0005-0000-0000-0000F3000000}"/>
    <cellStyle name="Akzent1 2 1168" xfId="17318" xr:uid="{00000000-0005-0000-0000-0000F4000000}"/>
    <cellStyle name="Akzent1 2 1169" xfId="17281" xr:uid="{00000000-0005-0000-0000-0000F5000000}"/>
    <cellStyle name="Akzent1 2 117" xfId="3759" xr:uid="{00000000-0005-0000-0000-0000F6000000}"/>
    <cellStyle name="Akzent1 2 1170" xfId="17217" xr:uid="{00000000-0005-0000-0000-0000F7000000}"/>
    <cellStyle name="Akzent1 2 1171" xfId="17163" xr:uid="{00000000-0005-0000-0000-0000F8000000}"/>
    <cellStyle name="Akzent1 2 1172" xfId="17110" xr:uid="{00000000-0005-0000-0000-0000F9000000}"/>
    <cellStyle name="Akzent1 2 1173" xfId="17060" xr:uid="{00000000-0005-0000-0000-0000FA000000}"/>
    <cellStyle name="Akzent1 2 1174" xfId="16988" xr:uid="{00000000-0005-0000-0000-0000FB000000}"/>
    <cellStyle name="Akzent1 2 1175" xfId="16918" xr:uid="{00000000-0005-0000-0000-0000FC000000}"/>
    <cellStyle name="Akzent1 2 1176" xfId="16852" xr:uid="{00000000-0005-0000-0000-0000FD000000}"/>
    <cellStyle name="Akzent1 2 1177" xfId="16811" xr:uid="{00000000-0005-0000-0000-0000FE000000}"/>
    <cellStyle name="Akzent1 2 1178" xfId="16737" xr:uid="{00000000-0005-0000-0000-0000FF000000}"/>
    <cellStyle name="Akzent1 2 1179" xfId="16699" xr:uid="{00000000-0005-0000-0000-000000010000}"/>
    <cellStyle name="Akzent1 2 118" xfId="3784" xr:uid="{00000000-0005-0000-0000-000001010000}"/>
    <cellStyle name="Akzent1 2 1180" xfId="16625" xr:uid="{00000000-0005-0000-0000-000002010000}"/>
    <cellStyle name="Akzent1 2 1181" xfId="16591" xr:uid="{00000000-0005-0000-0000-000003010000}"/>
    <cellStyle name="Akzent1 2 1182" xfId="16514" xr:uid="{00000000-0005-0000-0000-000004010000}"/>
    <cellStyle name="Akzent1 2 1183" xfId="16462" xr:uid="{00000000-0005-0000-0000-000005010000}"/>
    <cellStyle name="Akzent1 2 1184" xfId="17569" xr:uid="{00000000-0005-0000-0000-000006010000}"/>
    <cellStyle name="Akzent1 2 1185" xfId="16362" xr:uid="{00000000-0005-0000-0000-000007010000}"/>
    <cellStyle name="Akzent1 2 1186" xfId="16294" xr:uid="{00000000-0005-0000-0000-000008010000}"/>
    <cellStyle name="Akzent1 2 1187" xfId="16246" xr:uid="{00000000-0005-0000-0000-000009010000}"/>
    <cellStyle name="Akzent1 2 1188" xfId="16174" xr:uid="{00000000-0005-0000-0000-00000A010000}"/>
    <cellStyle name="Akzent1 2 1189" xfId="16126" xr:uid="{00000000-0005-0000-0000-00000B010000}"/>
    <cellStyle name="Akzent1 2 119" xfId="3818" xr:uid="{00000000-0005-0000-0000-00000C010000}"/>
    <cellStyle name="Akzent1 2 1190" xfId="16068" xr:uid="{00000000-0005-0000-0000-00000D010000}"/>
    <cellStyle name="Akzent1 2 1191" xfId="16007" xr:uid="{00000000-0005-0000-0000-00000E010000}"/>
    <cellStyle name="Akzent1 2 1192" xfId="15945" xr:uid="{00000000-0005-0000-0000-00000F010000}"/>
    <cellStyle name="Akzent1 2 1193" xfId="15864" xr:uid="{00000000-0005-0000-0000-000010010000}"/>
    <cellStyle name="Akzent1 2 1194" xfId="16978" xr:uid="{00000000-0005-0000-0000-000011010000}"/>
    <cellStyle name="Akzent1 2 1195" xfId="15778" xr:uid="{00000000-0005-0000-0000-000012010000}"/>
    <cellStyle name="Akzent1 2 1196" xfId="15715" xr:uid="{00000000-0005-0000-0000-000013010000}"/>
    <cellStyle name="Akzent1 2 1197" xfId="15660" xr:uid="{00000000-0005-0000-0000-000014010000}"/>
    <cellStyle name="Akzent1 2 1198" xfId="15592" xr:uid="{00000000-0005-0000-0000-000015010000}"/>
    <cellStyle name="Akzent1 2 1199" xfId="15537" xr:uid="{00000000-0005-0000-0000-000016010000}"/>
    <cellStyle name="Akzent1 2 12" xfId="701" xr:uid="{00000000-0005-0000-0000-000017010000}"/>
    <cellStyle name="Akzent1 2 120" xfId="3843" xr:uid="{00000000-0005-0000-0000-000018010000}"/>
    <cellStyle name="Akzent1 2 1200" xfId="15475" xr:uid="{00000000-0005-0000-0000-000019010000}"/>
    <cellStyle name="Akzent1 2 1201" xfId="15388" xr:uid="{00000000-0005-0000-0000-00001A010000}"/>
    <cellStyle name="Akzent1 2 1202" xfId="15333" xr:uid="{00000000-0005-0000-0000-00001B010000}"/>
    <cellStyle name="Akzent1 2 1203" xfId="15288" xr:uid="{00000000-0005-0000-0000-00001C010000}"/>
    <cellStyle name="Akzent1 2 1204" xfId="15214" xr:uid="{00000000-0005-0000-0000-00001D010000}"/>
    <cellStyle name="Akzent1 2 1205" xfId="15165" xr:uid="{00000000-0005-0000-0000-00001E010000}"/>
    <cellStyle name="Akzent1 2 1206" xfId="15097" xr:uid="{00000000-0005-0000-0000-00001F010000}"/>
    <cellStyle name="Akzent1 2 1207" xfId="15069" xr:uid="{00000000-0005-0000-0000-000020010000}"/>
    <cellStyle name="Akzent1 2 1208" xfId="14957" xr:uid="{00000000-0005-0000-0000-000021010000}"/>
    <cellStyle name="Akzent1 2 1209" xfId="14908" xr:uid="{00000000-0005-0000-0000-000022010000}"/>
    <cellStyle name="Akzent1 2 121" xfId="3877" xr:uid="{00000000-0005-0000-0000-000023010000}"/>
    <cellStyle name="Akzent1 2 1210" xfId="14848" xr:uid="{00000000-0005-0000-0000-000024010000}"/>
    <cellStyle name="Akzent1 2 1211" xfId="14799" xr:uid="{00000000-0005-0000-0000-000025010000}"/>
    <cellStyle name="Akzent1 2 1212" xfId="14738" xr:uid="{00000000-0005-0000-0000-000026010000}"/>
    <cellStyle name="Akzent1 2 1213" xfId="14693" xr:uid="{00000000-0005-0000-0000-000027010000}"/>
    <cellStyle name="Akzent1 2 1214" xfId="14598" xr:uid="{00000000-0005-0000-0000-000028010000}"/>
    <cellStyle name="Akzent1 2 1215" xfId="14611" xr:uid="{00000000-0005-0000-0000-000029010000}"/>
    <cellStyle name="Akzent1 2 1216" xfId="14527" xr:uid="{00000000-0005-0000-0000-00002A010000}"/>
    <cellStyle name="Akzent1 2 1217" xfId="14471" xr:uid="{00000000-0005-0000-0000-00002B010000}"/>
    <cellStyle name="Akzent1 2 1218" xfId="14372" xr:uid="{00000000-0005-0000-0000-00002C010000}"/>
    <cellStyle name="Akzent1 2 1219" xfId="14308" xr:uid="{00000000-0005-0000-0000-00002D010000}"/>
    <cellStyle name="Akzent1 2 122" xfId="3895" xr:uid="{00000000-0005-0000-0000-00002E010000}"/>
    <cellStyle name="Akzent1 2 1220" xfId="14236" xr:uid="{00000000-0005-0000-0000-00002F010000}"/>
    <cellStyle name="Akzent1 2 1221" xfId="14203" xr:uid="{00000000-0005-0000-0000-000030010000}"/>
    <cellStyle name="Akzent1 2 1222" xfId="14091" xr:uid="{00000000-0005-0000-0000-000031010000}"/>
    <cellStyle name="Akzent1 2 1223" xfId="14038" xr:uid="{00000000-0005-0000-0000-000032010000}"/>
    <cellStyle name="Akzent1 2 1224" xfId="13972" xr:uid="{00000000-0005-0000-0000-000033010000}"/>
    <cellStyle name="Akzent1 2 1225" xfId="13899" xr:uid="{00000000-0005-0000-0000-000034010000}"/>
    <cellStyle name="Akzent1 2 1226" xfId="14561" xr:uid="{00000000-0005-0000-0000-000035010000}"/>
    <cellStyle name="Akzent1 2 1227" xfId="13789" xr:uid="{00000000-0005-0000-0000-000036010000}"/>
    <cellStyle name="Akzent1 2 1228" xfId="13718" xr:uid="{00000000-0005-0000-0000-000037010000}"/>
    <cellStyle name="Akzent1 2 1229" xfId="13664" xr:uid="{00000000-0005-0000-0000-000038010000}"/>
    <cellStyle name="Akzent1 2 123" xfId="3928" xr:uid="{00000000-0005-0000-0000-000039010000}"/>
    <cellStyle name="Akzent1 2 1230" xfId="13599" xr:uid="{00000000-0005-0000-0000-00003A010000}"/>
    <cellStyle name="Akzent1 2 1231" xfId="13521" xr:uid="{00000000-0005-0000-0000-00003B010000}"/>
    <cellStyle name="Akzent1 2 1232" xfId="13443" xr:uid="{00000000-0005-0000-0000-00003C010000}"/>
    <cellStyle name="Akzent1 2 1233" xfId="13391" xr:uid="{00000000-0005-0000-0000-00003D010000}"/>
    <cellStyle name="Akzent1 2 1234" xfId="13308" xr:uid="{00000000-0005-0000-0000-00003E010000}"/>
    <cellStyle name="Akzent1 2 1235" xfId="13231" xr:uid="{00000000-0005-0000-0000-00003F010000}"/>
    <cellStyle name="Akzent1 2 1236" xfId="13172" xr:uid="{00000000-0005-0000-0000-000040010000}"/>
    <cellStyle name="Akzent1 2 1237" xfId="13076" xr:uid="{00000000-0005-0000-0000-000041010000}"/>
    <cellStyle name="Akzent1 2 1238" xfId="13002" xr:uid="{00000000-0005-0000-0000-000042010000}"/>
    <cellStyle name="Akzent1 2 1239" xfId="12920" xr:uid="{00000000-0005-0000-0000-000043010000}"/>
    <cellStyle name="Akzent1 2 124" xfId="3946" xr:uid="{00000000-0005-0000-0000-000044010000}"/>
    <cellStyle name="Akzent1 2 1240" xfId="12873" xr:uid="{00000000-0005-0000-0000-000045010000}"/>
    <cellStyle name="Akzent1 2 1241" xfId="12777" xr:uid="{00000000-0005-0000-0000-000046010000}"/>
    <cellStyle name="Akzent1 2 1242" xfId="12703" xr:uid="{00000000-0005-0000-0000-000047010000}"/>
    <cellStyle name="Akzent1 2 1243" xfId="12651" xr:uid="{00000000-0005-0000-0000-000048010000}"/>
    <cellStyle name="Akzent1 2 1244" xfId="12597" xr:uid="{00000000-0005-0000-0000-000049010000}"/>
    <cellStyle name="Akzent1 2 1245" xfId="12537" xr:uid="{00000000-0005-0000-0000-00004A010000}"/>
    <cellStyle name="Akzent1 2 1246" xfId="12483" xr:uid="{00000000-0005-0000-0000-00004B010000}"/>
    <cellStyle name="Akzent1 2 1247" xfId="12424" xr:uid="{00000000-0005-0000-0000-00004C010000}"/>
    <cellStyle name="Akzent1 2 1248" xfId="12355" xr:uid="{00000000-0005-0000-0000-00004D010000}"/>
    <cellStyle name="Akzent1 2 1249" xfId="12289" xr:uid="{00000000-0005-0000-0000-00004E010000}"/>
    <cellStyle name="Akzent1 2 125" xfId="3977" xr:uid="{00000000-0005-0000-0000-00004F010000}"/>
    <cellStyle name="Akzent1 2 1250" xfId="12241" xr:uid="{00000000-0005-0000-0000-000050010000}"/>
    <cellStyle name="Akzent1 2 1251" xfId="12163" xr:uid="{00000000-0005-0000-0000-000051010000}"/>
    <cellStyle name="Akzent1 2 1252" xfId="12096" xr:uid="{00000000-0005-0000-0000-000052010000}"/>
    <cellStyle name="Akzent1 2 1253" xfId="12025" xr:uid="{00000000-0005-0000-0000-000053010000}"/>
    <cellStyle name="Akzent1 2 1254" xfId="11972" xr:uid="{00000000-0005-0000-0000-000054010000}"/>
    <cellStyle name="Akzent1 2 1255" xfId="11914" xr:uid="{00000000-0005-0000-0000-000055010000}"/>
    <cellStyle name="Akzent1 2 1256" xfId="11858" xr:uid="{00000000-0005-0000-0000-000056010000}"/>
    <cellStyle name="Akzent1 2 1257" xfId="13056" xr:uid="{00000000-0005-0000-0000-000057010000}"/>
    <cellStyle name="Akzent1 2 1258" xfId="11745" xr:uid="{00000000-0005-0000-0000-000058010000}"/>
    <cellStyle name="Akzent1 2 1259" xfId="11706" xr:uid="{00000000-0005-0000-0000-000059010000}"/>
    <cellStyle name="Akzent1 2 126" xfId="4005" xr:uid="{00000000-0005-0000-0000-00005A010000}"/>
    <cellStyle name="Akzent1 2 1260" xfId="11633" xr:uid="{00000000-0005-0000-0000-00005B010000}"/>
    <cellStyle name="Akzent1 2 1261" xfId="11585" xr:uid="{00000000-0005-0000-0000-00005C010000}"/>
    <cellStyle name="Akzent1 2 1262" xfId="11522" xr:uid="{00000000-0005-0000-0000-00005D010000}"/>
    <cellStyle name="Akzent1 2 1263" xfId="11479" xr:uid="{00000000-0005-0000-0000-00005E010000}"/>
    <cellStyle name="Akzent1 2 1264" xfId="11410" xr:uid="{00000000-0005-0000-0000-00005F010000}"/>
    <cellStyle name="Akzent1 2 1265" xfId="11363" xr:uid="{00000000-0005-0000-0000-000060010000}"/>
    <cellStyle name="Akzent1 2 1266" xfId="11309" xr:uid="{00000000-0005-0000-0000-000061010000}"/>
    <cellStyle name="Akzent1 2 1267" xfId="12406" xr:uid="{00000000-0005-0000-0000-000062010000}"/>
    <cellStyle name="Akzent1 2 1268" xfId="11207" xr:uid="{00000000-0005-0000-0000-000063010000}"/>
    <cellStyle name="Akzent1 2 1269" xfId="11146" xr:uid="{00000000-0005-0000-0000-000064010000}"/>
    <cellStyle name="Akzent1 2 127" xfId="4043" xr:uid="{00000000-0005-0000-0000-000065010000}"/>
    <cellStyle name="Akzent1 2 1270" xfId="11096" xr:uid="{00000000-0005-0000-0000-000066010000}"/>
    <cellStyle name="Akzent1 2 1271" xfId="11031" xr:uid="{00000000-0005-0000-0000-000067010000}"/>
    <cellStyle name="Akzent1 2 1272" xfId="10984" xr:uid="{00000000-0005-0000-0000-000068010000}"/>
    <cellStyle name="Akzent1 2 1273" xfId="10921" xr:uid="{00000000-0005-0000-0000-000069010000}"/>
    <cellStyle name="Akzent1 2 1274" xfId="10880" xr:uid="{00000000-0005-0000-0000-00006A010000}"/>
    <cellStyle name="Akzent1 2 1275" xfId="10807" xr:uid="{00000000-0005-0000-0000-00006B010000}"/>
    <cellStyle name="Akzent1 2 1276" xfId="10758" xr:uid="{00000000-0005-0000-0000-00006C010000}"/>
    <cellStyle name="Akzent1 2 1277" xfId="10673" xr:uid="{00000000-0005-0000-0000-00006D010000}"/>
    <cellStyle name="Akzent1 2 1278" xfId="10603" xr:uid="{00000000-0005-0000-0000-00006E010000}"/>
    <cellStyle name="Akzent1 2 1279" xfId="10533" xr:uid="{00000000-0005-0000-0000-00006F010000}"/>
    <cellStyle name="Akzent1 2 128" xfId="4089" xr:uid="{00000000-0005-0000-0000-000070010000}"/>
    <cellStyle name="Akzent1 2 1280" xfId="10481" xr:uid="{00000000-0005-0000-0000-000071010000}"/>
    <cellStyle name="Akzent1 2 1281" xfId="10410" xr:uid="{00000000-0005-0000-0000-000072010000}"/>
    <cellStyle name="Akzent1 2 1282" xfId="10358" xr:uid="{00000000-0005-0000-0000-000073010000}"/>
    <cellStyle name="Akzent1 2 1283" xfId="10296" xr:uid="{00000000-0005-0000-0000-000074010000}"/>
    <cellStyle name="Akzent1 2 1284" xfId="10245" xr:uid="{00000000-0005-0000-0000-000075010000}"/>
    <cellStyle name="Akzent1 2 1285" xfId="10178" xr:uid="{00000000-0005-0000-0000-000076010000}"/>
    <cellStyle name="Akzent1 2 1286" xfId="10133" xr:uid="{00000000-0005-0000-0000-000077010000}"/>
    <cellStyle name="Akzent1 2 1287" xfId="10068" xr:uid="{00000000-0005-0000-0000-000078010000}"/>
    <cellStyle name="Akzent1 2 1288" xfId="9996" xr:uid="{00000000-0005-0000-0000-000079010000}"/>
    <cellStyle name="Akzent1 2 1289" xfId="9920" xr:uid="{00000000-0005-0000-0000-00007A010000}"/>
    <cellStyle name="Akzent1 2 129" xfId="4125" xr:uid="{00000000-0005-0000-0000-00007B010000}"/>
    <cellStyle name="Akzent1 2 1290" xfId="9870" xr:uid="{00000000-0005-0000-0000-00007C010000}"/>
    <cellStyle name="Akzent1 2 1291" xfId="9806" xr:uid="{00000000-0005-0000-0000-00007D010000}"/>
    <cellStyle name="Akzent1 2 1292" xfId="9755" xr:uid="{00000000-0005-0000-0000-00007E010000}"/>
    <cellStyle name="Akzent1 2 1293" xfId="9696" xr:uid="{00000000-0005-0000-0000-00007F010000}"/>
    <cellStyle name="Akzent1 2 1294" xfId="9641" xr:uid="{00000000-0005-0000-0000-000080010000}"/>
    <cellStyle name="Akzent1 2 1295" xfId="9579" xr:uid="{00000000-0005-0000-0000-000081010000}"/>
    <cellStyle name="Akzent1 2 1296" xfId="9524" xr:uid="{00000000-0005-0000-0000-000082010000}"/>
    <cellStyle name="Akzent1 2 1297" xfId="10665" xr:uid="{00000000-0005-0000-0000-000083010000}"/>
    <cellStyle name="Akzent1 2 1298" xfId="9415" xr:uid="{00000000-0005-0000-0000-000084010000}"/>
    <cellStyle name="Akzent1 2 1299" xfId="9373" xr:uid="{00000000-0005-0000-0000-000085010000}"/>
    <cellStyle name="Akzent1 2 13" xfId="745" xr:uid="{00000000-0005-0000-0000-000086010000}"/>
    <cellStyle name="Akzent1 2 130" xfId="4152" xr:uid="{00000000-0005-0000-0000-000087010000}"/>
    <cellStyle name="Akzent1 2 1300" xfId="9308" xr:uid="{00000000-0005-0000-0000-000088010000}"/>
    <cellStyle name="Akzent1 2 1301" xfId="9243" xr:uid="{00000000-0005-0000-0000-000089010000}"/>
    <cellStyle name="Akzent1 2 1302" xfId="9192" xr:uid="{00000000-0005-0000-0000-00008A010000}"/>
    <cellStyle name="Akzent1 2 1303" xfId="9132" xr:uid="{00000000-0005-0000-0000-00008B010000}"/>
    <cellStyle name="Akzent1 2 1304" xfId="9090" xr:uid="{00000000-0005-0000-0000-00008C010000}"/>
    <cellStyle name="Akzent1 2 1305" xfId="9018" xr:uid="{00000000-0005-0000-0000-00008D010000}"/>
    <cellStyle name="Akzent1 2 1306" xfId="8980" xr:uid="{00000000-0005-0000-0000-00008E010000}"/>
    <cellStyle name="Akzent1 2 1307" xfId="10060" xr:uid="{00000000-0005-0000-0000-00008F010000}"/>
    <cellStyle name="Akzent1 2 1308" xfId="8888" xr:uid="{00000000-0005-0000-0000-000090010000}"/>
    <cellStyle name="Akzent1 2 1309" xfId="8822" xr:uid="{00000000-0005-0000-0000-000091010000}"/>
    <cellStyle name="Akzent1 2 131" xfId="4179" xr:uid="{00000000-0005-0000-0000-000092010000}"/>
    <cellStyle name="Akzent1 2 1310" xfId="8772" xr:uid="{00000000-0005-0000-0000-000093010000}"/>
    <cellStyle name="Akzent1 2 1311" xfId="8701" xr:uid="{00000000-0005-0000-0000-000094010000}"/>
    <cellStyle name="Akzent1 2 1312" xfId="8650" xr:uid="{00000000-0005-0000-0000-000095010000}"/>
    <cellStyle name="Akzent1 2 1313" xfId="8585" xr:uid="{00000000-0005-0000-0000-000096010000}"/>
    <cellStyle name="Akzent1 2 1314" xfId="8536" xr:uid="{00000000-0005-0000-0000-000097010000}"/>
    <cellStyle name="Akzent1 2 1315" xfId="8471" xr:uid="{00000000-0005-0000-0000-000098010000}"/>
    <cellStyle name="Akzent1 2 1316" xfId="8439" xr:uid="{00000000-0005-0000-0000-000099010000}"/>
    <cellStyle name="Akzent1 2 1317" xfId="8367" xr:uid="{00000000-0005-0000-0000-00009A010000}"/>
    <cellStyle name="Akzent1 2 1318" xfId="8318" xr:uid="{00000000-0005-0000-0000-00009B010000}"/>
    <cellStyle name="Akzent1 2 1319" xfId="8240" xr:uid="{00000000-0005-0000-0000-00009C010000}"/>
    <cellStyle name="Akzent1 2 132" xfId="4211" xr:uid="{00000000-0005-0000-0000-00009D010000}"/>
    <cellStyle name="Akzent1 2 1320" xfId="8193" xr:uid="{00000000-0005-0000-0000-00009E010000}"/>
    <cellStyle name="Akzent1 2 1321" xfId="8125" xr:uid="{00000000-0005-0000-0000-00009F010000}"/>
    <cellStyle name="Akzent1 2 1322" xfId="8074" xr:uid="{00000000-0005-0000-0000-0000A0010000}"/>
    <cellStyle name="Akzent1 2 1323" xfId="8012" xr:uid="{00000000-0005-0000-0000-0000A1010000}"/>
    <cellStyle name="Akzent1 2 1324" xfId="7953" xr:uid="{00000000-0005-0000-0000-0000A2010000}"/>
    <cellStyle name="Akzent1 2 1325" xfId="7896" xr:uid="{00000000-0005-0000-0000-0000A3010000}"/>
    <cellStyle name="Akzent1 2 1326" xfId="7839" xr:uid="{00000000-0005-0000-0000-0000A4010000}"/>
    <cellStyle name="Akzent1 2 1327" xfId="7670" xr:uid="{00000000-0005-0000-0000-0000A5010000}"/>
    <cellStyle name="Akzent1 2 1328" xfId="7699" xr:uid="{00000000-0005-0000-0000-0000A6010000}"/>
    <cellStyle name="Akzent1 2 1329" xfId="7557" xr:uid="{00000000-0005-0000-0000-0000A7010000}"/>
    <cellStyle name="Akzent1 2 133" xfId="4232" xr:uid="{00000000-0005-0000-0000-0000A8010000}"/>
    <cellStyle name="Akzent1 2 1330" xfId="7490" xr:uid="{00000000-0005-0000-0000-0000A9010000}"/>
    <cellStyle name="Akzent1 2 1331" xfId="7435" xr:uid="{00000000-0005-0000-0000-0000AA010000}"/>
    <cellStyle name="Akzent1 2 1332" xfId="7371" xr:uid="{00000000-0005-0000-0000-0000AB010000}"/>
    <cellStyle name="Akzent1 2 1333" xfId="7321" xr:uid="{00000000-0005-0000-0000-0000AC010000}"/>
    <cellStyle name="Akzent1 2 1334" xfId="7251" xr:uid="{00000000-0005-0000-0000-0000AD010000}"/>
    <cellStyle name="Akzent1 2 1335" xfId="19322" xr:uid="{00000000-0005-0000-0000-0000AE010000}"/>
    <cellStyle name="Akzent1 2 1336" xfId="19163" xr:uid="{00000000-0005-0000-0000-0000AF010000}"/>
    <cellStyle name="Akzent1 2 1337" xfId="19983" xr:uid="{00000000-0005-0000-0000-0000B0010000}"/>
    <cellStyle name="Akzent1 2 1338" xfId="20021" xr:uid="{00000000-0005-0000-0000-0000B1010000}"/>
    <cellStyle name="Akzent1 2 1339" xfId="7609" xr:uid="{00000000-0005-0000-0000-0000B2010000}"/>
    <cellStyle name="Akzent1 2 134" xfId="4259" xr:uid="{00000000-0005-0000-0000-0000B3010000}"/>
    <cellStyle name="Akzent1 2 1340" xfId="20082" xr:uid="{00000000-0005-0000-0000-0000B4010000}"/>
    <cellStyle name="Akzent1 2 1341" xfId="20123" xr:uid="{00000000-0005-0000-0000-0000B5010000}"/>
    <cellStyle name="Akzent1 2 1342" xfId="20161" xr:uid="{00000000-0005-0000-0000-0000B6010000}"/>
    <cellStyle name="Akzent1 2 1343" xfId="20198" xr:uid="{00000000-0005-0000-0000-0000B7010000}"/>
    <cellStyle name="Akzent1 2 1344" xfId="20238" xr:uid="{00000000-0005-0000-0000-0000B8010000}"/>
    <cellStyle name="Akzent1 2 1345" xfId="20274" xr:uid="{00000000-0005-0000-0000-0000B9010000}"/>
    <cellStyle name="Akzent1 2 1346" xfId="20304" xr:uid="{00000000-0005-0000-0000-0000BA010000}"/>
    <cellStyle name="Akzent1 2 1347" xfId="20344" xr:uid="{00000000-0005-0000-0000-0000BB010000}"/>
    <cellStyle name="Akzent1 2 1348" xfId="20380" xr:uid="{00000000-0005-0000-0000-0000BC010000}"/>
    <cellStyle name="Akzent1 2 1349" xfId="20292" xr:uid="{00000000-0005-0000-0000-0000BD010000}"/>
    <cellStyle name="Akzent1 2 135" xfId="3700" xr:uid="{00000000-0005-0000-0000-0000BE010000}"/>
    <cellStyle name="Akzent1 2 1350" xfId="20247" xr:uid="{00000000-0005-0000-0000-0000BF010000}"/>
    <cellStyle name="Akzent1 2 1351" xfId="20205" xr:uid="{00000000-0005-0000-0000-0000C0010000}"/>
    <cellStyle name="Akzent1 2 1352" xfId="20167" xr:uid="{00000000-0005-0000-0000-0000C1010000}"/>
    <cellStyle name="Akzent1 2 1353" xfId="20128" xr:uid="{00000000-0005-0000-0000-0000C2010000}"/>
    <cellStyle name="Akzent1 2 1354" xfId="20090" xr:uid="{00000000-0005-0000-0000-0000C3010000}"/>
    <cellStyle name="Akzent1 2 1355" xfId="20050" xr:uid="{00000000-0005-0000-0000-0000C4010000}"/>
    <cellStyle name="Akzent1 2 1356" xfId="20012" xr:uid="{00000000-0005-0000-0000-0000C5010000}"/>
    <cellStyle name="Akzent1 2 1357" xfId="19973" xr:uid="{00000000-0005-0000-0000-0000C6010000}"/>
    <cellStyle name="Akzent1 2 1358" xfId="19940" xr:uid="{00000000-0005-0000-0000-0000C7010000}"/>
    <cellStyle name="Akzent1 2 1359" xfId="19862" xr:uid="{00000000-0005-0000-0000-0000C8010000}"/>
    <cellStyle name="Akzent1 2 136" xfId="4332" xr:uid="{00000000-0005-0000-0000-0000C9010000}"/>
    <cellStyle name="Akzent1 2 1360" xfId="19797" xr:uid="{00000000-0005-0000-0000-0000CA010000}"/>
    <cellStyle name="Akzent1 2 1361" xfId="19758" xr:uid="{00000000-0005-0000-0000-0000CB010000}"/>
    <cellStyle name="Akzent1 2 1362" xfId="19696" xr:uid="{00000000-0005-0000-0000-0000CC010000}"/>
    <cellStyle name="Akzent1 2 1363" xfId="19655" xr:uid="{00000000-0005-0000-0000-0000CD010000}"/>
    <cellStyle name="Akzent1 2 1364" xfId="19596" xr:uid="{00000000-0005-0000-0000-0000CE010000}"/>
    <cellStyle name="Akzent1 2 1365" xfId="19555" xr:uid="{00000000-0005-0000-0000-0000CF010000}"/>
    <cellStyle name="Akzent1 2 1366" xfId="19505" xr:uid="{00000000-0005-0000-0000-0000D0010000}"/>
    <cellStyle name="Akzent1 2 1367" xfId="19463" xr:uid="{00000000-0005-0000-0000-0000D1010000}"/>
    <cellStyle name="Akzent1 2 1368" xfId="20329" xr:uid="{00000000-0005-0000-0000-0000D2010000}"/>
    <cellStyle name="Akzent1 2 1369" xfId="19353" xr:uid="{00000000-0005-0000-0000-0000D3010000}"/>
    <cellStyle name="Akzent1 2 137" xfId="4363" xr:uid="{00000000-0005-0000-0000-0000D4010000}"/>
    <cellStyle name="Akzent1 2 1370" xfId="19283" xr:uid="{00000000-0005-0000-0000-0000D5010000}"/>
    <cellStyle name="Akzent1 2 1371" xfId="19240" xr:uid="{00000000-0005-0000-0000-0000D6010000}"/>
    <cellStyle name="Akzent1 2 1372" xfId="19166" xr:uid="{00000000-0005-0000-0000-0000D7010000}"/>
    <cellStyle name="Akzent1 2 1373" xfId="19112" xr:uid="{00000000-0005-0000-0000-0000D8010000}"/>
    <cellStyle name="Akzent1 2 1374" xfId="19046" xr:uid="{00000000-0005-0000-0000-0000D9010000}"/>
    <cellStyle name="Akzent1 2 1375" xfId="18989" xr:uid="{00000000-0005-0000-0000-0000DA010000}"/>
    <cellStyle name="Akzent1 2 1376" xfId="18923" xr:uid="{00000000-0005-0000-0000-0000DB010000}"/>
    <cellStyle name="Akzent1 2 1377" xfId="18866" xr:uid="{00000000-0005-0000-0000-0000DC010000}"/>
    <cellStyle name="Akzent1 2 1378" xfId="19914" xr:uid="{00000000-0005-0000-0000-0000DD010000}"/>
    <cellStyle name="Akzent1 2 1379" xfId="18761" xr:uid="{00000000-0005-0000-0000-0000DE010000}"/>
    <cellStyle name="Akzent1 2 138" xfId="4390" xr:uid="{00000000-0005-0000-0000-0000DF010000}"/>
    <cellStyle name="Akzent1 2 1380" xfId="18685" xr:uid="{00000000-0005-0000-0000-0000E0010000}"/>
    <cellStyle name="Akzent1 2 1381" xfId="18637" xr:uid="{00000000-0005-0000-0000-0000E1010000}"/>
    <cellStyle name="Akzent1 2 1382" xfId="18559" xr:uid="{00000000-0005-0000-0000-0000E2010000}"/>
    <cellStyle name="Akzent1 2 1383" xfId="18515" xr:uid="{00000000-0005-0000-0000-0000E3010000}"/>
    <cellStyle name="Akzent1 2 1384" xfId="18449" xr:uid="{00000000-0005-0000-0000-0000E4010000}"/>
    <cellStyle name="Akzent1 2 1385" xfId="18397" xr:uid="{00000000-0005-0000-0000-0000E5010000}"/>
    <cellStyle name="Akzent1 2 1386" xfId="18302" xr:uid="{00000000-0005-0000-0000-0000E6010000}"/>
    <cellStyle name="Akzent1 2 1387" xfId="18238" xr:uid="{00000000-0005-0000-0000-0000E7010000}"/>
    <cellStyle name="Akzent1 2 1388" xfId="18147" xr:uid="{00000000-0005-0000-0000-0000E8010000}"/>
    <cellStyle name="Akzent1 2 1389" xfId="18068" xr:uid="{00000000-0005-0000-0000-0000E9010000}"/>
    <cellStyle name="Akzent1 2 139" xfId="4417" xr:uid="{00000000-0005-0000-0000-0000EA010000}"/>
    <cellStyle name="Akzent1 2 1390" xfId="17999" xr:uid="{00000000-0005-0000-0000-0000EB010000}"/>
    <cellStyle name="Akzent1 2 1391" xfId="17952" xr:uid="{00000000-0005-0000-0000-0000EC010000}"/>
    <cellStyle name="Akzent1 2 1392" xfId="17875" xr:uid="{00000000-0005-0000-0000-0000ED010000}"/>
    <cellStyle name="Akzent1 2 1393" xfId="17835" xr:uid="{00000000-0005-0000-0000-0000EE010000}"/>
    <cellStyle name="Akzent1 2 1394" xfId="17757" xr:uid="{00000000-0005-0000-0000-0000EF010000}"/>
    <cellStyle name="Akzent1 2 1395" xfId="17711" xr:uid="{00000000-0005-0000-0000-0000F0010000}"/>
    <cellStyle name="Akzent1 2 1396" xfId="17641" xr:uid="{00000000-0005-0000-0000-0000F1010000}"/>
    <cellStyle name="Akzent1 2 1397" xfId="17600" xr:uid="{00000000-0005-0000-0000-0000F2010000}"/>
    <cellStyle name="Akzent1 2 1398" xfId="17518" xr:uid="{00000000-0005-0000-0000-0000F3010000}"/>
    <cellStyle name="Akzent1 2 1399" xfId="17459" xr:uid="{00000000-0005-0000-0000-0000F4010000}"/>
    <cellStyle name="Akzent1 2 14" xfId="771" xr:uid="{00000000-0005-0000-0000-0000F5010000}"/>
    <cellStyle name="Akzent1 2 140" xfId="4447" xr:uid="{00000000-0005-0000-0000-0000F6010000}"/>
    <cellStyle name="Akzent1 2 1400" xfId="17385" xr:uid="{00000000-0005-0000-0000-0000F7010000}"/>
    <cellStyle name="Akzent1 2 1401" xfId="17340" xr:uid="{00000000-0005-0000-0000-0000F8010000}"/>
    <cellStyle name="Akzent1 2 1402" xfId="17260" xr:uid="{00000000-0005-0000-0000-0000F9010000}"/>
    <cellStyle name="Akzent1 2 1403" xfId="17214" xr:uid="{00000000-0005-0000-0000-0000FA010000}"/>
    <cellStyle name="Akzent1 2 1404" xfId="17145" xr:uid="{00000000-0005-0000-0000-0000FB010000}"/>
    <cellStyle name="Akzent1 2 1405" xfId="17103" xr:uid="{00000000-0005-0000-0000-0000FC010000}"/>
    <cellStyle name="Akzent1 2 1406" xfId="17015" xr:uid="{00000000-0005-0000-0000-0000FD010000}"/>
    <cellStyle name="Akzent1 2 1407" xfId="16966" xr:uid="{00000000-0005-0000-0000-0000FE010000}"/>
    <cellStyle name="Akzent1 2 1408" xfId="18135" xr:uid="{00000000-0005-0000-0000-0000FF010000}"/>
    <cellStyle name="Akzent1 2 1409" xfId="16860" xr:uid="{00000000-0005-0000-0000-000000020000}"/>
    <cellStyle name="Akzent1 2 141" xfId="4473" xr:uid="{00000000-0005-0000-0000-000001020000}"/>
    <cellStyle name="Akzent1 2 1410" xfId="16788" xr:uid="{00000000-0005-0000-0000-000002020000}"/>
    <cellStyle name="Akzent1 2 1411" xfId="16746" xr:uid="{00000000-0005-0000-0000-000003020000}"/>
    <cellStyle name="Akzent1 2 1412" xfId="16668" xr:uid="{00000000-0005-0000-0000-000004020000}"/>
    <cellStyle name="Akzent1 2 1413" xfId="16614" xr:uid="{00000000-0005-0000-0000-000005020000}"/>
    <cellStyle name="Akzent1 2 1414" xfId="16559" xr:uid="{00000000-0005-0000-0000-000006020000}"/>
    <cellStyle name="Akzent1 2 1415" xfId="16498" xr:uid="{00000000-0005-0000-0000-000007020000}"/>
    <cellStyle name="Akzent1 2 1416" xfId="16434" xr:uid="{00000000-0005-0000-0000-000008020000}"/>
    <cellStyle name="Akzent1 2 1417" xfId="16381" xr:uid="{00000000-0005-0000-0000-000009020000}"/>
    <cellStyle name="Akzent1 2 1418" xfId="17512" xr:uid="{00000000-0005-0000-0000-00000A020000}"/>
    <cellStyle name="Akzent1 2 1419" xfId="16286" xr:uid="{00000000-0005-0000-0000-00000B020000}"/>
    <cellStyle name="Akzent1 2 142" xfId="4503" xr:uid="{00000000-0005-0000-0000-00000C020000}"/>
    <cellStyle name="Akzent1 2 1420" xfId="16202" xr:uid="{00000000-0005-0000-0000-00000D020000}"/>
    <cellStyle name="Akzent1 2 1421" xfId="16157" xr:uid="{00000000-0005-0000-0000-00000E020000}"/>
    <cellStyle name="Akzent1 2 1422" xfId="16077" xr:uid="{00000000-0005-0000-0000-00000F020000}"/>
    <cellStyle name="Akzent1 2 1423" xfId="16023" xr:uid="{00000000-0005-0000-0000-000010020000}"/>
    <cellStyle name="Akzent1 2 1424" xfId="15957" xr:uid="{00000000-0005-0000-0000-000011020000}"/>
    <cellStyle name="Akzent1 2 1425" xfId="15870" xr:uid="{00000000-0005-0000-0000-000012020000}"/>
    <cellStyle name="Akzent1 2 1426" xfId="15825" xr:uid="{00000000-0005-0000-0000-000013020000}"/>
    <cellStyle name="Akzent1 2 1427" xfId="15760" xr:uid="{00000000-0005-0000-0000-000014020000}"/>
    <cellStyle name="Akzent1 2 1428" xfId="15698" xr:uid="{00000000-0005-0000-0000-000015020000}"/>
    <cellStyle name="Akzent1 2 1429" xfId="15623" xr:uid="{00000000-0005-0000-0000-000016020000}"/>
    <cellStyle name="Akzent1 2 143" xfId="4531" xr:uid="{00000000-0005-0000-0000-000017020000}"/>
    <cellStyle name="Akzent1 2 1430" xfId="15552" xr:uid="{00000000-0005-0000-0000-000018020000}"/>
    <cellStyle name="Akzent1 2 1431" xfId="15505" xr:uid="{00000000-0005-0000-0000-000019020000}"/>
    <cellStyle name="Akzent1 2 1432" xfId="15401" xr:uid="{00000000-0005-0000-0000-00001A020000}"/>
    <cellStyle name="Akzent1 2 1433" xfId="15352" xr:uid="{00000000-0005-0000-0000-00001B020000}"/>
    <cellStyle name="Akzent1 2 1434" xfId="15279" xr:uid="{00000000-0005-0000-0000-00001C020000}"/>
    <cellStyle name="Akzent1 2 1435" xfId="15242" xr:uid="{00000000-0005-0000-0000-00001D020000}"/>
    <cellStyle name="Akzent1 2 1436" xfId="15172" xr:uid="{00000000-0005-0000-0000-00001E020000}"/>
    <cellStyle name="Akzent1 2 1437" xfId="15125" xr:uid="{00000000-0005-0000-0000-00001F020000}"/>
    <cellStyle name="Akzent1 2 1438" xfId="15031" xr:uid="{00000000-0005-0000-0000-000020020000}"/>
    <cellStyle name="Akzent1 2 1439" xfId="15047" xr:uid="{00000000-0005-0000-0000-000021020000}"/>
    <cellStyle name="Akzent1 2 144" xfId="4556" xr:uid="{00000000-0005-0000-0000-000022020000}"/>
    <cellStyle name="Akzent1 2 1440" xfId="14946" xr:uid="{00000000-0005-0000-0000-000023020000}"/>
    <cellStyle name="Akzent1 2 1441" xfId="14889" xr:uid="{00000000-0005-0000-0000-000024020000}"/>
    <cellStyle name="Akzent1 2 1442" xfId="14813" xr:uid="{00000000-0005-0000-0000-000025020000}"/>
    <cellStyle name="Akzent1 2 1443" xfId="14757" xr:uid="{00000000-0005-0000-0000-000026020000}"/>
    <cellStyle name="Akzent1 2 1444" xfId="14690" xr:uid="{00000000-0005-0000-0000-000027020000}"/>
    <cellStyle name="Akzent1 2 1445" xfId="14642" xr:uid="{00000000-0005-0000-0000-000028020000}"/>
    <cellStyle name="Akzent1 2 1446" xfId="14544" xr:uid="{00000000-0005-0000-0000-000029020000}"/>
    <cellStyle name="Akzent1 2 1447" xfId="14481" xr:uid="{00000000-0005-0000-0000-00002A020000}"/>
    <cellStyle name="Akzent1 2 1448" xfId="14408" xr:uid="{00000000-0005-0000-0000-00002B020000}"/>
    <cellStyle name="Akzent1 2 1449" xfId="14339" xr:uid="{00000000-0005-0000-0000-00002C020000}"/>
    <cellStyle name="Akzent1 2 145" xfId="3987" xr:uid="{00000000-0005-0000-0000-00002D020000}"/>
    <cellStyle name="Akzent1 2 1450" xfId="14985" xr:uid="{00000000-0005-0000-0000-00002E020000}"/>
    <cellStyle name="Akzent1 2 1451" xfId="14225" xr:uid="{00000000-0005-0000-0000-00002F020000}"/>
    <cellStyle name="Akzent1 2 1452" xfId="14147" xr:uid="{00000000-0005-0000-0000-000030020000}"/>
    <cellStyle name="Akzent1 2 1453" xfId="14053" xr:uid="{00000000-0005-0000-0000-000031020000}"/>
    <cellStyle name="Akzent1 2 1454" xfId="14002" xr:uid="{00000000-0005-0000-0000-000032020000}"/>
    <cellStyle name="Akzent1 2 1455" xfId="13906" xr:uid="{00000000-0005-0000-0000-000033020000}"/>
    <cellStyle name="Akzent1 2 1456" xfId="13842" xr:uid="{00000000-0005-0000-0000-000034020000}"/>
    <cellStyle name="Akzent1 2 1457" xfId="13783" xr:uid="{00000000-0005-0000-0000-000035020000}"/>
    <cellStyle name="Akzent1 2 1458" xfId="13715" xr:uid="{00000000-0005-0000-0000-000036020000}"/>
    <cellStyle name="Akzent1 2 1459" xfId="13654" xr:uid="{00000000-0005-0000-0000-000037020000}"/>
    <cellStyle name="Akzent1 2 146" xfId="4603" xr:uid="{00000000-0005-0000-0000-000038020000}"/>
    <cellStyle name="Akzent1 2 1460" xfId="13607" xr:uid="{00000000-0005-0000-0000-000039020000}"/>
    <cellStyle name="Akzent1 2 1461" xfId="13485" xr:uid="{00000000-0005-0000-0000-00003A020000}"/>
    <cellStyle name="Akzent1 2 1462" xfId="13407" xr:uid="{00000000-0005-0000-0000-00003B020000}"/>
    <cellStyle name="Akzent1 2 1463" xfId="13321" xr:uid="{00000000-0005-0000-0000-00003C020000}"/>
    <cellStyle name="Akzent1 2 1464" xfId="13232" xr:uid="{00000000-0005-0000-0000-00003D020000}"/>
    <cellStyle name="Akzent1 2 1465" xfId="13139" xr:uid="{00000000-0005-0000-0000-00003E020000}"/>
    <cellStyle name="Akzent1 2 1466" xfId="13061" xr:uid="{00000000-0005-0000-0000-00003F020000}"/>
    <cellStyle name="Akzent1 2 1467" xfId="12987" xr:uid="{00000000-0005-0000-0000-000040020000}"/>
    <cellStyle name="Akzent1 2 1468" xfId="12956" xr:uid="{00000000-0005-0000-0000-000041020000}"/>
    <cellStyle name="Akzent1 2 1469" xfId="12865" xr:uid="{00000000-0005-0000-0000-000042020000}"/>
    <cellStyle name="Akzent1 2 147" xfId="4627" xr:uid="{00000000-0005-0000-0000-000043020000}"/>
    <cellStyle name="Akzent1 2 1470" xfId="12816" xr:uid="{00000000-0005-0000-0000-000044020000}"/>
    <cellStyle name="Akzent1 2 1471" xfId="12722" xr:uid="{00000000-0005-0000-0000-000045020000}"/>
    <cellStyle name="Akzent1 2 1472" xfId="12657" xr:uid="{00000000-0005-0000-0000-000046020000}"/>
    <cellStyle name="Akzent1 2 1473" xfId="12565" xr:uid="{00000000-0005-0000-0000-000047020000}"/>
    <cellStyle name="Akzent1 2 1474" xfId="12522" xr:uid="{00000000-0005-0000-0000-000048020000}"/>
    <cellStyle name="Akzent1 2 1475" xfId="12443" xr:uid="{00000000-0005-0000-0000-000049020000}"/>
    <cellStyle name="Akzent1 2 1476" xfId="12392" xr:uid="{00000000-0005-0000-0000-00004A020000}"/>
    <cellStyle name="Akzent1 2 1477" xfId="12326" xr:uid="{00000000-0005-0000-0000-00004B020000}"/>
    <cellStyle name="Akzent1 2 1478" xfId="12278" xr:uid="{00000000-0005-0000-0000-00004C020000}"/>
    <cellStyle name="Akzent1 2 1479" xfId="12199" xr:uid="{00000000-0005-0000-0000-00004D020000}"/>
    <cellStyle name="Akzent1 2 148" xfId="4658" xr:uid="{00000000-0005-0000-0000-00004E020000}"/>
    <cellStyle name="Akzent1 2 1480" xfId="12141" xr:uid="{00000000-0005-0000-0000-00004F020000}"/>
    <cellStyle name="Akzent1 2 1481" xfId="13463" xr:uid="{00000000-0005-0000-0000-000050020000}"/>
    <cellStyle name="Akzent1 2 1482" xfId="12006" xr:uid="{00000000-0005-0000-0000-000051020000}"/>
    <cellStyle name="Akzent1 2 1483" xfId="11935" xr:uid="{00000000-0005-0000-0000-000052020000}"/>
    <cellStyle name="Akzent1 2 1484" xfId="11874" xr:uid="{00000000-0005-0000-0000-000053020000}"/>
    <cellStyle name="Akzent1 2 1485" xfId="11818" xr:uid="{00000000-0005-0000-0000-000054020000}"/>
    <cellStyle name="Akzent1 2 1486" xfId="11747" xr:uid="{00000000-0005-0000-0000-000055020000}"/>
    <cellStyle name="Akzent1 2 1487" xfId="11718" xr:uid="{00000000-0005-0000-0000-000056020000}"/>
    <cellStyle name="Akzent1 2 1488" xfId="11630" xr:uid="{00000000-0005-0000-0000-000057020000}"/>
    <cellStyle name="Akzent1 2 1489" xfId="11597" xr:uid="{00000000-0005-0000-0000-000058020000}"/>
    <cellStyle name="Akzent1 2 149" xfId="4681" xr:uid="{00000000-0005-0000-0000-000059020000}"/>
    <cellStyle name="Akzent1 2 1490" xfId="11525" xr:uid="{00000000-0005-0000-0000-00005A020000}"/>
    <cellStyle name="Akzent1 2 1491" xfId="12700" xr:uid="{00000000-0005-0000-0000-00005B020000}"/>
    <cellStyle name="Akzent1 2 1492" xfId="11420" xr:uid="{00000000-0005-0000-0000-00005C020000}"/>
    <cellStyle name="Akzent1 2 1493" xfId="11357" xr:uid="{00000000-0005-0000-0000-00005D020000}"/>
    <cellStyle name="Akzent1 2 1494" xfId="11301" xr:uid="{00000000-0005-0000-0000-00005E020000}"/>
    <cellStyle name="Akzent1 2 1495" xfId="11225" xr:uid="{00000000-0005-0000-0000-00005F020000}"/>
    <cellStyle name="Akzent1 2 1496" xfId="11181" xr:uid="{00000000-0005-0000-0000-000060020000}"/>
    <cellStyle name="Akzent1 2 1497" xfId="11111" xr:uid="{00000000-0005-0000-0000-000061020000}"/>
    <cellStyle name="Akzent1 2 1498" xfId="11070" xr:uid="{00000000-0005-0000-0000-000062020000}"/>
    <cellStyle name="Akzent1 2 1499" xfId="11006" xr:uid="{00000000-0005-0000-0000-000063020000}"/>
    <cellStyle name="Akzent1 2 15" xfId="802" xr:uid="{00000000-0005-0000-0000-000064020000}"/>
    <cellStyle name="Akzent1 2 150" xfId="4717" xr:uid="{00000000-0005-0000-0000-000065020000}"/>
    <cellStyle name="Akzent1 2 1500" xfId="10955" xr:uid="{00000000-0005-0000-0000-000066020000}"/>
    <cellStyle name="Akzent1 2 1501" xfId="10868" xr:uid="{00000000-0005-0000-0000-000067020000}"/>
    <cellStyle name="Akzent1 2 1502" xfId="10789" xr:uid="{00000000-0005-0000-0000-000068020000}"/>
    <cellStyle name="Akzent1 2 1503" xfId="10714" xr:uid="{00000000-0005-0000-0000-000069020000}"/>
    <cellStyle name="Akzent1 2 1504" xfId="10663" xr:uid="{00000000-0005-0000-0000-00006A020000}"/>
    <cellStyle name="Akzent1 2 1505" xfId="10580" xr:uid="{00000000-0005-0000-0000-00006B020000}"/>
    <cellStyle name="Akzent1 2 1506" xfId="10542" xr:uid="{00000000-0005-0000-0000-00006C020000}"/>
    <cellStyle name="Akzent1 2 1507" xfId="10460" xr:uid="{00000000-0005-0000-0000-00006D020000}"/>
    <cellStyle name="Akzent1 2 1508" xfId="10419" xr:uid="{00000000-0005-0000-0000-00006E020000}"/>
    <cellStyle name="Akzent1 2 1509" xfId="10337" xr:uid="{00000000-0005-0000-0000-00006F020000}"/>
    <cellStyle name="Akzent1 2 151" xfId="4733" xr:uid="{00000000-0005-0000-0000-000070020000}"/>
    <cellStyle name="Akzent1 2 1510" xfId="10300" xr:uid="{00000000-0005-0000-0000-000071020000}"/>
    <cellStyle name="Akzent1 2 1511" xfId="10219" xr:uid="{00000000-0005-0000-0000-000072020000}"/>
    <cellStyle name="Akzent1 2 1512" xfId="10161" xr:uid="{00000000-0005-0000-0000-000073020000}"/>
    <cellStyle name="Akzent1 2 1513" xfId="10081" xr:uid="{00000000-0005-0000-0000-000074020000}"/>
    <cellStyle name="Akzent1 2 1514" xfId="10023" xr:uid="{00000000-0005-0000-0000-000075020000}"/>
    <cellStyle name="Akzent1 2 1515" xfId="9955" xr:uid="{00000000-0005-0000-0000-000076020000}"/>
    <cellStyle name="Akzent1 2 1516" xfId="9880" xr:uid="{00000000-0005-0000-0000-000077020000}"/>
    <cellStyle name="Akzent1 2 1517" xfId="9835" xr:uid="{00000000-0005-0000-0000-000078020000}"/>
    <cellStyle name="Akzent1 2 1518" xfId="9764" xr:uid="{00000000-0005-0000-0000-000079020000}"/>
    <cellStyle name="Akzent1 2 1519" xfId="9713" xr:uid="{00000000-0005-0000-0000-00007A020000}"/>
    <cellStyle name="Akzent1 2 152" xfId="4763" xr:uid="{00000000-0005-0000-0000-00007B020000}"/>
    <cellStyle name="Akzent1 2 1520" xfId="9650" xr:uid="{00000000-0005-0000-0000-00007C020000}"/>
    <cellStyle name="Akzent1 2 1521" xfId="10859" xr:uid="{00000000-0005-0000-0000-00007D020000}"/>
    <cellStyle name="Akzent1 2 1522" xfId="9545" xr:uid="{00000000-0005-0000-0000-00007E020000}"/>
    <cellStyle name="Akzent1 2 1523" xfId="9499" xr:uid="{00000000-0005-0000-0000-00007F020000}"/>
    <cellStyle name="Akzent1 2 1524" xfId="9411" xr:uid="{00000000-0005-0000-0000-000080020000}"/>
    <cellStyle name="Akzent1 2 1525" xfId="9361" xr:uid="{00000000-0005-0000-0000-000081020000}"/>
    <cellStyle name="Akzent1 2 1526" xfId="9297" xr:uid="{00000000-0005-0000-0000-000082020000}"/>
    <cellStyle name="Akzent1 2 1527" xfId="9234" xr:uid="{00000000-0005-0000-0000-000083020000}"/>
    <cellStyle name="Akzent1 2 1528" xfId="9178" xr:uid="{00000000-0005-0000-0000-000084020000}"/>
    <cellStyle name="Akzent1 2 1529" xfId="9121" xr:uid="{00000000-0005-0000-0000-000085020000}"/>
    <cellStyle name="Akzent1 2 153" xfId="4786" xr:uid="{00000000-0005-0000-0000-000086020000}"/>
    <cellStyle name="Akzent1 2 1530" xfId="9071" xr:uid="{00000000-0005-0000-0000-000087020000}"/>
    <cellStyle name="Akzent1 2 1531" xfId="10210" xr:uid="{00000000-0005-0000-0000-000088020000}"/>
    <cellStyle name="Akzent1 2 1532" xfId="8973" xr:uid="{00000000-0005-0000-0000-000089020000}"/>
    <cellStyle name="Akzent1 2 1533" xfId="8904" xr:uid="{00000000-0005-0000-0000-00008A020000}"/>
    <cellStyle name="Akzent1 2 1534" xfId="8854" xr:uid="{00000000-0005-0000-0000-00008B020000}"/>
    <cellStyle name="Akzent1 2 1535" xfId="8788" xr:uid="{00000000-0005-0000-0000-00008C020000}"/>
    <cellStyle name="Akzent1 2 1536" xfId="8730" xr:uid="{00000000-0005-0000-0000-00008D020000}"/>
    <cellStyle name="Akzent1 2 1537" xfId="8665" xr:uid="{00000000-0005-0000-0000-00008E020000}"/>
    <cellStyle name="Akzent1 2 1538" xfId="8611" xr:uid="{00000000-0005-0000-0000-00008F020000}"/>
    <cellStyle name="Akzent1 2 1539" xfId="8543" xr:uid="{00000000-0005-0000-0000-000090020000}"/>
    <cellStyle name="Akzent1 2 154" xfId="4819" xr:uid="{00000000-0005-0000-0000-000091020000}"/>
    <cellStyle name="Akzent1 2 1540" xfId="8502" xr:uid="{00000000-0005-0000-0000-000092020000}"/>
    <cellStyle name="Akzent1 2 1541" xfId="8423" xr:uid="{00000000-0005-0000-0000-000093020000}"/>
    <cellStyle name="Akzent1 2 1542" xfId="8369" xr:uid="{00000000-0005-0000-0000-000094020000}"/>
    <cellStyle name="Akzent1 2 1543" xfId="8293" xr:uid="{00000000-0005-0000-0000-000095020000}"/>
    <cellStyle name="Akzent1 2 1544" xfId="8247" xr:uid="{00000000-0005-0000-0000-000096020000}"/>
    <cellStyle name="Akzent1 2 1545" xfId="8172" xr:uid="{00000000-0005-0000-0000-000097020000}"/>
    <cellStyle name="Akzent1 2 1546" xfId="8121" xr:uid="{00000000-0005-0000-0000-000098020000}"/>
    <cellStyle name="Akzent1 2 1547" xfId="8051" xr:uid="{00000000-0005-0000-0000-000099020000}"/>
    <cellStyle name="Akzent1 2 1548" xfId="8005" xr:uid="{00000000-0005-0000-0000-00009A020000}"/>
    <cellStyle name="Akzent1 2 1549" xfId="7924" xr:uid="{00000000-0005-0000-0000-00009B020000}"/>
    <cellStyle name="Akzent1 2 155" xfId="4852" xr:uid="{00000000-0005-0000-0000-00009C020000}"/>
    <cellStyle name="Akzent1 2 1550" xfId="7882" xr:uid="{00000000-0005-0000-0000-00009D020000}"/>
    <cellStyle name="Akzent1 2 1551" xfId="7740" xr:uid="{00000000-0005-0000-0000-00009E020000}"/>
    <cellStyle name="Akzent1 2 1552" xfId="7760" xr:uid="{00000000-0005-0000-0000-00009F020000}"/>
    <cellStyle name="Akzent1 2 1553" xfId="7579" xr:uid="{00000000-0005-0000-0000-0000A0020000}"/>
    <cellStyle name="Akzent1 2 1554" xfId="7510" xr:uid="{00000000-0005-0000-0000-0000A1020000}"/>
    <cellStyle name="Akzent1 2 1555" xfId="7452" xr:uid="{00000000-0005-0000-0000-0000A2020000}"/>
    <cellStyle name="Akzent1 2 1556" xfId="7377" xr:uid="{00000000-0005-0000-0000-0000A3020000}"/>
    <cellStyle name="Akzent1 2 1557" xfId="7329" xr:uid="{00000000-0005-0000-0000-0000A4020000}"/>
    <cellStyle name="Akzent1 2 1558" xfId="7247" xr:uid="{00000000-0005-0000-0000-0000A5020000}"/>
    <cellStyle name="Akzent1 2 1559" xfId="17605" xr:uid="{00000000-0005-0000-0000-0000A6020000}"/>
    <cellStyle name="Akzent1 2 156" xfId="4902" xr:uid="{00000000-0005-0000-0000-0000A7020000}"/>
    <cellStyle name="Akzent1 2 1560" xfId="19937" xr:uid="{00000000-0005-0000-0000-0000A8020000}"/>
    <cellStyle name="Akzent1 2 1561" xfId="20413" xr:uid="{00000000-0005-0000-0000-0000A9020000}"/>
    <cellStyle name="Akzent1 2 1562" xfId="20450" xr:uid="{00000000-0005-0000-0000-0000AA020000}"/>
    <cellStyle name="Akzent1 2 1563" xfId="7668" xr:uid="{00000000-0005-0000-0000-0000AB020000}"/>
    <cellStyle name="Akzent1 2 1564" xfId="20491" xr:uid="{00000000-0005-0000-0000-0000AC020000}"/>
    <cellStyle name="Akzent1 2 1565" xfId="20521" xr:uid="{00000000-0005-0000-0000-0000AD020000}"/>
    <cellStyle name="Akzent1 2 1566" xfId="20550" xr:uid="{00000000-0005-0000-0000-0000AE020000}"/>
    <cellStyle name="Akzent1 2 1567" xfId="20581" xr:uid="{00000000-0005-0000-0000-0000AF020000}"/>
    <cellStyle name="Akzent1 2 1568" xfId="20607" xr:uid="{00000000-0005-0000-0000-0000B0020000}"/>
    <cellStyle name="Akzent1 2 1569" xfId="20642" xr:uid="{00000000-0005-0000-0000-0000B1020000}"/>
    <cellStyle name="Akzent1 2 157" xfId="4921" xr:uid="{00000000-0005-0000-0000-0000B2020000}"/>
    <cellStyle name="Akzent1 2 1570" xfId="20661" xr:uid="{00000000-0005-0000-0000-0000B3020000}"/>
    <cellStyle name="Akzent1 2 1571" xfId="20688" xr:uid="{00000000-0005-0000-0000-0000B4020000}"/>
    <cellStyle name="Akzent1 2 1572" xfId="20719" xr:uid="{00000000-0005-0000-0000-0000B5020000}"/>
    <cellStyle name="Akzent1 2 1573" xfId="20654" xr:uid="{00000000-0005-0000-0000-0000B6020000}"/>
    <cellStyle name="Akzent1 2 1574" xfId="20616" xr:uid="{00000000-0005-0000-0000-0000B7020000}"/>
    <cellStyle name="Akzent1 2 1575" xfId="20587" xr:uid="{00000000-0005-0000-0000-0000B8020000}"/>
    <cellStyle name="Akzent1 2 1576" xfId="20556" xr:uid="{00000000-0005-0000-0000-0000B9020000}"/>
    <cellStyle name="Akzent1 2 1577" xfId="20526" xr:uid="{00000000-0005-0000-0000-0000BA020000}"/>
    <cellStyle name="Akzent1 2 1578" xfId="20497" xr:uid="{00000000-0005-0000-0000-0000BB020000}"/>
    <cellStyle name="Akzent1 2 1579" xfId="20467" xr:uid="{00000000-0005-0000-0000-0000BC020000}"/>
    <cellStyle name="Akzent1 2 158" xfId="4954" xr:uid="{00000000-0005-0000-0000-0000BD020000}"/>
    <cellStyle name="Akzent1 2 1580" xfId="20441" xr:uid="{00000000-0005-0000-0000-0000BE020000}"/>
    <cellStyle name="Akzent1 2 1581" xfId="20404" xr:uid="{00000000-0005-0000-0000-0000BF020000}"/>
    <cellStyle name="Akzent1 2 1582" xfId="20385" xr:uid="{00000000-0005-0000-0000-0000C0020000}"/>
    <cellStyle name="Akzent1 2 1583" xfId="20320" xr:uid="{00000000-0005-0000-0000-0000C1020000}"/>
    <cellStyle name="Akzent1 2 1584" xfId="20263" xr:uid="{00000000-0005-0000-0000-0000C2020000}"/>
    <cellStyle name="Akzent1 2 1585" xfId="20236" xr:uid="{00000000-0005-0000-0000-0000C3020000}"/>
    <cellStyle name="Akzent1 2 1586" xfId="20181" xr:uid="{00000000-0005-0000-0000-0000C4020000}"/>
    <cellStyle name="Akzent1 2 1587" xfId="20150" xr:uid="{00000000-0005-0000-0000-0000C5020000}"/>
    <cellStyle name="Akzent1 2 1588" xfId="20101" xr:uid="{00000000-0005-0000-0000-0000C6020000}"/>
    <cellStyle name="Akzent1 2 1589" xfId="20069" xr:uid="{00000000-0005-0000-0000-0000C7020000}"/>
    <cellStyle name="Akzent1 2 159" xfId="4977" xr:uid="{00000000-0005-0000-0000-0000C8020000}"/>
    <cellStyle name="Akzent1 2 1590" xfId="20029" xr:uid="{00000000-0005-0000-0000-0000C9020000}"/>
    <cellStyle name="Akzent1 2 1591" xfId="19989" xr:uid="{00000000-0005-0000-0000-0000CA020000}"/>
    <cellStyle name="Akzent1 2 1592" xfId="20677" xr:uid="{00000000-0005-0000-0000-0000CB020000}"/>
    <cellStyle name="Akzent1 2 1593" xfId="19917" xr:uid="{00000000-0005-0000-0000-0000CC020000}"/>
    <cellStyle name="Akzent1 2 1594" xfId="19851" xr:uid="{00000000-0005-0000-0000-0000CD020000}"/>
    <cellStyle name="Akzent1 2 1595" xfId="19814" xr:uid="{00000000-0005-0000-0000-0000CE020000}"/>
    <cellStyle name="Akzent1 2 1596" xfId="19742" xr:uid="{00000000-0005-0000-0000-0000CF020000}"/>
    <cellStyle name="Akzent1 2 1597" xfId="19704" xr:uid="{00000000-0005-0000-0000-0000D0020000}"/>
    <cellStyle name="Akzent1 2 1598" xfId="19637" xr:uid="{00000000-0005-0000-0000-0000D1020000}"/>
    <cellStyle name="Akzent1 2 1599" xfId="19603" xr:uid="{00000000-0005-0000-0000-0000D2020000}"/>
    <cellStyle name="Akzent1 2 16" xfId="828" xr:uid="{00000000-0005-0000-0000-0000D3020000}"/>
    <cellStyle name="Akzent1 2 160" xfId="5002" xr:uid="{00000000-0005-0000-0000-0000D4020000}"/>
    <cellStyle name="Akzent1 2 1600" xfId="19535" xr:uid="{00000000-0005-0000-0000-0000D5020000}"/>
    <cellStyle name="Akzent1 2 1601" xfId="19502" xr:uid="{00000000-0005-0000-0000-0000D6020000}"/>
    <cellStyle name="Akzent1 2 1602" xfId="20357" xr:uid="{00000000-0005-0000-0000-0000D7020000}"/>
    <cellStyle name="Akzent1 2 1603" xfId="19408" xr:uid="{00000000-0005-0000-0000-0000D8020000}"/>
    <cellStyle name="Akzent1 2 1604" xfId="19328" xr:uid="{00000000-0005-0000-0000-0000D9020000}"/>
    <cellStyle name="Akzent1 2 1605" xfId="19264" xr:uid="{00000000-0005-0000-0000-0000DA020000}"/>
    <cellStyle name="Akzent1 2 1606" xfId="19194" xr:uid="{00000000-0005-0000-0000-0000DB020000}"/>
    <cellStyle name="Akzent1 2 1607" xfId="19148" xr:uid="{00000000-0005-0000-0000-0000DC020000}"/>
    <cellStyle name="Akzent1 2 1608" xfId="19065" xr:uid="{00000000-0005-0000-0000-0000DD020000}"/>
    <cellStyle name="Akzent1 2 1609" xfId="19019" xr:uid="{00000000-0005-0000-0000-0000DE020000}"/>
    <cellStyle name="Akzent1 2 161" xfId="5024" xr:uid="{00000000-0005-0000-0000-0000DF020000}"/>
    <cellStyle name="Akzent1 2 1610" xfId="18946" xr:uid="{00000000-0005-0000-0000-0000E0020000}"/>
    <cellStyle name="Akzent1 2 1611" xfId="18893" xr:uid="{00000000-0005-0000-0000-0000E1020000}"/>
    <cellStyle name="Akzent1 2 1612" xfId="18792" xr:uid="{00000000-0005-0000-0000-0000E2020000}"/>
    <cellStyle name="Akzent1 2 1613" xfId="18710" xr:uid="{00000000-0005-0000-0000-0000E3020000}"/>
    <cellStyle name="Akzent1 2 1614" xfId="18634" xr:uid="{00000000-0005-0000-0000-0000E4020000}"/>
    <cellStyle name="Akzent1 2 1615" xfId="18588" xr:uid="{00000000-0005-0000-0000-0000E5020000}"/>
    <cellStyle name="Akzent1 2 1616" xfId="18502" xr:uid="{00000000-0005-0000-0000-0000E6020000}"/>
    <cellStyle name="Akzent1 2 1617" xfId="18457" xr:uid="{00000000-0005-0000-0000-0000E7020000}"/>
    <cellStyle name="Akzent1 2 1618" xfId="18378" xr:uid="{00000000-0005-0000-0000-0000E8020000}"/>
    <cellStyle name="Akzent1 2 1619" xfId="18297" xr:uid="{00000000-0005-0000-0000-0000E9020000}"/>
    <cellStyle name="Akzent1 2 162" xfId="5060" xr:uid="{00000000-0005-0000-0000-0000EA020000}"/>
    <cellStyle name="Akzent1 2 1620" xfId="18214" xr:uid="{00000000-0005-0000-0000-0000EB020000}"/>
    <cellStyle name="Akzent1 2 1621" xfId="18170" xr:uid="{00000000-0005-0000-0000-0000EC020000}"/>
    <cellStyle name="Akzent1 2 1622" xfId="18094" xr:uid="{00000000-0005-0000-0000-0000ED020000}"/>
    <cellStyle name="Akzent1 2 1623" xfId="18022" xr:uid="{00000000-0005-0000-0000-0000EE020000}"/>
    <cellStyle name="Akzent1 2 1624" xfId="17944" xr:uid="{00000000-0005-0000-0000-0000EF020000}"/>
    <cellStyle name="Akzent1 2 1625" xfId="17905" xr:uid="{00000000-0005-0000-0000-0000F0020000}"/>
    <cellStyle name="Akzent1 2 1626" xfId="17815" xr:uid="{00000000-0005-0000-0000-0000F1020000}"/>
    <cellStyle name="Akzent1 2 1627" xfId="17756" xr:uid="{00000000-0005-0000-0000-0000F2020000}"/>
    <cellStyle name="Akzent1 2 1628" xfId="17689" xr:uid="{00000000-0005-0000-0000-0000F3020000}"/>
    <cellStyle name="Akzent1 2 1629" xfId="17630" xr:uid="{00000000-0005-0000-0000-0000F4020000}"/>
    <cellStyle name="Akzent1 2 163" xfId="5083" xr:uid="{00000000-0005-0000-0000-0000F5020000}"/>
    <cellStyle name="Akzent1 2 1630" xfId="17563" xr:uid="{00000000-0005-0000-0000-0000F6020000}"/>
    <cellStyle name="Akzent1 2 1631" xfId="17504" xr:uid="{00000000-0005-0000-0000-0000F7020000}"/>
    <cellStyle name="Akzent1 2 1632" xfId="18782" xr:uid="{00000000-0005-0000-0000-0000F8020000}"/>
    <cellStyle name="Akzent1 2 1633" xfId="17403" xr:uid="{00000000-0005-0000-0000-0000F9020000}"/>
    <cellStyle name="Akzent1 2 1634" xfId="17313" xr:uid="{00000000-0005-0000-0000-0000FA020000}"/>
    <cellStyle name="Akzent1 2 1635" xfId="17272" xr:uid="{00000000-0005-0000-0000-0000FB020000}"/>
    <cellStyle name="Akzent1 2 1636" xfId="17196" xr:uid="{00000000-0005-0000-0000-0000FC020000}"/>
    <cellStyle name="Akzent1 2 1637" xfId="17137" xr:uid="{00000000-0005-0000-0000-0000FD020000}"/>
    <cellStyle name="Akzent1 2 1638" xfId="17072" xr:uid="{00000000-0005-0000-0000-0000FE020000}"/>
    <cellStyle name="Akzent1 2 1639" xfId="17002" xr:uid="{00000000-0005-0000-0000-0000FF020000}"/>
    <cellStyle name="Akzent1 2 164" xfId="5113" xr:uid="{00000000-0005-0000-0000-000000030000}"/>
    <cellStyle name="Akzent1 2 1640" xfId="16939" xr:uid="{00000000-0005-0000-0000-000001030000}"/>
    <cellStyle name="Akzent1 2 1641" xfId="16879" xr:uid="{00000000-0005-0000-0000-000002030000}"/>
    <cellStyle name="Akzent1 2 1642" xfId="18082" xr:uid="{00000000-0005-0000-0000-000003030000}"/>
    <cellStyle name="Akzent1 2 1643" xfId="16775" xr:uid="{00000000-0005-0000-0000-000004030000}"/>
    <cellStyle name="Akzent1 2 1644" xfId="16712" xr:uid="{00000000-0005-0000-0000-000005030000}"/>
    <cellStyle name="Akzent1 2 1645" xfId="16642" xr:uid="{00000000-0005-0000-0000-000006030000}"/>
    <cellStyle name="Akzent1 2 1646" xfId="16572" xr:uid="{00000000-0005-0000-0000-000007030000}"/>
    <cellStyle name="Akzent1 2 1647" xfId="16510" xr:uid="{00000000-0005-0000-0000-000008030000}"/>
    <cellStyle name="Akzent1 2 1648" xfId="16445" xr:uid="{00000000-0005-0000-0000-000009030000}"/>
    <cellStyle name="Akzent1 2 1649" xfId="16387" xr:uid="{00000000-0005-0000-0000-00000A030000}"/>
    <cellStyle name="Akzent1 2 165" xfId="5136" xr:uid="{00000000-0005-0000-0000-00000B030000}"/>
    <cellStyle name="Akzent1 2 1650" xfId="16318" xr:uid="{00000000-0005-0000-0000-00000C030000}"/>
    <cellStyle name="Akzent1 2 1651" xfId="16269" xr:uid="{00000000-0005-0000-0000-00000D030000}"/>
    <cellStyle name="Akzent1 2 1652" xfId="16189" xr:uid="{00000000-0005-0000-0000-00000E030000}"/>
    <cellStyle name="Akzent1 2 1653" xfId="16112" xr:uid="{00000000-0005-0000-0000-00000F030000}"/>
    <cellStyle name="Akzent1 2 1654" xfId="16050" xr:uid="{00000000-0005-0000-0000-000010030000}"/>
    <cellStyle name="Akzent1 2 1655" xfId="15980" xr:uid="{00000000-0005-0000-0000-000011030000}"/>
    <cellStyle name="Akzent1 2 1656" xfId="15887" xr:uid="{00000000-0005-0000-0000-000012030000}"/>
    <cellStyle name="Akzent1 2 1657" xfId="15837" xr:uid="{00000000-0005-0000-0000-000013030000}"/>
    <cellStyle name="Akzent1 2 1658" xfId="15756" xr:uid="{00000000-0005-0000-0000-000014030000}"/>
    <cellStyle name="Akzent1 2 1659" xfId="15728" xr:uid="{00000000-0005-0000-0000-000015030000}"/>
    <cellStyle name="Akzent1 2 166" xfId="5177" xr:uid="{00000000-0005-0000-0000-000016030000}"/>
    <cellStyle name="Akzent1 2 1660" xfId="15630" xr:uid="{00000000-0005-0000-0000-000017030000}"/>
    <cellStyle name="Akzent1 2 1661" xfId="15595" xr:uid="{00000000-0005-0000-0000-000018030000}"/>
    <cellStyle name="Akzent1 2 1662" xfId="15492" xr:uid="{00000000-0005-0000-0000-000019030000}"/>
    <cellStyle name="Akzent1 2 1663" xfId="15495" xr:uid="{00000000-0005-0000-0000-00001A030000}"/>
    <cellStyle name="Akzent1 2 1664" xfId="15382" xr:uid="{00000000-0005-0000-0000-00001B030000}"/>
    <cellStyle name="Akzent1 2 1665" xfId="15325" xr:uid="{00000000-0005-0000-0000-00001C030000}"/>
    <cellStyle name="Akzent1 2 1666" xfId="15259" xr:uid="{00000000-0005-0000-0000-00001D030000}"/>
    <cellStyle name="Akzent1 2 1667" xfId="15200" xr:uid="{00000000-0005-0000-0000-00001E030000}"/>
    <cellStyle name="Akzent1 2 1668" xfId="15128" xr:uid="{00000000-0005-0000-0000-00001F030000}"/>
    <cellStyle name="Akzent1 2 1669" xfId="15076" xr:uid="{00000000-0005-0000-0000-000020030000}"/>
    <cellStyle name="Akzent1 2 167" xfId="5207" xr:uid="{00000000-0005-0000-0000-000021030000}"/>
    <cellStyle name="Akzent1 2 1670" xfId="14972" xr:uid="{00000000-0005-0000-0000-000022030000}"/>
    <cellStyle name="Akzent1 2 1671" xfId="14912" xr:uid="{00000000-0005-0000-0000-000023030000}"/>
    <cellStyle name="Akzent1 2 1672" xfId="14844" xr:uid="{00000000-0005-0000-0000-000024030000}"/>
    <cellStyle name="Akzent1 2 1673" xfId="14778" xr:uid="{00000000-0005-0000-0000-000025030000}"/>
    <cellStyle name="Akzent1 2 1674" xfId="15439" xr:uid="{00000000-0005-0000-0000-000026030000}"/>
    <cellStyle name="Akzent1 2 1675" xfId="14678" xr:uid="{00000000-0005-0000-0000-000027030000}"/>
    <cellStyle name="Akzent1 2 1676" xfId="14601" xr:uid="{00000000-0005-0000-0000-000028030000}"/>
    <cellStyle name="Akzent1 2 1677" xfId="14514" xr:uid="{00000000-0005-0000-0000-000029030000}"/>
    <cellStyle name="Akzent1 2 1678" xfId="14443" xr:uid="{00000000-0005-0000-0000-00002A030000}"/>
    <cellStyle name="Akzent1 2 1679" xfId="14354" xr:uid="{00000000-0005-0000-0000-00002B030000}"/>
    <cellStyle name="Akzent1 2 168" xfId="5236" xr:uid="{00000000-0005-0000-0000-00002C030000}"/>
    <cellStyle name="Akzent1 2 1680" xfId="14284" xr:uid="{00000000-0005-0000-0000-00002D030000}"/>
    <cellStyle name="Akzent1 2 1681" xfId="14224" xr:uid="{00000000-0005-0000-0000-00002E030000}"/>
    <cellStyle name="Akzent1 2 1682" xfId="14155" xr:uid="{00000000-0005-0000-0000-00002F030000}"/>
    <cellStyle name="Akzent1 2 1683" xfId="14050" xr:uid="{00000000-0005-0000-0000-000030030000}"/>
    <cellStyle name="Akzent1 2 1684" xfId="14012" xr:uid="{00000000-0005-0000-0000-000031030000}"/>
    <cellStyle name="Akzent1 2 1685" xfId="13882" xr:uid="{00000000-0005-0000-0000-000032030000}"/>
    <cellStyle name="Akzent1 2 1686" xfId="13806" xr:uid="{00000000-0005-0000-0000-000033030000}"/>
    <cellStyle name="Akzent1 2 1687" xfId="13731" xr:uid="{00000000-0005-0000-0000-000034030000}"/>
    <cellStyle name="Akzent1 2 1688" xfId="13660" xr:uid="{00000000-0005-0000-0000-000035030000}"/>
    <cellStyle name="Akzent1 2 1689" xfId="13573" xr:uid="{00000000-0005-0000-0000-000036030000}"/>
    <cellStyle name="Akzent1 2 169" xfId="5259" xr:uid="{00000000-0005-0000-0000-000037030000}"/>
    <cellStyle name="Akzent1 2 1690" xfId="13482" xr:uid="{00000000-0005-0000-0000-000038030000}"/>
    <cellStyle name="Akzent1 2 1691" xfId="13399" xr:uid="{00000000-0005-0000-0000-000039030000}"/>
    <cellStyle name="Akzent1 2 1692" xfId="13359" xr:uid="{00000000-0005-0000-0000-00003A030000}"/>
    <cellStyle name="Akzent1 2 1693" xfId="13223" xr:uid="{00000000-0005-0000-0000-00003B030000}"/>
    <cellStyle name="Akzent1 2 1694" xfId="13181" xr:uid="{00000000-0005-0000-0000-00003C030000}"/>
    <cellStyle name="Akzent1 2 1695" xfId="13095" xr:uid="{00000000-0005-0000-0000-00003D030000}"/>
    <cellStyle name="Akzent1 2 1696" xfId="13005" xr:uid="{00000000-0005-0000-0000-00003E030000}"/>
    <cellStyle name="Akzent1 2 1697" xfId="12907" xr:uid="{00000000-0005-0000-0000-00003F030000}"/>
    <cellStyle name="Akzent1 2 1698" xfId="12858" xr:uid="{00000000-0005-0000-0000-000040030000}"/>
    <cellStyle name="Akzent1 2 1699" xfId="12758" xr:uid="{00000000-0005-0000-0000-000041030000}"/>
    <cellStyle name="Akzent1 2 17" xfId="854" xr:uid="{00000000-0005-0000-0000-000042030000}"/>
    <cellStyle name="Akzent1 2 170" xfId="5284" xr:uid="{00000000-0005-0000-0000-000043030000}"/>
    <cellStyle name="Akzent1 2 1700" xfId="12680" xr:uid="{00000000-0005-0000-0000-000044030000}"/>
    <cellStyle name="Akzent1 2 1701" xfId="12626" xr:uid="{00000000-0005-0000-0000-000045030000}"/>
    <cellStyle name="Akzent1 2 1702" xfId="12557" xr:uid="{00000000-0005-0000-0000-000046030000}"/>
    <cellStyle name="Akzent1 2 1703" xfId="12489" xr:uid="{00000000-0005-0000-0000-000047030000}"/>
    <cellStyle name="Akzent1 2 1704" xfId="12425" xr:uid="{00000000-0005-0000-0000-000048030000}"/>
    <cellStyle name="Akzent1 2 1705" xfId="13863" xr:uid="{00000000-0005-0000-0000-000049030000}"/>
    <cellStyle name="Akzent1 2 1706" xfId="12307" xr:uid="{00000000-0005-0000-0000-00004A030000}"/>
    <cellStyle name="Akzent1 2 1707" xfId="12231" xr:uid="{00000000-0005-0000-0000-00004B030000}"/>
    <cellStyle name="Akzent1 2 1708" xfId="12181" xr:uid="{00000000-0005-0000-0000-00004C030000}"/>
    <cellStyle name="Akzent1 2 1709" xfId="12055" xr:uid="{00000000-0005-0000-0000-00004D030000}"/>
    <cellStyle name="Akzent1 2 171" xfId="5318" xr:uid="{00000000-0005-0000-0000-00004E030000}"/>
    <cellStyle name="Akzent1 2 1710" xfId="12011" xr:uid="{00000000-0005-0000-0000-00004F030000}"/>
    <cellStyle name="Akzent1 2 1711" xfId="11946" xr:uid="{00000000-0005-0000-0000-000050030000}"/>
    <cellStyle name="Akzent1 2 1712" xfId="11877" xr:uid="{00000000-0005-0000-0000-000051030000}"/>
    <cellStyle name="Akzent1 2 1713" xfId="11830" xr:uid="{00000000-0005-0000-0000-000052030000}"/>
    <cellStyle name="Akzent1 2 1714" xfId="11761" xr:uid="{00000000-0005-0000-0000-000053030000}"/>
    <cellStyle name="Akzent1 2 1715" xfId="13062" xr:uid="{00000000-0005-0000-0000-000054030000}"/>
    <cellStyle name="Akzent1 2 1716" xfId="11643" xr:uid="{00000000-0005-0000-0000-000055030000}"/>
    <cellStyle name="Akzent1 2 1717" xfId="11590" xr:uid="{00000000-0005-0000-0000-000056030000}"/>
    <cellStyle name="Akzent1 2 1718" xfId="11512" xr:uid="{00000000-0005-0000-0000-000057030000}"/>
    <cellStyle name="Akzent1 2 1719" xfId="11456" xr:uid="{00000000-0005-0000-0000-000058030000}"/>
    <cellStyle name="Akzent1 2 172" xfId="5339" xr:uid="{00000000-0005-0000-0000-000059030000}"/>
    <cellStyle name="Akzent1 2 1720" xfId="11399" xr:uid="{00000000-0005-0000-0000-00005A030000}"/>
    <cellStyle name="Akzent1 2 1721" xfId="11321" xr:uid="{00000000-0005-0000-0000-00005B030000}"/>
    <cellStyle name="Akzent1 2 1722" xfId="11281" xr:uid="{00000000-0005-0000-0000-00005C030000}"/>
    <cellStyle name="Akzent1 2 1723" xfId="11199" xr:uid="{00000000-0005-0000-0000-00005D030000}"/>
    <cellStyle name="Akzent1 2 1724" xfId="11156" xr:uid="{00000000-0005-0000-0000-00005E030000}"/>
    <cellStyle name="Akzent1 2 1725" xfId="11062" xr:uid="{00000000-0005-0000-0000-00005F030000}"/>
    <cellStyle name="Akzent1 2 1726" xfId="10996" xr:uid="{00000000-0005-0000-0000-000060030000}"/>
    <cellStyle name="Akzent1 2 1727" xfId="10906" xr:uid="{00000000-0005-0000-0000-000061030000}"/>
    <cellStyle name="Akzent1 2 1728" xfId="10858" xr:uid="{00000000-0005-0000-0000-000062030000}"/>
    <cellStyle name="Akzent1 2 1729" xfId="10769" xr:uid="{00000000-0005-0000-0000-000063030000}"/>
    <cellStyle name="Akzent1 2 173" xfId="5377" xr:uid="{00000000-0005-0000-0000-000064030000}"/>
    <cellStyle name="Akzent1 2 1730" xfId="10729" xr:uid="{00000000-0005-0000-0000-000065030000}"/>
    <cellStyle name="Akzent1 2 1731" xfId="10644" xr:uid="{00000000-0005-0000-0000-000066030000}"/>
    <cellStyle name="Akzent1 2 1732" xfId="10597" xr:uid="{00000000-0005-0000-0000-000067030000}"/>
    <cellStyle name="Akzent1 2 1733" xfId="10523" xr:uid="{00000000-0005-0000-0000-000068030000}"/>
    <cellStyle name="Akzent1 2 1734" xfId="10466" xr:uid="{00000000-0005-0000-0000-000069030000}"/>
    <cellStyle name="Akzent1 2 1735" xfId="10401" xr:uid="{00000000-0005-0000-0000-00006A030000}"/>
    <cellStyle name="Akzent1 2 1736" xfId="10311" xr:uid="{00000000-0005-0000-0000-00006B030000}"/>
    <cellStyle name="Akzent1 2 1737" xfId="10246" xr:uid="{00000000-0005-0000-0000-00006C030000}"/>
    <cellStyle name="Akzent1 2 1738" xfId="10187" xr:uid="{00000000-0005-0000-0000-00006D030000}"/>
    <cellStyle name="Akzent1 2 1739" xfId="10104" xr:uid="{00000000-0005-0000-0000-00006E030000}"/>
    <cellStyle name="Akzent1 2 174" xfId="5395" xr:uid="{00000000-0005-0000-0000-00006F030000}"/>
    <cellStyle name="Akzent1 2 1740" xfId="10047" xr:uid="{00000000-0005-0000-0000-000070030000}"/>
    <cellStyle name="Akzent1 2 1741" xfId="9974" xr:uid="{00000000-0005-0000-0000-000071030000}"/>
    <cellStyle name="Akzent1 2 1742" xfId="9908" xr:uid="{00000000-0005-0000-0000-000072030000}"/>
    <cellStyle name="Akzent1 2 1743" xfId="9850" xr:uid="{00000000-0005-0000-0000-000073030000}"/>
    <cellStyle name="Akzent1 2 1744" xfId="9783" xr:uid="{00000000-0005-0000-0000-000074030000}"/>
    <cellStyle name="Akzent1 2 1745" xfId="11048" xr:uid="{00000000-0005-0000-0000-000075030000}"/>
    <cellStyle name="Akzent1 2 1746" xfId="9668" xr:uid="{00000000-0005-0000-0000-000076030000}"/>
    <cellStyle name="Akzent1 2 1747" xfId="9615" xr:uid="{00000000-0005-0000-0000-000077030000}"/>
    <cellStyle name="Akzent1 2 1748" xfId="9544" xr:uid="{00000000-0005-0000-0000-000078030000}"/>
    <cellStyle name="Akzent1 2 1749" xfId="9482" xr:uid="{00000000-0005-0000-0000-000079030000}"/>
    <cellStyle name="Akzent1 2 175" xfId="4861" xr:uid="{00000000-0005-0000-0000-00007A030000}"/>
    <cellStyle name="Akzent1 2 1750" xfId="9405" xr:uid="{00000000-0005-0000-0000-00007B030000}"/>
    <cellStyle name="Akzent1 2 1751" xfId="9354" xr:uid="{00000000-0005-0000-0000-00007C030000}"/>
    <cellStyle name="Akzent1 2 1752" xfId="9291" xr:uid="{00000000-0005-0000-0000-00007D030000}"/>
    <cellStyle name="Akzent1 2 1753" xfId="9221" xr:uid="{00000000-0005-0000-0000-00007E030000}"/>
    <cellStyle name="Akzent1 2 1754" xfId="9172" xr:uid="{00000000-0005-0000-0000-00007F030000}"/>
    <cellStyle name="Akzent1 2 1755" xfId="10391" xr:uid="{00000000-0005-0000-0000-000080030000}"/>
    <cellStyle name="Akzent1 2 1756" xfId="9060" xr:uid="{00000000-0005-0000-0000-000081030000}"/>
    <cellStyle name="Akzent1 2 1757" xfId="8992" xr:uid="{00000000-0005-0000-0000-000082030000}"/>
    <cellStyle name="Akzent1 2 1758" xfId="8939" xr:uid="{00000000-0005-0000-0000-000083030000}"/>
    <cellStyle name="Akzent1 2 1759" xfId="8870" xr:uid="{00000000-0005-0000-0000-000084030000}"/>
    <cellStyle name="Akzent1 2 176" xfId="5448" xr:uid="{00000000-0005-0000-0000-000085030000}"/>
    <cellStyle name="Akzent1 2 1760" xfId="8814" xr:uid="{00000000-0005-0000-0000-000086030000}"/>
    <cellStyle name="Akzent1 2 1761" xfId="8741" xr:uid="{00000000-0005-0000-0000-000087030000}"/>
    <cellStyle name="Akzent1 2 1762" xfId="8688" xr:uid="{00000000-0005-0000-0000-000088030000}"/>
    <cellStyle name="Akzent1 2 1763" xfId="8618" xr:uid="{00000000-0005-0000-0000-000089030000}"/>
    <cellStyle name="Akzent1 2 1764" xfId="8569" xr:uid="{00000000-0005-0000-0000-00008A030000}"/>
    <cellStyle name="Akzent1 2 1765" xfId="8481" xr:uid="{00000000-0005-0000-0000-00008B030000}"/>
    <cellStyle name="Akzent1 2 1766" xfId="8428" xr:uid="{00000000-0005-0000-0000-00008C030000}"/>
    <cellStyle name="Akzent1 2 1767" xfId="8344" xr:uid="{00000000-0005-0000-0000-00008D030000}"/>
    <cellStyle name="Akzent1 2 1768" xfId="8309" xr:uid="{00000000-0005-0000-0000-00008E030000}"/>
    <cellStyle name="Akzent1 2 1769" xfId="8225" xr:uid="{00000000-0005-0000-0000-00008F030000}"/>
    <cellStyle name="Akzent1 2 177" xfId="5476" xr:uid="{00000000-0005-0000-0000-000090030000}"/>
    <cellStyle name="Akzent1 2 1770" xfId="8173" xr:uid="{00000000-0005-0000-0000-000091030000}"/>
    <cellStyle name="Akzent1 2 1771" xfId="8108" xr:uid="{00000000-0005-0000-0000-000092030000}"/>
    <cellStyle name="Akzent1 2 1772" xfId="8034" xr:uid="{00000000-0005-0000-0000-000093030000}"/>
    <cellStyle name="Akzent1 2 1773" xfId="7972" xr:uid="{00000000-0005-0000-0000-000094030000}"/>
    <cellStyle name="Akzent1 2 1774" xfId="7911" xr:uid="{00000000-0005-0000-0000-000095030000}"/>
    <cellStyle name="Akzent1 2 1775" xfId="7784" xr:uid="{00000000-0005-0000-0000-000096030000}"/>
    <cellStyle name="Akzent1 2 1776" xfId="7802" xr:uid="{00000000-0005-0000-0000-000097030000}"/>
    <cellStyle name="Akzent1 2 1777" xfId="7650" xr:uid="{00000000-0005-0000-0000-000098030000}"/>
    <cellStyle name="Akzent1 2 1778" xfId="7521" xr:uid="{00000000-0005-0000-0000-000099030000}"/>
    <cellStyle name="Akzent1 2 1779" xfId="7473" xr:uid="{00000000-0005-0000-0000-00009A030000}"/>
    <cellStyle name="Akzent1 2 178" xfId="5503" xr:uid="{00000000-0005-0000-0000-00009B030000}"/>
    <cellStyle name="Akzent1 2 1780" xfId="7386" xr:uid="{00000000-0005-0000-0000-00009C030000}"/>
    <cellStyle name="Akzent1 2 1781" xfId="7341" xr:uid="{00000000-0005-0000-0000-00009D030000}"/>
    <cellStyle name="Akzent1 2 1782" xfId="7253" xr:uid="{00000000-0005-0000-0000-00009E030000}"/>
    <cellStyle name="Akzent1 2 1783" xfId="20365" xr:uid="{00000000-0005-0000-0000-00009F030000}"/>
    <cellStyle name="Akzent1 2 1784" xfId="20255" xr:uid="{00000000-0005-0000-0000-0000A0030000}"/>
    <cellStyle name="Akzent1 2 1785" xfId="20744" xr:uid="{00000000-0005-0000-0000-0000A1030000}"/>
    <cellStyle name="Akzent1 2 1786" xfId="20768" xr:uid="{00000000-0005-0000-0000-0000A2030000}"/>
    <cellStyle name="Akzent1 2 1787" xfId="7741" xr:uid="{00000000-0005-0000-0000-0000A3030000}"/>
    <cellStyle name="Akzent1 2 1788" xfId="20795" xr:uid="{00000000-0005-0000-0000-0000A4030000}"/>
    <cellStyle name="Akzent1 2 1789" xfId="20812" xr:uid="{00000000-0005-0000-0000-0000A5030000}"/>
    <cellStyle name="Akzent1 2 179" xfId="5536" xr:uid="{00000000-0005-0000-0000-0000A6030000}"/>
    <cellStyle name="Akzent1 2 1790" xfId="20835" xr:uid="{00000000-0005-0000-0000-0000A7030000}"/>
    <cellStyle name="Akzent1 2 1791" xfId="20852" xr:uid="{00000000-0005-0000-0000-0000A8030000}"/>
    <cellStyle name="Akzent1 2 1792" xfId="20875" xr:uid="{00000000-0005-0000-0000-0000A9030000}"/>
    <cellStyle name="Akzent1 2 1793" xfId="20892" xr:uid="{00000000-0005-0000-0000-0000AA030000}"/>
    <cellStyle name="Akzent1 2 1794" xfId="20910" xr:uid="{00000000-0005-0000-0000-0000AB030000}"/>
    <cellStyle name="Akzent1 2 1795" xfId="20927" xr:uid="{00000000-0005-0000-0000-0000AC030000}"/>
    <cellStyle name="Akzent1 2 1796" xfId="20943" xr:uid="{00000000-0005-0000-0000-0000AD030000}"/>
    <cellStyle name="Akzent1 2 1797" xfId="20903" xr:uid="{00000000-0005-0000-0000-0000AE030000}"/>
    <cellStyle name="Akzent1 2 1798" xfId="20881" xr:uid="{00000000-0005-0000-0000-0000AF030000}"/>
    <cellStyle name="Akzent1 2 1799" xfId="20858" xr:uid="{00000000-0005-0000-0000-0000B0030000}"/>
    <cellStyle name="Akzent1 2 18" xfId="884" xr:uid="{00000000-0005-0000-0000-0000B1030000}"/>
    <cellStyle name="Akzent1 2 180" xfId="5554" xr:uid="{00000000-0005-0000-0000-0000B2030000}"/>
    <cellStyle name="Akzent1 2 1800" xfId="20841" xr:uid="{00000000-0005-0000-0000-0000B3030000}"/>
    <cellStyle name="Akzent1 2 1801" xfId="20818" xr:uid="{00000000-0005-0000-0000-0000B4030000}"/>
    <cellStyle name="Akzent1 2 1802" xfId="20801" xr:uid="{00000000-0005-0000-0000-0000B5030000}"/>
    <cellStyle name="Akzent1 2 1803" xfId="20778" xr:uid="{00000000-0005-0000-0000-0000B6030000}"/>
    <cellStyle name="Akzent1 2 1804" xfId="20761" xr:uid="{00000000-0005-0000-0000-0000B7030000}"/>
    <cellStyle name="Akzent1 2 1805" xfId="20735" xr:uid="{00000000-0005-0000-0000-0000B8030000}"/>
    <cellStyle name="Akzent1 2 1806" xfId="20725" xr:uid="{00000000-0005-0000-0000-0000B9030000}"/>
    <cellStyle name="Akzent1 2 1807" xfId="20672" xr:uid="{00000000-0005-0000-0000-0000BA030000}"/>
    <cellStyle name="Akzent1 2 1808" xfId="20631" xr:uid="{00000000-0005-0000-0000-0000BB030000}"/>
    <cellStyle name="Akzent1 2 1809" xfId="20606" xr:uid="{00000000-0005-0000-0000-0000BC030000}"/>
    <cellStyle name="Akzent1 2 181" xfId="5585" xr:uid="{00000000-0005-0000-0000-0000BD030000}"/>
    <cellStyle name="Akzent1 2 1810" xfId="20570" xr:uid="{00000000-0005-0000-0000-0000BE030000}"/>
    <cellStyle name="Akzent1 2 1811" xfId="20539" xr:uid="{00000000-0005-0000-0000-0000BF030000}"/>
    <cellStyle name="Akzent1 2 1812" xfId="20510" xr:uid="{00000000-0005-0000-0000-0000C0030000}"/>
    <cellStyle name="Akzent1 2 1813" xfId="20478" xr:uid="{00000000-0005-0000-0000-0000C1030000}"/>
    <cellStyle name="Akzent1 2 1814" xfId="20456" xr:uid="{00000000-0005-0000-0000-0000C2030000}"/>
    <cellStyle name="Akzent1 2 1815" xfId="20418" xr:uid="{00000000-0005-0000-0000-0000C3030000}"/>
    <cellStyle name="Akzent1 2 1816" xfId="20919" xr:uid="{00000000-0005-0000-0000-0000C4030000}"/>
    <cellStyle name="Akzent1 2 1817" xfId="20364" xr:uid="{00000000-0005-0000-0000-0000C5030000}"/>
    <cellStyle name="Akzent1 2 1818" xfId="20315" xr:uid="{00000000-0005-0000-0000-0000C6030000}"/>
    <cellStyle name="Akzent1 2 1819" xfId="20281" xr:uid="{00000000-0005-0000-0000-0000C7030000}"/>
    <cellStyle name="Akzent1 2 182" xfId="5619" xr:uid="{00000000-0005-0000-0000-0000C8030000}"/>
    <cellStyle name="Akzent1 2 1820" xfId="20221" xr:uid="{00000000-0005-0000-0000-0000C9030000}"/>
    <cellStyle name="Akzent1 2 1821" xfId="20189" xr:uid="{00000000-0005-0000-0000-0000CA030000}"/>
    <cellStyle name="Akzent1 2 1822" xfId="20140" xr:uid="{00000000-0005-0000-0000-0000CB030000}"/>
    <cellStyle name="Akzent1 2 1823" xfId="20109" xr:uid="{00000000-0005-0000-0000-0000CC030000}"/>
    <cellStyle name="Akzent1 2 1824" xfId="20056" xr:uid="{00000000-0005-0000-0000-0000CD030000}"/>
    <cellStyle name="Akzent1 2 1825" xfId="20030" xr:uid="{00000000-0005-0000-0000-0000CE030000}"/>
    <cellStyle name="Akzent1 2 1826" xfId="20711" xr:uid="{00000000-0005-0000-0000-0000CF030000}"/>
    <cellStyle name="Akzent1 2 1827" xfId="19956" xr:uid="{00000000-0005-0000-0000-0000D0030000}"/>
    <cellStyle name="Akzent1 2 1828" xfId="19885" xr:uid="{00000000-0005-0000-0000-0000D1030000}"/>
    <cellStyle name="Akzent1 2 1829" xfId="19843" xr:uid="{00000000-0005-0000-0000-0000D2030000}"/>
    <cellStyle name="Akzent1 2 183" xfId="5646" xr:uid="{00000000-0005-0000-0000-0000D3030000}"/>
    <cellStyle name="Akzent1 2 1830" xfId="19783" xr:uid="{00000000-0005-0000-0000-0000D4030000}"/>
    <cellStyle name="Akzent1 2 1831" xfId="19727" xr:uid="{00000000-0005-0000-0000-0000D5030000}"/>
    <cellStyle name="Akzent1 2 1832" xfId="19674" xr:uid="{00000000-0005-0000-0000-0000D6030000}"/>
    <cellStyle name="Akzent1 2 1833" xfId="19611" xr:uid="{00000000-0005-0000-0000-0000D7030000}"/>
    <cellStyle name="Akzent1 2 1834" xfId="19563" xr:uid="{00000000-0005-0000-0000-0000D8030000}"/>
    <cellStyle name="Akzent1 2 1835" xfId="19516" xr:uid="{00000000-0005-0000-0000-0000D9030000}"/>
    <cellStyle name="Akzent1 2 1836" xfId="19433" xr:uid="{00000000-0005-0000-0000-0000DA030000}"/>
    <cellStyle name="Akzent1 2 1837" xfId="19352" xr:uid="{00000000-0005-0000-0000-0000DB030000}"/>
    <cellStyle name="Akzent1 2 1838" xfId="19269" xr:uid="{00000000-0005-0000-0000-0000DC030000}"/>
    <cellStyle name="Akzent1 2 1839" xfId="19219" xr:uid="{00000000-0005-0000-0000-0000DD030000}"/>
    <cellStyle name="Akzent1 2 184" xfId="5673" xr:uid="{00000000-0005-0000-0000-0000DE030000}"/>
    <cellStyle name="Akzent1 2 1840" xfId="19136" xr:uid="{00000000-0005-0000-0000-0000DF030000}"/>
    <cellStyle name="Akzent1 2 1841" xfId="19078" xr:uid="{00000000-0005-0000-0000-0000E0030000}"/>
    <cellStyle name="Akzent1 2 1842" xfId="19004" xr:uid="{00000000-0005-0000-0000-0000E1030000}"/>
    <cellStyle name="Akzent1 2 1843" xfId="18950" xr:uid="{00000000-0005-0000-0000-0000E2030000}"/>
    <cellStyle name="Akzent1 2 1844" xfId="18858" xr:uid="{00000000-0005-0000-0000-0000E3030000}"/>
    <cellStyle name="Akzent1 2 1845" xfId="18815" xr:uid="{00000000-0005-0000-0000-0000E4030000}"/>
    <cellStyle name="Akzent1 2 1846" xfId="18743" xr:uid="{00000000-0005-0000-0000-0000E5030000}"/>
    <cellStyle name="Akzent1 2 1847" xfId="18660" xr:uid="{00000000-0005-0000-0000-0000E6030000}"/>
    <cellStyle name="Akzent1 2 1848" xfId="18574" xr:uid="{00000000-0005-0000-0000-0000E7030000}"/>
    <cellStyle name="Akzent1 2 1849" xfId="18527" xr:uid="{00000000-0005-0000-0000-0000E8030000}"/>
    <cellStyle name="Akzent1 2 185" xfId="5148" xr:uid="{00000000-0005-0000-0000-0000E9030000}"/>
    <cellStyle name="Akzent1 2 1850" xfId="18439" xr:uid="{00000000-0005-0000-0000-0000EA030000}"/>
    <cellStyle name="Akzent1 2 1851" xfId="18387" xr:uid="{00000000-0005-0000-0000-0000EB030000}"/>
    <cellStyle name="Akzent1 2 1852" xfId="18270" xr:uid="{00000000-0005-0000-0000-0000EC030000}"/>
    <cellStyle name="Akzent1 2 1853" xfId="18204" xr:uid="{00000000-0005-0000-0000-0000ED030000}"/>
    <cellStyle name="Akzent1 2 1854" xfId="18132" xr:uid="{00000000-0005-0000-0000-0000EE030000}"/>
    <cellStyle name="Akzent1 2 1855" xfId="18075" xr:uid="{00000000-0005-0000-0000-0000EF030000}"/>
    <cellStyle name="Akzent1 2 1856" xfId="19425" xr:uid="{00000000-0005-0000-0000-0000F0030000}"/>
    <cellStyle name="Akzent1 2 1857" xfId="17967" xr:uid="{00000000-0005-0000-0000-0000F1030000}"/>
    <cellStyle name="Akzent1 2 1858" xfId="17879" xr:uid="{00000000-0005-0000-0000-0000F2030000}"/>
    <cellStyle name="Akzent1 2 1859" xfId="17827" xr:uid="{00000000-0005-0000-0000-0000F3030000}"/>
    <cellStyle name="Akzent1 2 186" xfId="5715" xr:uid="{00000000-0005-0000-0000-0000F4030000}"/>
    <cellStyle name="Akzent1 2 1860" xfId="17741" xr:uid="{00000000-0005-0000-0000-0000F5030000}"/>
    <cellStyle name="Akzent1 2 1861" xfId="17678" xr:uid="{00000000-0005-0000-0000-0000F6030000}"/>
    <cellStyle name="Akzent1 2 1862" xfId="17610" xr:uid="{00000000-0005-0000-0000-0000F7030000}"/>
    <cellStyle name="Akzent1 2 1863" xfId="17545" xr:uid="{00000000-0005-0000-0000-0000F8030000}"/>
    <cellStyle name="Akzent1 2 1864" xfId="17479" xr:uid="{00000000-0005-0000-0000-0000F9030000}"/>
    <cellStyle name="Akzent1 2 1865" xfId="17414" xr:uid="{00000000-0005-0000-0000-0000FA030000}"/>
    <cellStyle name="Akzent1 2 1866" xfId="18736" xr:uid="{00000000-0005-0000-0000-0000FB030000}"/>
    <cellStyle name="Akzent1 2 1867" xfId="17305" xr:uid="{00000000-0005-0000-0000-0000FC030000}"/>
    <cellStyle name="Akzent1 2 1868" xfId="17230" xr:uid="{00000000-0005-0000-0000-0000FD030000}"/>
    <cellStyle name="Akzent1 2 1869" xfId="17166" xr:uid="{00000000-0005-0000-0000-0000FE030000}"/>
    <cellStyle name="Akzent1 2 187" xfId="5752" xr:uid="{00000000-0005-0000-0000-0000FF030000}"/>
    <cellStyle name="Akzent1 2 1870" xfId="17094" xr:uid="{00000000-0005-0000-0000-000000040000}"/>
    <cellStyle name="Akzent1 2 1871" xfId="17016" xr:uid="{00000000-0005-0000-0000-000001040000}"/>
    <cellStyle name="Akzent1 2 1872" xfId="16948" xr:uid="{00000000-0005-0000-0000-000002040000}"/>
    <cellStyle name="Akzent1 2 1873" xfId="16887" xr:uid="{00000000-0005-0000-0000-000003040000}"/>
    <cellStyle name="Akzent1 2 1874" xfId="16823" xr:uid="{00000000-0005-0000-0000-000004040000}"/>
    <cellStyle name="Akzent1 2 1875" xfId="16761" xr:uid="{00000000-0005-0000-0000-000005040000}"/>
    <cellStyle name="Akzent1 2 1876" xfId="16693" xr:uid="{00000000-0005-0000-0000-000006040000}"/>
    <cellStyle name="Akzent1 2 1877" xfId="16611" xr:uid="{00000000-0005-0000-0000-000007040000}"/>
    <cellStyle name="Akzent1 2 1878" xfId="16538" xr:uid="{00000000-0005-0000-0000-000008040000}"/>
    <cellStyle name="Akzent1 2 1879" xfId="16475" xr:uid="{00000000-0005-0000-0000-000009040000}"/>
    <cellStyle name="Akzent1 2 188" xfId="5774" xr:uid="{00000000-0005-0000-0000-00000A040000}"/>
    <cellStyle name="Akzent1 2 1880" xfId="16395" xr:uid="{00000000-0005-0000-0000-00000B040000}"/>
    <cellStyle name="Akzent1 2 1881" xfId="16340" xr:uid="{00000000-0005-0000-0000-00000C040000}"/>
    <cellStyle name="Akzent1 2 1882" xfId="16270" xr:uid="{00000000-0005-0000-0000-00000D040000}"/>
    <cellStyle name="Akzent1 2 1883" xfId="16224" xr:uid="{00000000-0005-0000-0000-00000E040000}"/>
    <cellStyle name="Akzent1 2 1884" xfId="16133" xr:uid="{00000000-0005-0000-0000-00000F040000}"/>
    <cellStyle name="Akzent1 2 1885" xfId="16084" xr:uid="{00000000-0005-0000-0000-000010040000}"/>
    <cellStyle name="Akzent1 2 1886" xfId="15970" xr:uid="{00000000-0005-0000-0000-000011040000}"/>
    <cellStyle name="Akzent1 2 1887" xfId="15973" xr:uid="{00000000-0005-0000-0000-000012040000}"/>
    <cellStyle name="Akzent1 2 1888" xfId="15879" xr:uid="{00000000-0005-0000-0000-000013040000}"/>
    <cellStyle name="Akzent1 2 1889" xfId="15817" xr:uid="{00000000-0005-0000-0000-000014040000}"/>
    <cellStyle name="Akzent1 2 189" xfId="5803" xr:uid="{00000000-0005-0000-0000-000015040000}"/>
    <cellStyle name="Akzent1 2 1890" xfId="15736" xr:uid="{00000000-0005-0000-0000-000016040000}"/>
    <cellStyle name="Akzent1 2 1891" xfId="15676" xr:uid="{00000000-0005-0000-0000-000017040000}"/>
    <cellStyle name="Akzent1 2 1892" xfId="15603" xr:uid="{00000000-0005-0000-0000-000018040000}"/>
    <cellStyle name="Akzent1 2 1893" xfId="15524" xr:uid="{00000000-0005-0000-0000-000019040000}"/>
    <cellStyle name="Akzent1 2 1894" xfId="15424" xr:uid="{00000000-0005-0000-0000-00001A040000}"/>
    <cellStyle name="Akzent1 2 1895" xfId="15359" xr:uid="{00000000-0005-0000-0000-00001B040000}"/>
    <cellStyle name="Akzent1 2 1896" xfId="15284" xr:uid="{00000000-0005-0000-0000-00001C040000}"/>
    <cellStyle name="Akzent1 2 1897" xfId="15231" xr:uid="{00000000-0005-0000-0000-00001D040000}"/>
    <cellStyle name="Akzent1 2 1898" xfId="15921" xr:uid="{00000000-0005-0000-0000-00001E040000}"/>
    <cellStyle name="Akzent1 2 1899" xfId="15114" xr:uid="{00000000-0005-0000-0000-00001F040000}"/>
    <cellStyle name="Akzent1 2 19" xfId="909" xr:uid="{00000000-0005-0000-0000-000020040000}"/>
    <cellStyle name="Akzent1 2 190" xfId="5833" xr:uid="{00000000-0005-0000-0000-000021040000}"/>
    <cellStyle name="Akzent1 2 1900" xfId="15043" xr:uid="{00000000-0005-0000-0000-000022040000}"/>
    <cellStyle name="Akzent1 2 1901" xfId="14942" xr:uid="{00000000-0005-0000-0000-000023040000}"/>
    <cellStyle name="Akzent1 2 1902" xfId="14867" xr:uid="{00000000-0005-0000-0000-000024040000}"/>
    <cellStyle name="Akzent1 2 1903" xfId="14807" xr:uid="{00000000-0005-0000-0000-000025040000}"/>
    <cellStyle name="Akzent1 2 1904" xfId="14732" xr:uid="{00000000-0005-0000-0000-000026040000}"/>
    <cellStyle name="Akzent1 2 1905" xfId="14677" xr:uid="{00000000-0005-0000-0000-000027040000}"/>
    <cellStyle name="Akzent1 2 1906" xfId="14607" xr:uid="{00000000-0005-0000-0000-000028040000}"/>
    <cellStyle name="Akzent1 2 1907" xfId="14511" xr:uid="{00000000-0005-0000-0000-000029040000}"/>
    <cellStyle name="Akzent1 2 1908" xfId="14449" xr:uid="{00000000-0005-0000-0000-00002A040000}"/>
    <cellStyle name="Akzent1 2 1909" xfId="14329" xr:uid="{00000000-0005-0000-0000-00002B040000}"/>
    <cellStyle name="Akzent1 2 191" xfId="5857" xr:uid="{00000000-0005-0000-0000-00002C040000}"/>
    <cellStyle name="Akzent1 2 1910" xfId="14248" xr:uid="{00000000-0005-0000-0000-00002D040000}"/>
    <cellStyle name="Akzent1 2 1911" xfId="14174" xr:uid="{00000000-0005-0000-0000-00002E040000}"/>
    <cellStyle name="Akzent1 2 1912" xfId="14066" xr:uid="{00000000-0005-0000-0000-00002F040000}"/>
    <cellStyle name="Akzent1 2 1913" xfId="13983" xr:uid="{00000000-0005-0000-0000-000030040000}"/>
    <cellStyle name="Akzent1 2 1914" xfId="13880" xr:uid="{00000000-0005-0000-0000-000031040000}"/>
    <cellStyle name="Akzent1 2 1915" xfId="13803" xr:uid="{00000000-0005-0000-0000-000032040000}"/>
    <cellStyle name="Akzent1 2 1916" xfId="13756" xr:uid="{00000000-0005-0000-0000-000033040000}"/>
    <cellStyle name="Akzent1 2 1917" xfId="13651" xr:uid="{00000000-0005-0000-0000-000034040000}"/>
    <cellStyle name="Akzent1 2 1918" xfId="13618" xr:uid="{00000000-0005-0000-0000-000035040000}"/>
    <cellStyle name="Akzent1 2 1919" xfId="13508" xr:uid="{00000000-0005-0000-0000-000036040000}"/>
    <cellStyle name="Akzent1 2 192" xfId="5888" xr:uid="{00000000-0005-0000-0000-000037040000}"/>
    <cellStyle name="Akzent1 2 1920" xfId="13420" xr:uid="{00000000-0005-0000-0000-000038040000}"/>
    <cellStyle name="Akzent1 2 1921" xfId="13304" xr:uid="{00000000-0005-0000-0000-000039040000}"/>
    <cellStyle name="Akzent1 2 1922" xfId="13217" xr:uid="{00000000-0005-0000-0000-00003A040000}"/>
    <cellStyle name="Akzent1 2 1923" xfId="13121" xr:uid="{00000000-0005-0000-0000-00003B040000}"/>
    <cellStyle name="Akzent1 2 1924" xfId="13038" xr:uid="{00000000-0005-0000-0000-00003C040000}"/>
    <cellStyle name="Akzent1 2 1925" xfId="12967" xr:uid="{00000000-0005-0000-0000-00003D040000}"/>
    <cellStyle name="Akzent1 2 1926" xfId="12891" xr:uid="{00000000-0005-0000-0000-00003E040000}"/>
    <cellStyle name="Akzent1 2 1927" xfId="12824" xr:uid="{00000000-0005-0000-0000-00003F040000}"/>
    <cellStyle name="Akzent1 2 1928" xfId="12740" xr:uid="{00000000-0005-0000-0000-000040040000}"/>
    <cellStyle name="Akzent1 2 1929" xfId="14312" xr:uid="{00000000-0005-0000-0000-000041040000}"/>
    <cellStyle name="Akzent1 2 193" xfId="5909" xr:uid="{00000000-0005-0000-0000-000042040000}"/>
    <cellStyle name="Akzent1 2 1930" xfId="12612" xr:uid="{00000000-0005-0000-0000-000043040000}"/>
    <cellStyle name="Akzent1 2 1931" xfId="12516" xr:uid="{00000000-0005-0000-0000-000044040000}"/>
    <cellStyle name="Akzent1 2 1932" xfId="12458" xr:uid="{00000000-0005-0000-0000-000045040000}"/>
    <cellStyle name="Akzent1 2 1933" xfId="12368" xr:uid="{00000000-0005-0000-0000-000046040000}"/>
    <cellStyle name="Akzent1 2 1934" xfId="12320" xr:uid="{00000000-0005-0000-0000-000047040000}"/>
    <cellStyle name="Akzent1 2 1935" xfId="12243" xr:uid="{00000000-0005-0000-0000-000048040000}"/>
    <cellStyle name="Akzent1 2 1936" xfId="12185" xr:uid="{00000000-0005-0000-0000-000049040000}"/>
    <cellStyle name="Akzent1 2 1937" xfId="12083" xr:uid="{00000000-0005-0000-0000-00004A040000}"/>
    <cellStyle name="Akzent1 2 1938" xfId="12021" xr:uid="{00000000-0005-0000-0000-00004B040000}"/>
    <cellStyle name="Akzent1 2 1939" xfId="13490" xr:uid="{00000000-0005-0000-0000-00004C040000}"/>
    <cellStyle name="Akzent1 2 194" xfId="5933" xr:uid="{00000000-0005-0000-0000-00004D040000}"/>
    <cellStyle name="Akzent1 2 1940" xfId="11900" xr:uid="{00000000-0005-0000-0000-00004E040000}"/>
    <cellStyle name="Akzent1 2 1941" xfId="11827" xr:uid="{00000000-0005-0000-0000-00004F040000}"/>
    <cellStyle name="Akzent1 2 1942" xfId="11737" xr:uid="{00000000-0005-0000-0000-000050040000}"/>
    <cellStyle name="Akzent1 2 1943" xfId="11683" xr:uid="{00000000-0005-0000-0000-000051040000}"/>
    <cellStyle name="Akzent1 2 1944" xfId="11618" xr:uid="{00000000-0005-0000-0000-000052040000}"/>
    <cellStyle name="Akzent1 2 1945" xfId="11550" xr:uid="{00000000-0005-0000-0000-000053040000}"/>
    <cellStyle name="Akzent1 2 1946" xfId="11505" xr:uid="{00000000-0005-0000-0000-000054040000}"/>
    <cellStyle name="Akzent1 2 1947" xfId="11419" xr:uid="{00000000-0005-0000-0000-000055040000}"/>
    <cellStyle name="Akzent1 2 1948" xfId="11386" xr:uid="{00000000-0005-0000-0000-000056040000}"/>
    <cellStyle name="Akzent1 2 1949" xfId="11276" xr:uid="{00000000-0005-0000-0000-000057040000}"/>
    <cellStyle name="Akzent1 2 195" xfId="5968" xr:uid="{00000000-0005-0000-0000-000058040000}"/>
    <cellStyle name="Akzent1 2 1950" xfId="11191" xr:uid="{00000000-0005-0000-0000-000059040000}"/>
    <cellStyle name="Akzent1 2 1951" xfId="11105" xr:uid="{00000000-0005-0000-0000-00005A040000}"/>
    <cellStyle name="Akzent1 2 1952" xfId="11051" xr:uid="{00000000-0005-0000-0000-00005B040000}"/>
    <cellStyle name="Akzent1 2 1953" xfId="10974" xr:uid="{00000000-0005-0000-0000-00005C040000}"/>
    <cellStyle name="Akzent1 2 1954" xfId="10926" xr:uid="{00000000-0005-0000-0000-00005D040000}"/>
    <cellStyle name="Akzent1 2 1955" xfId="10833" xr:uid="{00000000-0005-0000-0000-00005E040000}"/>
    <cellStyle name="Akzent1 2 1956" xfId="10778" xr:uid="{00000000-0005-0000-0000-00005F040000}"/>
    <cellStyle name="Akzent1 2 1957" xfId="10707" xr:uid="{00000000-0005-0000-0000-000060040000}"/>
    <cellStyle name="Akzent1 2 1958" xfId="10652" xr:uid="{00000000-0005-0000-0000-000061040000}"/>
    <cellStyle name="Akzent1 2 1959" xfId="10575" xr:uid="{00000000-0005-0000-0000-000062040000}"/>
    <cellStyle name="Akzent1 2 196" xfId="5996" xr:uid="{00000000-0005-0000-0000-000063040000}"/>
    <cellStyle name="Akzent1 2 1960" xfId="10499" xr:uid="{00000000-0005-0000-0000-000064040000}"/>
    <cellStyle name="Akzent1 2 1961" xfId="10425" xr:uid="{00000000-0005-0000-0000-000065040000}"/>
    <cellStyle name="Akzent1 2 1962" xfId="10354" xr:uid="{00000000-0005-0000-0000-000066040000}"/>
    <cellStyle name="Akzent1 2 1963" xfId="10284" xr:uid="{00000000-0005-0000-0000-000067040000}"/>
    <cellStyle name="Akzent1 2 1964" xfId="10204" xr:uid="{00000000-0005-0000-0000-000068040000}"/>
    <cellStyle name="Akzent1 2 1965" xfId="10139" xr:uid="{00000000-0005-0000-0000-000069040000}"/>
    <cellStyle name="Akzent1 2 1966" xfId="10078" xr:uid="{00000000-0005-0000-0000-00006A040000}"/>
    <cellStyle name="Akzent1 2 1967" xfId="10002" xr:uid="{00000000-0005-0000-0000-00006B040000}"/>
    <cellStyle name="Akzent1 2 1968" xfId="9948" xr:uid="{00000000-0005-0000-0000-00006C040000}"/>
    <cellStyle name="Akzent1 2 1969" xfId="11257" xr:uid="{00000000-0005-0000-0000-00006D040000}"/>
    <cellStyle name="Akzent1 2 197" xfId="6027" xr:uid="{00000000-0005-0000-0000-00006E040000}"/>
    <cellStyle name="Akzent1 2 1970" xfId="9823" xr:uid="{00000000-0005-0000-0000-00006F040000}"/>
    <cellStyle name="Akzent1 2 1971" xfId="9737" xr:uid="{00000000-0005-0000-0000-000070040000}"/>
    <cellStyle name="Akzent1 2 1972" xfId="9669" xr:uid="{00000000-0005-0000-0000-000071040000}"/>
    <cellStyle name="Akzent1 2 1973" xfId="9608" xr:uid="{00000000-0005-0000-0000-000072040000}"/>
    <cellStyle name="Akzent1 2 1974" xfId="9534" xr:uid="{00000000-0005-0000-0000-000073040000}"/>
    <cellStyle name="Akzent1 2 1975" xfId="9469" xr:uid="{00000000-0005-0000-0000-000074040000}"/>
    <cellStyle name="Akzent1 2 1976" xfId="9399" xr:uid="{00000000-0005-0000-0000-000075040000}"/>
    <cellStyle name="Akzent1 2 1977" xfId="9330" xr:uid="{00000000-0005-0000-0000-000076040000}"/>
    <cellStyle name="Akzent1 2 1978" xfId="9279" xr:uid="{00000000-0005-0000-0000-000077040000}"/>
    <cellStyle name="Akzent1 2 1979" xfId="10562" xr:uid="{00000000-0005-0000-0000-000078040000}"/>
    <cellStyle name="Akzent1 2 198" xfId="6055" xr:uid="{00000000-0005-0000-0000-000079040000}"/>
    <cellStyle name="Akzent1 2 1980" xfId="9162" xr:uid="{00000000-0005-0000-0000-00007A040000}"/>
    <cellStyle name="Akzent1 2 1981" xfId="9078" xr:uid="{00000000-0005-0000-0000-00007B040000}"/>
    <cellStyle name="Akzent1 2 1982" xfId="9028" xr:uid="{00000000-0005-0000-0000-00007C040000}"/>
    <cellStyle name="Akzent1 2 1983" xfId="8948" xr:uid="{00000000-0005-0000-0000-00007D040000}"/>
    <cellStyle name="Akzent1 2 1984" xfId="8901" xr:uid="{00000000-0005-0000-0000-00007E040000}"/>
    <cellStyle name="Akzent1 2 1985" xfId="8835" xr:uid="{00000000-0005-0000-0000-00007F040000}"/>
    <cellStyle name="Akzent1 2 1986" xfId="8777" xr:uid="{00000000-0005-0000-0000-000080040000}"/>
    <cellStyle name="Akzent1 2 1987" xfId="8697" xr:uid="{00000000-0005-0000-0000-000081040000}"/>
    <cellStyle name="Akzent1 2 1988" xfId="8642" xr:uid="{00000000-0005-0000-0000-000082040000}"/>
    <cellStyle name="Akzent1 2 1989" xfId="8561" xr:uid="{00000000-0005-0000-0000-000083040000}"/>
    <cellStyle name="Akzent1 2 199" xfId="6086" xr:uid="{00000000-0005-0000-0000-000084040000}"/>
    <cellStyle name="Akzent1 2 1990" xfId="8498" xr:uid="{00000000-0005-0000-0000-000085040000}"/>
    <cellStyle name="Akzent1 2 1991" xfId="8411" xr:uid="{00000000-0005-0000-0000-000086040000}"/>
    <cellStyle name="Akzent1 2 1992" xfId="8361" xr:uid="{00000000-0005-0000-0000-000087040000}"/>
    <cellStyle name="Akzent1 2 1993" xfId="8283" xr:uid="{00000000-0005-0000-0000-000088040000}"/>
    <cellStyle name="Akzent1 2 1994" xfId="8230" xr:uid="{00000000-0005-0000-0000-000089040000}"/>
    <cellStyle name="Akzent1 2 1995" xfId="8146" xr:uid="{00000000-0005-0000-0000-00008A040000}"/>
    <cellStyle name="Akzent1 2 1996" xfId="8087" xr:uid="{00000000-0005-0000-0000-00008B040000}"/>
    <cellStyle name="Akzent1 2 1997" xfId="8021" xr:uid="{00000000-0005-0000-0000-00008C040000}"/>
    <cellStyle name="Akzent1 2 1998" xfId="7950" xr:uid="{00000000-0005-0000-0000-00008D040000}"/>
    <cellStyle name="Akzent1 2 1999" xfId="7842" xr:uid="{00000000-0005-0000-0000-00008E040000}"/>
    <cellStyle name="Akzent1 2 2" xfId="301" xr:uid="{00000000-0005-0000-0000-00008F040000}"/>
    <cellStyle name="Akzent1 2 20" xfId="936" xr:uid="{00000000-0005-0000-0000-000090040000}"/>
    <cellStyle name="Akzent1 2 200" xfId="6108" xr:uid="{00000000-0005-0000-0000-000091040000}"/>
    <cellStyle name="Akzent1 2 2000" xfId="7855" xr:uid="{00000000-0005-0000-0000-000092040000}"/>
    <cellStyle name="Akzent1 2 2001" xfId="7726" xr:uid="{00000000-0005-0000-0000-000093040000}"/>
    <cellStyle name="Akzent1 2 2002" xfId="7538" xr:uid="{00000000-0005-0000-0000-000094040000}"/>
    <cellStyle name="Akzent1 2 2003" xfId="7482" xr:uid="{00000000-0005-0000-0000-000095040000}"/>
    <cellStyle name="Akzent1 2 2004" xfId="7404" xr:uid="{00000000-0005-0000-0000-000096040000}"/>
    <cellStyle name="Akzent1 2 2005" xfId="7355" xr:uid="{00000000-0005-0000-0000-000097040000}"/>
    <cellStyle name="Akzent1 2 2006" xfId="7263" xr:uid="{00000000-0005-0000-0000-000098040000}"/>
    <cellStyle name="Akzent1 2 2007" xfId="20708" xr:uid="{00000000-0005-0000-0000-000099040000}"/>
    <cellStyle name="Akzent1 2 2008" xfId="20732" xr:uid="{00000000-0005-0000-0000-00009A040000}"/>
    <cellStyle name="Akzent1 2 2009" xfId="20953" xr:uid="{00000000-0005-0000-0000-00009B040000}"/>
    <cellStyle name="Akzent1 2 201" xfId="6146" xr:uid="{00000000-0005-0000-0000-00009C040000}"/>
    <cellStyle name="Akzent1 2 2010" xfId="20965" xr:uid="{00000000-0005-0000-0000-00009D040000}"/>
    <cellStyle name="Akzent1 2 2011" xfId="7787" xr:uid="{00000000-0005-0000-0000-00009E040000}"/>
    <cellStyle name="Akzent1 2 2012" xfId="20979" xr:uid="{00000000-0005-0000-0000-00009F040000}"/>
    <cellStyle name="Akzent1 2 2013" xfId="20987" xr:uid="{00000000-0005-0000-0000-0000A0040000}"/>
    <cellStyle name="Akzent1 2 2014" xfId="20999" xr:uid="{00000000-0005-0000-0000-0000A1040000}"/>
    <cellStyle name="Akzent1 2 2015" xfId="21007" xr:uid="{00000000-0005-0000-0000-0000A2040000}"/>
    <cellStyle name="Akzent1 2 2016" xfId="21019" xr:uid="{00000000-0005-0000-0000-0000A3040000}"/>
    <cellStyle name="Akzent1 2 2017" xfId="21027" xr:uid="{00000000-0005-0000-0000-0000A4040000}"/>
    <cellStyle name="Akzent1 2 2018" xfId="21039" xr:uid="{00000000-0005-0000-0000-0000A5040000}"/>
    <cellStyle name="Akzent1 2 2019" xfId="21047" xr:uid="{00000000-0005-0000-0000-0000A6040000}"/>
    <cellStyle name="Akzent1 2 202" xfId="6164" xr:uid="{00000000-0005-0000-0000-0000A7040000}"/>
    <cellStyle name="Akzent1 2 2020" xfId="21059" xr:uid="{00000000-0005-0000-0000-0000A8040000}"/>
    <cellStyle name="Akzent1 2 2021" xfId="21119" xr:uid="{00000000-0005-0000-0000-0000A9040000}"/>
    <cellStyle name="Akzent1 2 2022" xfId="21135" xr:uid="{00000000-0005-0000-0000-0000AA040000}"/>
    <cellStyle name="Akzent1 2 2023" xfId="21160" xr:uid="{00000000-0005-0000-0000-0000AB040000}"/>
    <cellStyle name="Akzent1 2 2024" xfId="21174" xr:uid="{00000000-0005-0000-0000-0000AC040000}"/>
    <cellStyle name="Akzent1 2 2025" xfId="21193" xr:uid="{00000000-0005-0000-0000-0000AD040000}"/>
    <cellStyle name="Akzent1 2 2026" xfId="21235" xr:uid="{00000000-0005-0000-0000-0000AE040000}"/>
    <cellStyle name="Akzent1 2 2027" xfId="21263" xr:uid="{00000000-0005-0000-0000-0000AF040000}"/>
    <cellStyle name="Akzent1 2 2028" xfId="21277" xr:uid="{00000000-0005-0000-0000-0000B0040000}"/>
    <cellStyle name="Akzent1 2 2029" xfId="21303" xr:uid="{00000000-0005-0000-0000-0000B1040000}"/>
    <cellStyle name="Akzent1 2 203" xfId="6190" xr:uid="{00000000-0005-0000-0000-0000B2040000}"/>
    <cellStyle name="Akzent1 2 2030" xfId="21313" xr:uid="{00000000-0005-0000-0000-0000B3040000}"/>
    <cellStyle name="Akzent1 2 2031" xfId="21349" xr:uid="{00000000-0005-0000-0000-0000B4040000}"/>
    <cellStyle name="Akzent1 2 2032" xfId="21364" xr:uid="{00000000-0005-0000-0000-0000B5040000}"/>
    <cellStyle name="Akzent1 2 2033" xfId="21390" xr:uid="{00000000-0005-0000-0000-0000B6040000}"/>
    <cellStyle name="Akzent1 2 2034" xfId="21404" xr:uid="{00000000-0005-0000-0000-0000B7040000}"/>
    <cellStyle name="Akzent1 2 2035" xfId="21425" xr:uid="{00000000-0005-0000-0000-0000B8040000}"/>
    <cellStyle name="Akzent1 2 2036" xfId="21438" xr:uid="{00000000-0005-0000-0000-0000B9040000}"/>
    <cellStyle name="Akzent1 2 2037" xfId="21461" xr:uid="{00000000-0005-0000-0000-0000BA040000}"/>
    <cellStyle name="Akzent1 2 2038" xfId="21478" xr:uid="{00000000-0005-0000-0000-0000BB040000}"/>
    <cellStyle name="Akzent1 2 2039" xfId="21496" xr:uid="{00000000-0005-0000-0000-0000BC040000}"/>
    <cellStyle name="Akzent1 2 204" xfId="6210" xr:uid="{00000000-0005-0000-0000-0000BD040000}"/>
    <cellStyle name="Akzent1 2 2040" xfId="21092" xr:uid="{00000000-0005-0000-0000-0000BE040000}"/>
    <cellStyle name="Akzent1 2 2041" xfId="21528" xr:uid="{00000000-0005-0000-0000-0000BF040000}"/>
    <cellStyle name="Akzent1 2 2042" xfId="21553" xr:uid="{00000000-0005-0000-0000-0000C0040000}"/>
    <cellStyle name="Akzent1 2 2043" xfId="21568" xr:uid="{00000000-0005-0000-0000-0000C1040000}"/>
    <cellStyle name="Akzent1 2 2044" xfId="21593" xr:uid="{00000000-0005-0000-0000-0000C2040000}"/>
    <cellStyle name="Akzent1 2 2045" xfId="21605" xr:uid="{00000000-0005-0000-0000-0000C3040000}"/>
    <cellStyle name="Akzent1 2 2046" xfId="21633" xr:uid="{00000000-0005-0000-0000-0000C4040000}"/>
    <cellStyle name="Akzent1 2 2047" xfId="21645" xr:uid="{00000000-0005-0000-0000-0000C5040000}"/>
    <cellStyle name="Akzent1 2 2048" xfId="21664" xr:uid="{00000000-0005-0000-0000-0000C6040000}"/>
    <cellStyle name="Akzent1 2 2049" xfId="21678" xr:uid="{00000000-0005-0000-0000-0000C7040000}"/>
    <cellStyle name="Akzent1 2 205" xfId="6259" xr:uid="{00000000-0005-0000-0000-0000C8040000}"/>
    <cellStyle name="Akzent1 2 2050" xfId="21322" xr:uid="{00000000-0005-0000-0000-0000C9040000}"/>
    <cellStyle name="Akzent1 2 2051" xfId="21711" xr:uid="{00000000-0005-0000-0000-0000CA040000}"/>
    <cellStyle name="Akzent1 2 2052" xfId="21730" xr:uid="{00000000-0005-0000-0000-0000CB040000}"/>
    <cellStyle name="Akzent1 2 2053" xfId="21751" xr:uid="{00000000-0005-0000-0000-0000CC040000}"/>
    <cellStyle name="Akzent1 2 2054" xfId="21771" xr:uid="{00000000-0005-0000-0000-0000CD040000}"/>
    <cellStyle name="Akzent1 2 2055" xfId="21791" xr:uid="{00000000-0005-0000-0000-0000CE040000}"/>
    <cellStyle name="Akzent1 2 2056" xfId="21809" xr:uid="{00000000-0005-0000-0000-0000CF040000}"/>
    <cellStyle name="Akzent1 2 2057" xfId="21832" xr:uid="{00000000-0005-0000-0000-0000D0040000}"/>
    <cellStyle name="Akzent1 2 2058" xfId="21846" xr:uid="{00000000-0005-0000-0000-0000D1040000}"/>
    <cellStyle name="Akzent1 2 2059" xfId="21865" xr:uid="{00000000-0005-0000-0000-0000D2040000}"/>
    <cellStyle name="Akzent1 2 206" xfId="6256" xr:uid="{00000000-0005-0000-0000-0000D3040000}"/>
    <cellStyle name="Akzent1 2 2060" xfId="21891" xr:uid="{00000000-0005-0000-0000-0000D4040000}"/>
    <cellStyle name="Akzent1 2 2061" xfId="21918" xr:uid="{00000000-0005-0000-0000-0000D5040000}"/>
    <cellStyle name="Akzent1 2 2062" xfId="21946" xr:uid="{00000000-0005-0000-0000-0000D6040000}"/>
    <cellStyle name="Akzent1 2 2063" xfId="21958" xr:uid="{00000000-0005-0000-0000-0000D7040000}"/>
    <cellStyle name="Akzent1 2 2064" xfId="21986" xr:uid="{00000000-0005-0000-0000-0000D8040000}"/>
    <cellStyle name="Akzent1 2 2065" xfId="21998" xr:uid="{00000000-0005-0000-0000-0000D9040000}"/>
    <cellStyle name="Akzent1 2 2066" xfId="22018" xr:uid="{00000000-0005-0000-0000-0000DA040000}"/>
    <cellStyle name="Akzent1 2 2067" xfId="22039" xr:uid="{00000000-0005-0000-0000-0000DB040000}"/>
    <cellStyle name="Akzent1 2 2068" xfId="22058" xr:uid="{00000000-0005-0000-0000-0000DC040000}"/>
    <cellStyle name="Akzent1 2 2069" xfId="22083" xr:uid="{00000000-0005-0000-0000-0000DD040000}"/>
    <cellStyle name="Akzent1 2 207" xfId="6303" xr:uid="{00000000-0005-0000-0000-0000DE040000}"/>
    <cellStyle name="Akzent1 2 2070" xfId="22099" xr:uid="{00000000-0005-0000-0000-0000DF040000}"/>
    <cellStyle name="Akzent1 2 2071" xfId="22129" xr:uid="{00000000-0005-0000-0000-0000E0040000}"/>
    <cellStyle name="Akzent1 2 2072" xfId="22145" xr:uid="{00000000-0005-0000-0000-0000E1040000}"/>
    <cellStyle name="Akzent1 2 2073" xfId="22170" xr:uid="{00000000-0005-0000-0000-0000E2040000}"/>
    <cellStyle name="Akzent1 2 2074" xfId="22188" xr:uid="{00000000-0005-0000-0000-0000E3040000}"/>
    <cellStyle name="Akzent1 2 2075" xfId="22210" xr:uid="{00000000-0005-0000-0000-0000E4040000}"/>
    <cellStyle name="Akzent1 2 2076" xfId="22224" xr:uid="{00000000-0005-0000-0000-0000E5040000}"/>
    <cellStyle name="Akzent1 2 2077" xfId="22250" xr:uid="{00000000-0005-0000-0000-0000E6040000}"/>
    <cellStyle name="Akzent1 2 2078" xfId="22261" xr:uid="{00000000-0005-0000-0000-0000E7040000}"/>
    <cellStyle name="Akzent1 2 2079" xfId="22281" xr:uid="{00000000-0005-0000-0000-0000E8040000}"/>
    <cellStyle name="Akzent1 2 208" xfId="6337" xr:uid="{00000000-0005-0000-0000-0000E9040000}"/>
    <cellStyle name="Akzent1 2 2080" xfId="21900" xr:uid="{00000000-0005-0000-0000-0000EA040000}"/>
    <cellStyle name="Akzent1 2 2081" xfId="22311" xr:uid="{00000000-0005-0000-0000-0000EB040000}"/>
    <cellStyle name="Akzent1 2 2082" xfId="22340" xr:uid="{00000000-0005-0000-0000-0000EC040000}"/>
    <cellStyle name="Akzent1 2 2083" xfId="22352" xr:uid="{00000000-0005-0000-0000-0000ED040000}"/>
    <cellStyle name="Akzent1 2 2084" xfId="22380" xr:uid="{00000000-0005-0000-0000-0000EE040000}"/>
    <cellStyle name="Akzent1 2 2085" xfId="22392" xr:uid="{00000000-0005-0000-0000-0000EF040000}"/>
    <cellStyle name="Akzent1 2 2086" xfId="22417" xr:uid="{00000000-0005-0000-0000-0000F0040000}"/>
    <cellStyle name="Akzent1 2 2087" xfId="22432" xr:uid="{00000000-0005-0000-0000-0000F1040000}"/>
    <cellStyle name="Akzent1 2 2088" xfId="22451" xr:uid="{00000000-0005-0000-0000-0000F2040000}"/>
    <cellStyle name="Akzent1 2 2089" xfId="22472" xr:uid="{00000000-0005-0000-0000-0000F3040000}"/>
    <cellStyle name="Akzent1 2 209" xfId="6363" xr:uid="{00000000-0005-0000-0000-0000F4040000}"/>
    <cellStyle name="Akzent1 2 2090" xfId="22105" xr:uid="{00000000-0005-0000-0000-0000F5040000}"/>
    <cellStyle name="Akzent1 2 2091" xfId="22498" xr:uid="{00000000-0005-0000-0000-0000F6040000}"/>
    <cellStyle name="Akzent1 2 2092" xfId="22514" xr:uid="{00000000-0005-0000-0000-0000F7040000}"/>
    <cellStyle name="Akzent1 2 2093" xfId="22538" xr:uid="{00000000-0005-0000-0000-0000F8040000}"/>
    <cellStyle name="Akzent1 2 2094" xfId="22557" xr:uid="{00000000-0005-0000-0000-0000F9040000}"/>
    <cellStyle name="Akzent1 2 2095" xfId="22578" xr:uid="{00000000-0005-0000-0000-0000FA040000}"/>
    <cellStyle name="Akzent1 2 2096" xfId="22593" xr:uid="{00000000-0005-0000-0000-0000FB040000}"/>
    <cellStyle name="Akzent1 2 2097" xfId="22618" xr:uid="{00000000-0005-0000-0000-0000FC040000}"/>
    <cellStyle name="Akzent1 2 2098" xfId="22632" xr:uid="{00000000-0005-0000-0000-0000FD040000}"/>
    <cellStyle name="Akzent1 2 2099" xfId="22657" xr:uid="{00000000-0005-0000-0000-0000FE040000}"/>
    <cellStyle name="Akzent1 2 21" xfId="962" xr:uid="{00000000-0005-0000-0000-0000FF040000}"/>
    <cellStyle name="Akzent1 2 210" xfId="6395" xr:uid="{00000000-0005-0000-0000-000000050000}"/>
    <cellStyle name="Akzent1 2 2100" xfId="22671" xr:uid="{00000000-0005-0000-0000-000001050000}"/>
    <cellStyle name="Akzent1 2 2101" xfId="22692" xr:uid="{00000000-0005-0000-0000-000002050000}"/>
    <cellStyle name="Akzent1 2 2102" xfId="22707" xr:uid="{00000000-0005-0000-0000-000003050000}"/>
    <cellStyle name="Akzent1 2 2103" xfId="22733" xr:uid="{00000000-0005-0000-0000-000004050000}"/>
    <cellStyle name="Akzent1 2 2104" xfId="22748" xr:uid="{00000000-0005-0000-0000-000005050000}"/>
    <cellStyle name="Akzent1 2 2105" xfId="22773" xr:uid="{00000000-0005-0000-0000-000006050000}"/>
    <cellStyle name="Akzent1 2 2106" xfId="22787" xr:uid="{00000000-0005-0000-0000-000007050000}"/>
    <cellStyle name="Akzent1 2 2107" xfId="22813" xr:uid="{00000000-0005-0000-0000-000008050000}"/>
    <cellStyle name="Akzent1 2 2108" xfId="22825" xr:uid="{00000000-0005-0000-0000-000009050000}"/>
    <cellStyle name="Akzent1 2 2109" xfId="22845" xr:uid="{00000000-0005-0000-0000-00000A050000}"/>
    <cellStyle name="Akzent1 2 211" xfId="6422" xr:uid="{00000000-0005-0000-0000-00000B050000}"/>
    <cellStyle name="Akzent1 2 2110" xfId="22880" xr:uid="{00000000-0005-0000-0000-00000C050000}"/>
    <cellStyle name="Akzent1 2 2111" xfId="22877" xr:uid="{00000000-0005-0000-0000-00000D050000}"/>
    <cellStyle name="Akzent1 2 2112" xfId="22922" xr:uid="{00000000-0005-0000-0000-00000E050000}"/>
    <cellStyle name="Akzent1 2 2113" xfId="22948" xr:uid="{00000000-0005-0000-0000-00000F050000}"/>
    <cellStyle name="Akzent1 2 2114" xfId="22976" xr:uid="{00000000-0005-0000-0000-000010050000}"/>
    <cellStyle name="Akzent1 2 2115" xfId="22988" xr:uid="{00000000-0005-0000-0000-000011050000}"/>
    <cellStyle name="Akzent1 2 2116" xfId="23016" xr:uid="{00000000-0005-0000-0000-000012050000}"/>
    <cellStyle name="Akzent1 2 2117" xfId="23028" xr:uid="{00000000-0005-0000-0000-000013050000}"/>
    <cellStyle name="Akzent1 2 2118" xfId="23056" xr:uid="{00000000-0005-0000-0000-000014050000}"/>
    <cellStyle name="Akzent1 2 2119" xfId="23068" xr:uid="{00000000-0005-0000-0000-000015050000}"/>
    <cellStyle name="Akzent1 2 212" xfId="6451" xr:uid="{00000000-0005-0000-0000-000016050000}"/>
    <cellStyle name="Akzent1 2 2120" xfId="23088" xr:uid="{00000000-0005-0000-0000-000017050000}"/>
    <cellStyle name="Akzent1 2 2121" xfId="23116" xr:uid="{00000000-0005-0000-0000-000018050000}"/>
    <cellStyle name="Akzent1 2 2122" xfId="22909" xr:uid="{00000000-0005-0000-0000-000019050000}"/>
    <cellStyle name="Akzent1 2 2123" xfId="23149" xr:uid="{00000000-0005-0000-0000-00001A050000}"/>
    <cellStyle name="Akzent1 2 2124" xfId="23195" xr:uid="{00000000-0005-0000-0000-00001B050000}"/>
    <cellStyle name="Akzent1 2 2125" xfId="23219" xr:uid="{00000000-0005-0000-0000-00001C050000}"/>
    <cellStyle name="Akzent1 2 2126" xfId="23239" xr:uid="{00000000-0005-0000-0000-00001D050000}"/>
    <cellStyle name="Akzent1 2 2127" xfId="23259" xr:uid="{00000000-0005-0000-0000-00001E050000}"/>
    <cellStyle name="Akzent1 2 2128" xfId="23278" xr:uid="{00000000-0005-0000-0000-00001F050000}"/>
    <cellStyle name="Akzent1 2 2129" xfId="23299" xr:uid="{00000000-0005-0000-0000-000020050000}"/>
    <cellStyle name="Akzent1 2 213" xfId="6479" xr:uid="{00000000-0005-0000-0000-000021050000}"/>
    <cellStyle name="Akzent1 2 2130" xfId="23318" xr:uid="{00000000-0005-0000-0000-000022050000}"/>
    <cellStyle name="Akzent1 2 2131" xfId="23339" xr:uid="{00000000-0005-0000-0000-000023050000}"/>
    <cellStyle name="Akzent1 2 2132" xfId="23362" xr:uid="{00000000-0005-0000-0000-000024050000}"/>
    <cellStyle name="Akzent1 2 2133" xfId="23415" xr:uid="{00000000-0005-0000-0000-000025050000}"/>
    <cellStyle name="Akzent1 2 2134" xfId="23442" xr:uid="{00000000-0005-0000-0000-000026050000}"/>
    <cellStyle name="Akzent1 2 2135" xfId="23466" xr:uid="{00000000-0005-0000-0000-000027050000}"/>
    <cellStyle name="Akzent1 2 2136" xfId="23485" xr:uid="{00000000-0005-0000-0000-000028050000}"/>
    <cellStyle name="Akzent1 2 2137" xfId="23506" xr:uid="{00000000-0005-0000-0000-000029050000}"/>
    <cellStyle name="Akzent1 2 2138" xfId="23525" xr:uid="{00000000-0005-0000-0000-00002A050000}"/>
    <cellStyle name="Akzent1 2 2139" xfId="23546" xr:uid="{00000000-0005-0000-0000-00002B050000}"/>
    <cellStyle name="Akzent1 2 214" xfId="6508" xr:uid="{00000000-0005-0000-0000-00002C050000}"/>
    <cellStyle name="Akzent1 2 2140" xfId="23564" xr:uid="{00000000-0005-0000-0000-00002D050000}"/>
    <cellStyle name="Akzent1 2 2141" xfId="23586" xr:uid="{00000000-0005-0000-0000-00002E050000}"/>
    <cellStyle name="Akzent1 2 2142" xfId="23604" xr:uid="{00000000-0005-0000-0000-00002F050000}"/>
    <cellStyle name="Akzent1 2 2143" xfId="23628" xr:uid="{00000000-0005-0000-0000-000030050000}"/>
    <cellStyle name="Akzent1 2 2144" xfId="23646" xr:uid="{00000000-0005-0000-0000-000031050000}"/>
    <cellStyle name="Akzent1 2 2145" xfId="23672" xr:uid="{00000000-0005-0000-0000-000032050000}"/>
    <cellStyle name="Akzent1 2 2146" xfId="23712" xr:uid="{00000000-0005-0000-0000-000033050000}"/>
    <cellStyle name="Akzent1 2 2147" xfId="23735" xr:uid="{00000000-0005-0000-0000-000034050000}"/>
    <cellStyle name="Akzent1 2 2148" xfId="23753" xr:uid="{00000000-0005-0000-0000-000035050000}"/>
    <cellStyle name="Akzent1 2 2149" xfId="23775" xr:uid="{00000000-0005-0000-0000-000036050000}"/>
    <cellStyle name="Akzent1 2 215" xfId="6535" xr:uid="{00000000-0005-0000-0000-000037050000}"/>
    <cellStyle name="Akzent1 2 2150" xfId="23793" xr:uid="{00000000-0005-0000-0000-000038050000}"/>
    <cellStyle name="Akzent1 2 2151" xfId="23815" xr:uid="{00000000-0005-0000-0000-000039050000}"/>
    <cellStyle name="Akzent1 2 2152" xfId="23833" xr:uid="{00000000-0005-0000-0000-00003A050000}"/>
    <cellStyle name="Akzent1 2 2153" xfId="23426" xr:uid="{00000000-0005-0000-0000-00003B050000}"/>
    <cellStyle name="Akzent1 2 2154" xfId="23861" xr:uid="{00000000-0005-0000-0000-00003C050000}"/>
    <cellStyle name="Akzent1 2 2155" xfId="23888" xr:uid="{00000000-0005-0000-0000-00003D050000}"/>
    <cellStyle name="Akzent1 2 2156" xfId="23902" xr:uid="{00000000-0005-0000-0000-00003E050000}"/>
    <cellStyle name="Akzent1 2 2157" xfId="23922" xr:uid="{00000000-0005-0000-0000-00003F050000}"/>
    <cellStyle name="Akzent1 2 2158" xfId="23942" xr:uid="{00000000-0005-0000-0000-000040050000}"/>
    <cellStyle name="Akzent1 2 2159" xfId="23957" xr:uid="{00000000-0005-0000-0000-000041050000}"/>
    <cellStyle name="Akzent1 2 216" xfId="6562" xr:uid="{00000000-0005-0000-0000-000042050000}"/>
    <cellStyle name="Akzent1 2 2160" xfId="23982" xr:uid="{00000000-0005-0000-0000-000043050000}"/>
    <cellStyle name="Akzent1 2 2161" xfId="23996" xr:uid="{00000000-0005-0000-0000-000044050000}"/>
    <cellStyle name="Akzent1 2 2162" xfId="24022" xr:uid="{00000000-0005-0000-0000-000045050000}"/>
    <cellStyle name="Akzent1 2 2163" xfId="23634" xr:uid="{00000000-0005-0000-0000-000046050000}"/>
    <cellStyle name="Akzent1 2 2164" xfId="24053" xr:uid="{00000000-0005-0000-0000-000047050000}"/>
    <cellStyle name="Akzent1 2 2165" xfId="24063" xr:uid="{00000000-0005-0000-0000-000048050000}"/>
    <cellStyle name="Akzent1 2 2166" xfId="24087" xr:uid="{00000000-0005-0000-0000-000049050000}"/>
    <cellStyle name="Akzent1 2 2167" xfId="24103" xr:uid="{00000000-0005-0000-0000-00004A050000}"/>
    <cellStyle name="Akzent1 2 2168" xfId="24126" xr:uid="{00000000-0005-0000-0000-00004B050000}"/>
    <cellStyle name="Akzent1 2 2169" xfId="24136" xr:uid="{00000000-0005-0000-0000-00004C050000}"/>
    <cellStyle name="Akzent1 2 217" xfId="6288" xr:uid="{00000000-0005-0000-0000-00004D050000}"/>
    <cellStyle name="Akzent1 2 2170" xfId="24160" xr:uid="{00000000-0005-0000-0000-00004E050000}"/>
    <cellStyle name="Akzent1 2 2171" xfId="24176" xr:uid="{00000000-0005-0000-0000-00004F050000}"/>
    <cellStyle name="Akzent1 2 2172" xfId="24199" xr:uid="{00000000-0005-0000-0000-000050050000}"/>
    <cellStyle name="Akzent1 2 2173" xfId="24227" xr:uid="{00000000-0005-0000-0000-000051050000}"/>
    <cellStyle name="Akzent1 2 2174" xfId="24259" xr:uid="{00000000-0005-0000-0000-000052050000}"/>
    <cellStyle name="Akzent1 2 2175" xfId="24273" xr:uid="{00000000-0005-0000-0000-000053050000}"/>
    <cellStyle name="Akzent1 2 2176" xfId="24300" xr:uid="{00000000-0005-0000-0000-000054050000}"/>
    <cellStyle name="Akzent1 2 2177" xfId="24314" xr:uid="{00000000-0005-0000-0000-000055050000}"/>
    <cellStyle name="Akzent1 2 2178" xfId="24333" xr:uid="{00000000-0005-0000-0000-000056050000}"/>
    <cellStyle name="Akzent1 2 2179" xfId="24348" xr:uid="{00000000-0005-0000-0000-000057050000}"/>
    <cellStyle name="Akzent1 2 218" xfId="6605" xr:uid="{00000000-0005-0000-0000-000058050000}"/>
    <cellStyle name="Akzent1 2 2180" xfId="24374" xr:uid="{00000000-0005-0000-0000-000059050000}"/>
    <cellStyle name="Akzent1 2 2181" xfId="24388" xr:uid="{00000000-0005-0000-0000-00005A050000}"/>
    <cellStyle name="Akzent1 2 2182" xfId="24414" xr:uid="{00000000-0005-0000-0000-00005B050000}"/>
    <cellStyle name="Akzent1 2 2183" xfId="24427" xr:uid="{00000000-0005-0000-0000-00005C050000}"/>
    <cellStyle name="Akzent1 2 2184" xfId="24460" xr:uid="{00000000-0005-0000-0000-00005D050000}"/>
    <cellStyle name="Akzent1 2 2185" xfId="24475" xr:uid="{00000000-0005-0000-0000-00005E050000}"/>
    <cellStyle name="Akzent1 2 2186" xfId="24501" xr:uid="{00000000-0005-0000-0000-00005F050000}"/>
    <cellStyle name="Akzent1 2 2187" xfId="24516" xr:uid="{00000000-0005-0000-0000-000060050000}"/>
    <cellStyle name="Akzent1 2 2188" xfId="24534" xr:uid="{00000000-0005-0000-0000-000061050000}"/>
    <cellStyle name="Akzent1 2 2189" xfId="24554" xr:uid="{00000000-0005-0000-0000-000062050000}"/>
    <cellStyle name="Akzent1 2 219" xfId="6636" xr:uid="{00000000-0005-0000-0000-000063050000}"/>
    <cellStyle name="Akzent1 2 2190" xfId="24577" xr:uid="{00000000-0005-0000-0000-000064050000}"/>
    <cellStyle name="Akzent1 2 2191" xfId="24594" xr:uid="{00000000-0005-0000-0000-000065050000}"/>
    <cellStyle name="Akzent1 2 2192" xfId="24613" xr:uid="{00000000-0005-0000-0000-000066050000}"/>
    <cellStyle name="Akzent1 2 2193" xfId="24235" xr:uid="{00000000-0005-0000-0000-000067050000}"/>
    <cellStyle name="Akzent1 2 2194" xfId="24646" xr:uid="{00000000-0005-0000-0000-000068050000}"/>
    <cellStyle name="Akzent1 2 2195" xfId="24669" xr:uid="{00000000-0005-0000-0000-000069050000}"/>
    <cellStyle name="Akzent1 2 2196" xfId="24684" xr:uid="{00000000-0005-0000-0000-00006A050000}"/>
    <cellStyle name="Akzent1 2 2197" xfId="24709" xr:uid="{00000000-0005-0000-0000-00006B050000}"/>
    <cellStyle name="Akzent1 2 2198" xfId="24721" xr:uid="{00000000-0005-0000-0000-00006C050000}"/>
    <cellStyle name="Akzent1 2 2199" xfId="24741" xr:uid="{00000000-0005-0000-0000-00006D050000}"/>
    <cellStyle name="Akzent1 2 22" xfId="373" xr:uid="{00000000-0005-0000-0000-00006E050000}"/>
    <cellStyle name="Akzent1 2 220" xfId="6664" xr:uid="{00000000-0005-0000-0000-00006F050000}"/>
    <cellStyle name="Akzent1 2 2200" xfId="24767" xr:uid="{00000000-0005-0000-0000-000070050000}"/>
    <cellStyle name="Akzent1 2 2201" xfId="24782" xr:uid="{00000000-0005-0000-0000-000071050000}"/>
    <cellStyle name="Akzent1 2 2202" xfId="24806" xr:uid="{00000000-0005-0000-0000-000072050000}"/>
    <cellStyle name="Akzent1 2 2203" xfId="24436" xr:uid="{00000000-0005-0000-0000-000073050000}"/>
    <cellStyle name="Akzent1 2 2204" xfId="24832" xr:uid="{00000000-0005-0000-0000-000074050000}"/>
    <cellStyle name="Akzent1 2 2205" xfId="24849" xr:uid="{00000000-0005-0000-0000-000075050000}"/>
    <cellStyle name="Akzent1 2 2206" xfId="24872" xr:uid="{00000000-0005-0000-0000-000076050000}"/>
    <cellStyle name="Akzent1 2 2207" xfId="24889" xr:uid="{00000000-0005-0000-0000-000077050000}"/>
    <cellStyle name="Akzent1 2 2208" xfId="24912" xr:uid="{00000000-0005-0000-0000-000078050000}"/>
    <cellStyle name="Akzent1 2 2209" xfId="24929" xr:uid="{00000000-0005-0000-0000-000079050000}"/>
    <cellStyle name="Akzent1 2 221" xfId="6693" xr:uid="{00000000-0005-0000-0000-00007A050000}"/>
    <cellStyle name="Akzent1 2 2210" xfId="24947" xr:uid="{00000000-0005-0000-0000-00007B050000}"/>
    <cellStyle name="Akzent1 2 2211" xfId="24962" xr:uid="{00000000-0005-0000-0000-00007C050000}"/>
    <cellStyle name="Akzent1 2 2212" xfId="24981" xr:uid="{00000000-0005-0000-0000-00007D050000}"/>
    <cellStyle name="Akzent1 2 2213" xfId="25002" xr:uid="{00000000-0005-0000-0000-00007E050000}"/>
    <cellStyle name="Akzent1 2 2214" xfId="25025" xr:uid="{00000000-0005-0000-0000-00007F050000}"/>
    <cellStyle name="Akzent1 2 2215" xfId="25042" xr:uid="{00000000-0005-0000-0000-000080050000}"/>
    <cellStyle name="Akzent1 2 2216" xfId="25065" xr:uid="{00000000-0005-0000-0000-000081050000}"/>
    <cellStyle name="Akzent1 2 2217" xfId="25082" xr:uid="{00000000-0005-0000-0000-000082050000}"/>
    <cellStyle name="Akzent1 2 2218" xfId="25101" xr:uid="{00000000-0005-0000-0000-000083050000}"/>
    <cellStyle name="Akzent1 2 2219" xfId="25123" xr:uid="{00000000-0005-0000-0000-000084050000}"/>
    <cellStyle name="Akzent1 2 222" xfId="6723" xr:uid="{00000000-0005-0000-0000-000085050000}"/>
    <cellStyle name="Akzent1 2 2220" xfId="25141" xr:uid="{00000000-0005-0000-0000-000086050000}"/>
    <cellStyle name="Akzent1 2 2221" xfId="25157" xr:uid="{00000000-0005-0000-0000-000087050000}"/>
    <cellStyle name="Akzent1 2 2222" xfId="25175" xr:uid="{00000000-0005-0000-0000-000088050000}"/>
    <cellStyle name="Akzent1 2 2223" xfId="25209" xr:uid="{00000000-0005-0000-0000-000089050000}"/>
    <cellStyle name="Akzent1 2 2224" xfId="25206" xr:uid="{00000000-0005-0000-0000-00008A050000}"/>
    <cellStyle name="Akzent1 2 2225" xfId="25255" xr:uid="{00000000-0005-0000-0000-00008B050000}"/>
    <cellStyle name="Akzent1 2 2226" xfId="25278" xr:uid="{00000000-0005-0000-0000-00008C050000}"/>
    <cellStyle name="Akzent1 2 2227" xfId="25298" xr:uid="{00000000-0005-0000-0000-00008D050000}"/>
    <cellStyle name="Akzent1 2 2228" xfId="25318" xr:uid="{00000000-0005-0000-0000-00008E050000}"/>
    <cellStyle name="Akzent1 2 2229" xfId="25337" xr:uid="{00000000-0005-0000-0000-00008F050000}"/>
    <cellStyle name="Akzent1 2 223" xfId="6746" xr:uid="{00000000-0005-0000-0000-000090050000}"/>
    <cellStyle name="Akzent1 2 2230" xfId="25359" xr:uid="{00000000-0005-0000-0000-000091050000}"/>
    <cellStyle name="Akzent1 2 2231" xfId="25373" xr:uid="{00000000-0005-0000-0000-000092050000}"/>
    <cellStyle name="Akzent1 2 2232" xfId="25400" xr:uid="{00000000-0005-0000-0000-000093050000}"/>
    <cellStyle name="Akzent1 2 2233" xfId="25417" xr:uid="{00000000-0005-0000-0000-000094050000}"/>
    <cellStyle name="Akzent1 2 2234" xfId="25443" xr:uid="{00000000-0005-0000-0000-000095050000}"/>
    <cellStyle name="Akzent1 2 2235" xfId="25238" xr:uid="{00000000-0005-0000-0000-000096050000}"/>
    <cellStyle name="Akzent1 2 2236" xfId="25471" xr:uid="{00000000-0005-0000-0000-000097050000}"/>
    <cellStyle name="Akzent1 2 2237" xfId="25487" xr:uid="{00000000-0005-0000-0000-000098050000}"/>
    <cellStyle name="Akzent1 2 2238" xfId="25511" xr:uid="{00000000-0005-0000-0000-000099050000}"/>
    <cellStyle name="Akzent1 2 2239" xfId="25527" xr:uid="{00000000-0005-0000-0000-00009A050000}"/>
    <cellStyle name="Akzent1 2 224" xfId="6779" xr:uid="{00000000-0005-0000-0000-00009B050000}"/>
    <cellStyle name="Akzent1 2 2240" xfId="25550" xr:uid="{00000000-0005-0000-0000-00009C050000}"/>
    <cellStyle name="Akzent1 2 2241" xfId="25567" xr:uid="{00000000-0005-0000-0000-00009D050000}"/>
    <cellStyle name="Akzent1 2 2242" xfId="25585" xr:uid="{00000000-0005-0000-0000-00009E050000}"/>
    <cellStyle name="Akzent1 2 2243" xfId="25606" xr:uid="{00000000-0005-0000-0000-00009F050000}"/>
    <cellStyle name="Akzent1 2 2244" xfId="25622" xr:uid="{00000000-0005-0000-0000-0000A0050000}"/>
    <cellStyle name="Akzent1 2 2245" xfId="25577" xr:uid="{00000000-0005-0000-0000-0000A1050000}"/>
    <cellStyle name="Akzent1 2 2246" xfId="25556" xr:uid="{00000000-0005-0000-0000-0000A2050000}"/>
    <cellStyle name="Akzent1 2 2247" xfId="25533" xr:uid="{00000000-0005-0000-0000-0000A3050000}"/>
    <cellStyle name="Akzent1 2 2248" xfId="25516" xr:uid="{00000000-0005-0000-0000-0000A4050000}"/>
    <cellStyle name="Akzent1 2 2249" xfId="25492" xr:uid="{00000000-0005-0000-0000-0000A5050000}"/>
    <cellStyle name="Akzent1 2 225" xfId="6796" xr:uid="{00000000-0005-0000-0000-0000A6050000}"/>
    <cellStyle name="Akzent1 2 2250" xfId="25476" xr:uid="{00000000-0005-0000-0000-0000A7050000}"/>
    <cellStyle name="Akzent1 2 2251" xfId="25453" xr:uid="{00000000-0005-0000-0000-0000A8050000}"/>
    <cellStyle name="Akzent1 2 2252" xfId="25434" xr:uid="{00000000-0005-0000-0000-0000A9050000}"/>
    <cellStyle name="Akzent1 2 2253" xfId="25408" xr:uid="{00000000-0005-0000-0000-0000AA050000}"/>
    <cellStyle name="Akzent1 2 2254" xfId="25396" xr:uid="{00000000-0005-0000-0000-0000AB050000}"/>
    <cellStyle name="Akzent1 2 2255" xfId="25364" xr:uid="{00000000-0005-0000-0000-0000AC050000}"/>
    <cellStyle name="Akzent1 2 2256" xfId="25344" xr:uid="{00000000-0005-0000-0000-0000AD050000}"/>
    <cellStyle name="Akzent1 2 2257" xfId="25323" xr:uid="{00000000-0005-0000-0000-0000AE050000}"/>
    <cellStyle name="Akzent1 2 2258" xfId="25303" xr:uid="{00000000-0005-0000-0000-0000AF050000}"/>
    <cellStyle name="Akzent1 2 2259" xfId="25283" xr:uid="{00000000-0005-0000-0000-0000B0050000}"/>
    <cellStyle name="Akzent1 2 226" xfId="6823" xr:uid="{00000000-0005-0000-0000-0000B1050000}"/>
    <cellStyle name="Akzent1 2 2260" xfId="25264" xr:uid="{00000000-0005-0000-0000-0000B2050000}"/>
    <cellStyle name="Akzent1 2 2261" xfId="25218" xr:uid="{00000000-0005-0000-0000-0000B3050000}"/>
    <cellStyle name="Akzent1 2 2262" xfId="25186" xr:uid="{00000000-0005-0000-0000-0000B4050000}"/>
    <cellStyle name="Akzent1 2 2263" xfId="25168" xr:uid="{00000000-0005-0000-0000-0000B5050000}"/>
    <cellStyle name="Akzent1 2 2264" xfId="25597" xr:uid="{00000000-0005-0000-0000-0000B6050000}"/>
    <cellStyle name="Akzent1 2 2265" xfId="25134" xr:uid="{00000000-0005-0000-0000-0000B7050000}"/>
    <cellStyle name="Akzent1 2 2266" xfId="25111" xr:uid="{00000000-0005-0000-0000-0000B8050000}"/>
    <cellStyle name="Akzent1 2 2267" xfId="25088" xr:uid="{00000000-0005-0000-0000-0000B9050000}"/>
    <cellStyle name="Akzent1 2 2268" xfId="25071" xr:uid="{00000000-0005-0000-0000-0000BA050000}"/>
    <cellStyle name="Akzent1 2 2269" xfId="25048" xr:uid="{00000000-0005-0000-0000-0000BB050000}"/>
    <cellStyle name="Akzent1 2 227" xfId="6763" xr:uid="{00000000-0005-0000-0000-0000BC050000}"/>
    <cellStyle name="Akzent1 2 2270" xfId="25031" xr:uid="{00000000-0005-0000-0000-0000BD050000}"/>
    <cellStyle name="Akzent1 2 2271" xfId="25008" xr:uid="{00000000-0005-0000-0000-0000BE050000}"/>
    <cellStyle name="Akzent1 2 2272" xfId="24991" xr:uid="{00000000-0005-0000-0000-0000BF050000}"/>
    <cellStyle name="Akzent1 2 2273" xfId="24972" xr:uid="{00000000-0005-0000-0000-0000C0050000}"/>
    <cellStyle name="Akzent1 2 2274" xfId="25388" xr:uid="{00000000-0005-0000-0000-0000C1050000}"/>
    <cellStyle name="Akzent1 2 2275" xfId="24940" xr:uid="{00000000-0005-0000-0000-0000C2050000}"/>
    <cellStyle name="Akzent1 2 2276" xfId="24918" xr:uid="{00000000-0005-0000-0000-0000C3050000}"/>
    <cellStyle name="Akzent1 2 2277" xfId="24895" xr:uid="{00000000-0005-0000-0000-0000C4050000}"/>
    <cellStyle name="Akzent1 2 2278" xfId="24878" xr:uid="{00000000-0005-0000-0000-0000C5050000}"/>
    <cellStyle name="Akzent1 2 2279" xfId="24855" xr:uid="{00000000-0005-0000-0000-0000C6050000}"/>
    <cellStyle name="Akzent1 2 228" xfId="6729" xr:uid="{00000000-0005-0000-0000-0000C7050000}"/>
    <cellStyle name="Akzent1 2 2280" xfId="24838" xr:uid="{00000000-0005-0000-0000-0000C8050000}"/>
    <cellStyle name="Akzent1 2 2281" xfId="24815" xr:uid="{00000000-0005-0000-0000-0000C9050000}"/>
    <cellStyle name="Akzent1 2 2282" xfId="24799" xr:uid="{00000000-0005-0000-0000-0000CA050000}"/>
    <cellStyle name="Akzent1 2 2283" xfId="24773" xr:uid="{00000000-0005-0000-0000-0000CB050000}"/>
    <cellStyle name="Akzent1 2 2284" xfId="24751" xr:uid="{00000000-0005-0000-0000-0000CC050000}"/>
    <cellStyle name="Akzent1 2 2285" xfId="24726" xr:uid="{00000000-0005-0000-0000-0000CD050000}"/>
    <cellStyle name="Akzent1 2 2286" xfId="24698" xr:uid="{00000000-0005-0000-0000-0000CE050000}"/>
    <cellStyle name="Akzent1 2 2287" xfId="24682" xr:uid="{00000000-0005-0000-0000-0000CF050000}"/>
    <cellStyle name="Akzent1 2 2288" xfId="24657" xr:uid="{00000000-0005-0000-0000-0000D0050000}"/>
    <cellStyle name="Akzent1 2 2289" xfId="24639" xr:uid="{00000000-0005-0000-0000-0000D1050000}"/>
    <cellStyle name="Akzent1 2 229" xfId="6707" xr:uid="{00000000-0005-0000-0000-0000D2050000}"/>
    <cellStyle name="Akzent1 2 2290" xfId="24623" xr:uid="{00000000-0005-0000-0000-0000D3050000}"/>
    <cellStyle name="Akzent1 2 2291" xfId="24604" xr:uid="{00000000-0005-0000-0000-0000D4050000}"/>
    <cellStyle name="Akzent1 2 2292" xfId="24583" xr:uid="{00000000-0005-0000-0000-0000D5050000}"/>
    <cellStyle name="Akzent1 2 2293" xfId="24560" xr:uid="{00000000-0005-0000-0000-0000D6050000}"/>
    <cellStyle name="Akzent1 2 2294" xfId="24543" xr:uid="{00000000-0005-0000-0000-0000D7050000}"/>
    <cellStyle name="Akzent1 2 2295" xfId="24507" xr:uid="{00000000-0005-0000-0000-0000D8050000}"/>
    <cellStyle name="Akzent1 2 2296" xfId="24492" xr:uid="{00000000-0005-0000-0000-0000D9050000}"/>
    <cellStyle name="Akzent1 2 2297" xfId="24465" xr:uid="{00000000-0005-0000-0000-0000DA050000}"/>
    <cellStyle name="Akzent1 2 2298" xfId="24451" xr:uid="{00000000-0005-0000-0000-0000DB050000}"/>
    <cellStyle name="Akzent1 2 2299" xfId="24425" xr:uid="{00000000-0005-0000-0000-0000DC050000}"/>
    <cellStyle name="Akzent1 2 23" xfId="1010" xr:uid="{00000000-0005-0000-0000-0000DD050000}"/>
    <cellStyle name="Akzent1 2 230" xfId="6670" xr:uid="{00000000-0005-0000-0000-0000DE050000}"/>
    <cellStyle name="Akzent1 2 2300" xfId="24405" xr:uid="{00000000-0005-0000-0000-0000DF050000}"/>
    <cellStyle name="Akzent1 2 2301" xfId="24379" xr:uid="{00000000-0005-0000-0000-0000E0050000}"/>
    <cellStyle name="Akzent1 2 2302" xfId="24365" xr:uid="{00000000-0005-0000-0000-0000E1050000}"/>
    <cellStyle name="Akzent1 2 2303" xfId="24339" xr:uid="{00000000-0005-0000-0000-0000E2050000}"/>
    <cellStyle name="Akzent1 2 2304" xfId="24744" xr:uid="{00000000-0005-0000-0000-0000E3050000}"/>
    <cellStyle name="Akzent1 2 2305" xfId="24305" xr:uid="{00000000-0005-0000-0000-0000E4050000}"/>
    <cellStyle name="Akzent1 2 2306" xfId="24290" xr:uid="{00000000-0005-0000-0000-0000E5050000}"/>
    <cellStyle name="Akzent1 2 2307" xfId="24264" xr:uid="{00000000-0005-0000-0000-0000E6050000}"/>
    <cellStyle name="Akzent1 2 2308" xfId="24250" xr:uid="{00000000-0005-0000-0000-0000E7050000}"/>
    <cellStyle name="Akzent1 2 2309" xfId="24217" xr:uid="{00000000-0005-0000-0000-0000E8050000}"/>
    <cellStyle name="Akzent1 2 231" xfId="6646" xr:uid="{00000000-0005-0000-0000-0000E9050000}"/>
    <cellStyle name="Akzent1 2 2310" xfId="24205" xr:uid="{00000000-0005-0000-0000-0000EA050000}"/>
    <cellStyle name="Akzent1 2 2311" xfId="24182" xr:uid="{00000000-0005-0000-0000-0000EB050000}"/>
    <cellStyle name="Akzent1 2 2312" xfId="24165" xr:uid="{00000000-0005-0000-0000-0000EC050000}"/>
    <cellStyle name="Akzent1 2 2313" xfId="24141" xr:uid="{00000000-0005-0000-0000-0000ED050000}"/>
    <cellStyle name="Akzent1 2 2314" xfId="24537" xr:uid="{00000000-0005-0000-0000-0000EE050000}"/>
    <cellStyle name="Akzent1 2 2315" xfId="24108" xr:uid="{00000000-0005-0000-0000-0000EF050000}"/>
    <cellStyle name="Akzent1 2 2316" xfId="24092" xr:uid="{00000000-0005-0000-0000-0000F0050000}"/>
    <cellStyle name="Akzent1 2 2317" xfId="24068" xr:uid="{00000000-0005-0000-0000-0000F1050000}"/>
    <cellStyle name="Akzent1 2 2318" xfId="24046" xr:uid="{00000000-0005-0000-0000-0000F2050000}"/>
    <cellStyle name="Akzent1 2 2319" xfId="24028" xr:uid="{00000000-0005-0000-0000-0000F3050000}"/>
    <cellStyle name="Akzent1 2 232" xfId="6611" xr:uid="{00000000-0005-0000-0000-0000F4050000}"/>
    <cellStyle name="Akzent1 2 2320" xfId="24013" xr:uid="{00000000-0005-0000-0000-0000F5050000}"/>
    <cellStyle name="Akzent1 2 2321" xfId="23987" xr:uid="{00000000-0005-0000-0000-0000F6050000}"/>
    <cellStyle name="Akzent1 2 2322" xfId="23972" xr:uid="{00000000-0005-0000-0000-0000F7050000}"/>
    <cellStyle name="Akzent1 2 2323" xfId="23947" xr:uid="{00000000-0005-0000-0000-0000F8050000}"/>
    <cellStyle name="Akzent1 2 2324" xfId="23928" xr:uid="{00000000-0005-0000-0000-0000F9050000}"/>
    <cellStyle name="Akzent1 2 2325" xfId="23907" xr:uid="{00000000-0005-0000-0000-0000FA050000}"/>
    <cellStyle name="Akzent1 2 2326" xfId="23879" xr:uid="{00000000-0005-0000-0000-0000FB050000}"/>
    <cellStyle name="Akzent1 2 2327" xfId="23866" xr:uid="{00000000-0005-0000-0000-0000FC050000}"/>
    <cellStyle name="Akzent1 2 2328" xfId="23845" xr:uid="{00000000-0005-0000-0000-0000FD050000}"/>
    <cellStyle name="Akzent1 2 2329" xfId="23826" xr:uid="{00000000-0005-0000-0000-0000FE050000}"/>
    <cellStyle name="Akzent1 2 233" xfId="6589" xr:uid="{00000000-0005-0000-0000-0000FF050000}"/>
    <cellStyle name="Akzent1 2 2330" xfId="23804" xr:uid="{00000000-0005-0000-0000-000000060000}"/>
    <cellStyle name="Akzent1 2 2331" xfId="23786" xr:uid="{00000000-0005-0000-0000-000001060000}"/>
    <cellStyle name="Akzent1 2 2332" xfId="23764" xr:uid="{00000000-0005-0000-0000-000002060000}"/>
    <cellStyle name="Akzent1 2 2333" xfId="23746" xr:uid="{00000000-0005-0000-0000-000003060000}"/>
    <cellStyle name="Akzent1 2 2334" xfId="23716" xr:uid="{00000000-0005-0000-0000-000004060000}"/>
    <cellStyle name="Akzent1 2 2335" xfId="23719" xr:uid="{00000000-0005-0000-0000-000005060000}"/>
    <cellStyle name="Akzent1 2 2336" xfId="23662" xr:uid="{00000000-0005-0000-0000-000006060000}"/>
    <cellStyle name="Akzent1 2 2337" xfId="23647" xr:uid="{00000000-0005-0000-0000-000007060000}"/>
    <cellStyle name="Akzent1 2 2338" xfId="23617" xr:uid="{00000000-0005-0000-0000-000008060000}"/>
    <cellStyle name="Akzent1 2 2339" xfId="23597" xr:uid="{00000000-0005-0000-0000-000009060000}"/>
    <cellStyle name="Akzent1 2 234" xfId="6552" xr:uid="{00000000-0005-0000-0000-00000A060000}"/>
    <cellStyle name="Akzent1 2 2340" xfId="23575" xr:uid="{00000000-0005-0000-0000-00000B060000}"/>
    <cellStyle name="Akzent1 2 2341" xfId="23557" xr:uid="{00000000-0005-0000-0000-00000C060000}"/>
    <cellStyle name="Akzent1 2 2342" xfId="23535" xr:uid="{00000000-0005-0000-0000-00000D060000}"/>
    <cellStyle name="Akzent1 2 2343" xfId="23512" xr:uid="{00000000-0005-0000-0000-00000E060000}"/>
    <cellStyle name="Akzent1 2 2344" xfId="23495" xr:uid="{00000000-0005-0000-0000-00000F060000}"/>
    <cellStyle name="Akzent1 2 2345" xfId="23476" xr:uid="{00000000-0005-0000-0000-000010060000}"/>
    <cellStyle name="Akzent1 2 2346" xfId="23686" xr:uid="{00000000-0005-0000-0000-000011060000}"/>
    <cellStyle name="Akzent1 2 2347" xfId="23435" xr:uid="{00000000-0005-0000-0000-000012060000}"/>
    <cellStyle name="Akzent1 2 2348" xfId="23400" xr:uid="{00000000-0005-0000-0000-000013060000}"/>
    <cellStyle name="Akzent1 2 2349" xfId="23344" xr:uid="{00000000-0005-0000-0000-000014060000}"/>
    <cellStyle name="Akzent1 2 235" xfId="6525" xr:uid="{00000000-0005-0000-0000-000015060000}"/>
    <cellStyle name="Akzent1 2 2350" xfId="23325" xr:uid="{00000000-0005-0000-0000-000016060000}"/>
    <cellStyle name="Akzent1 2 2351" xfId="23304" xr:uid="{00000000-0005-0000-0000-000017060000}"/>
    <cellStyle name="Akzent1 2 2352" xfId="23285" xr:uid="{00000000-0005-0000-0000-000018060000}"/>
    <cellStyle name="Akzent1 2 2353" xfId="23264" xr:uid="{00000000-0005-0000-0000-000019060000}"/>
    <cellStyle name="Akzent1 2 2354" xfId="23244" xr:uid="{00000000-0005-0000-0000-00001A060000}"/>
    <cellStyle name="Akzent1 2 2355" xfId="23224" xr:uid="{00000000-0005-0000-0000-00001B060000}"/>
    <cellStyle name="Akzent1 2 2356" xfId="23200" xr:uid="{00000000-0005-0000-0000-00001C060000}"/>
    <cellStyle name="Akzent1 2 2357" xfId="23156" xr:uid="{00000000-0005-0000-0000-00001D060000}"/>
    <cellStyle name="Akzent1 2 2358" xfId="23123" xr:uid="{00000000-0005-0000-0000-00001E060000}"/>
    <cellStyle name="Akzent1 2 2359" xfId="23094" xr:uid="{00000000-0005-0000-0000-00001F060000}"/>
    <cellStyle name="Akzent1 2 236" xfId="6511" xr:uid="{00000000-0005-0000-0000-000020060000}"/>
    <cellStyle name="Akzent1 2 2360" xfId="23073" xr:uid="{00000000-0005-0000-0000-000021060000}"/>
    <cellStyle name="Akzent1 2 2361" xfId="23045" xr:uid="{00000000-0005-0000-0000-000022060000}"/>
    <cellStyle name="Akzent1 2 2362" xfId="23033" xr:uid="{00000000-0005-0000-0000-000023060000}"/>
    <cellStyle name="Akzent1 2 2363" xfId="23005" xr:uid="{00000000-0005-0000-0000-000024060000}"/>
    <cellStyle name="Akzent1 2 2364" xfId="22993" xr:uid="{00000000-0005-0000-0000-000025060000}"/>
    <cellStyle name="Akzent1 2 2365" xfId="22965" xr:uid="{00000000-0005-0000-0000-000026060000}"/>
    <cellStyle name="Akzent1 2 2366" xfId="22953" xr:uid="{00000000-0005-0000-0000-000027060000}"/>
    <cellStyle name="Akzent1 2 2367" xfId="22934" xr:uid="{00000000-0005-0000-0000-000028060000}"/>
    <cellStyle name="Akzent1 2 2368" xfId="22869" xr:uid="{00000000-0005-0000-0000-000029060000}"/>
    <cellStyle name="Akzent1 2 2369" xfId="22850" xr:uid="{00000000-0005-0000-0000-00002A060000}"/>
    <cellStyle name="Akzent1 2 237" xfId="6470" xr:uid="{00000000-0005-0000-0000-00002B060000}"/>
    <cellStyle name="Akzent1 2 2370" xfId="22820" xr:uid="{00000000-0005-0000-0000-00002C060000}"/>
    <cellStyle name="Akzent1 2 2371" xfId="22804" xr:uid="{00000000-0005-0000-0000-00002D060000}"/>
    <cellStyle name="Akzent1 2 2372" xfId="22778" xr:uid="{00000000-0005-0000-0000-00002E060000}"/>
    <cellStyle name="Akzent1 2 2373" xfId="22764" xr:uid="{00000000-0005-0000-0000-00002F060000}"/>
    <cellStyle name="Akzent1 2 2374" xfId="22738" xr:uid="{00000000-0005-0000-0000-000030060000}"/>
    <cellStyle name="Akzent1 2 2375" xfId="22724" xr:uid="{00000000-0005-0000-0000-000031060000}"/>
    <cellStyle name="Akzent1 2 2376" xfId="22698" xr:uid="{00000000-0005-0000-0000-000032060000}"/>
    <cellStyle name="Akzent1 2 2377" xfId="23141" xr:uid="{00000000-0005-0000-0000-000033060000}"/>
    <cellStyle name="Akzent1 2 2378" xfId="22665" xr:uid="{00000000-0005-0000-0000-000034060000}"/>
    <cellStyle name="Akzent1 2 2379" xfId="22649" xr:uid="{00000000-0005-0000-0000-000035060000}"/>
    <cellStyle name="Akzent1 2 238" xfId="6429" xr:uid="{00000000-0005-0000-0000-000036060000}"/>
    <cellStyle name="Akzent1 2 2380" xfId="22623" xr:uid="{00000000-0005-0000-0000-000037060000}"/>
    <cellStyle name="Akzent1 2 2381" xfId="22609" xr:uid="{00000000-0005-0000-0000-000038060000}"/>
    <cellStyle name="Akzent1 2 2382" xfId="22583" xr:uid="{00000000-0005-0000-0000-000039060000}"/>
    <cellStyle name="Akzent1 2 2383" xfId="22568" xr:uid="{00000000-0005-0000-0000-00003A060000}"/>
    <cellStyle name="Akzent1 2 2384" xfId="22543" xr:uid="{00000000-0005-0000-0000-00003B060000}"/>
    <cellStyle name="Akzent1 2 2385" xfId="22528" xr:uid="{00000000-0005-0000-0000-00003C060000}"/>
    <cellStyle name="Akzent1 2 2386" xfId="22503" xr:uid="{00000000-0005-0000-0000-00003D060000}"/>
    <cellStyle name="Akzent1 2 2387" xfId="22927" xr:uid="{00000000-0005-0000-0000-00003E060000}"/>
    <cellStyle name="Akzent1 2 2388" xfId="22477" xr:uid="{00000000-0005-0000-0000-00003F060000}"/>
    <cellStyle name="Akzent1 2 2389" xfId="22458" xr:uid="{00000000-0005-0000-0000-000040060000}"/>
    <cellStyle name="Akzent1 2 239" xfId="6409" xr:uid="{00000000-0005-0000-0000-000041060000}"/>
    <cellStyle name="Akzent1 2 2390" xfId="22437" xr:uid="{00000000-0005-0000-0000-000042060000}"/>
    <cellStyle name="Akzent1 2 2391" xfId="22411" xr:uid="{00000000-0005-0000-0000-000043060000}"/>
    <cellStyle name="Akzent1 2 2392" xfId="22397" xr:uid="{00000000-0005-0000-0000-000044060000}"/>
    <cellStyle name="Akzent1 2 2393" xfId="22369" xr:uid="{00000000-0005-0000-0000-000045060000}"/>
    <cellStyle name="Akzent1 2 2394" xfId="22357" xr:uid="{00000000-0005-0000-0000-000046060000}"/>
    <cellStyle name="Akzent1 2 2395" xfId="22329" xr:uid="{00000000-0005-0000-0000-000047060000}"/>
    <cellStyle name="Akzent1 2 2396" xfId="22316" xr:uid="{00000000-0005-0000-0000-000048060000}"/>
    <cellStyle name="Akzent1 2 2397" xfId="22291" xr:uid="{00000000-0005-0000-0000-000049060000}"/>
    <cellStyle name="Akzent1 2 2398" xfId="22259" xr:uid="{00000000-0005-0000-0000-00004A060000}"/>
    <cellStyle name="Akzent1 2 2399" xfId="22241" xr:uid="{00000000-0005-0000-0000-00004B060000}"/>
    <cellStyle name="Akzent1 2 24" xfId="1043" xr:uid="{00000000-0005-0000-0000-00004C060000}"/>
    <cellStyle name="Akzent1 2 240" xfId="6373" xr:uid="{00000000-0005-0000-0000-00004D060000}"/>
    <cellStyle name="Akzent1 2 2400" xfId="22215" xr:uid="{00000000-0005-0000-0000-00004E060000}"/>
    <cellStyle name="Akzent1 2 2401" xfId="22200" xr:uid="{00000000-0005-0000-0000-00004F060000}"/>
    <cellStyle name="Akzent1 2 2402" xfId="22175" xr:uid="{00000000-0005-0000-0000-000050060000}"/>
    <cellStyle name="Akzent1 2 2403" xfId="22160" xr:uid="{00000000-0005-0000-0000-000051060000}"/>
    <cellStyle name="Akzent1 2 2404" xfId="22134" xr:uid="{00000000-0005-0000-0000-000052060000}"/>
    <cellStyle name="Akzent1 2 2405" xfId="22120" xr:uid="{00000000-0005-0000-0000-000053060000}"/>
    <cellStyle name="Akzent1 2 2406" xfId="22090" xr:uid="{00000000-0005-0000-0000-000054060000}"/>
    <cellStyle name="Akzent1 2 2407" xfId="22074" xr:uid="{00000000-0005-0000-0000-000055060000}"/>
    <cellStyle name="Akzent1 2 2408" xfId="22044" xr:uid="{00000000-0005-0000-0000-000056060000}"/>
    <cellStyle name="Akzent1 2 2409" xfId="22023" xr:uid="{00000000-0005-0000-0000-000057060000}"/>
    <cellStyle name="Akzent1 2 241" xfId="6350" xr:uid="{00000000-0005-0000-0000-000058060000}"/>
    <cellStyle name="Akzent1 2 2410" xfId="22003" xr:uid="{00000000-0005-0000-0000-000059060000}"/>
    <cellStyle name="Akzent1 2 2411" xfId="21975" xr:uid="{00000000-0005-0000-0000-00005A060000}"/>
    <cellStyle name="Akzent1 2 2412" xfId="21963" xr:uid="{00000000-0005-0000-0000-00005B060000}"/>
    <cellStyle name="Akzent1 2 2413" xfId="21935" xr:uid="{00000000-0005-0000-0000-00005C060000}"/>
    <cellStyle name="Akzent1 2 2414" xfId="21923" xr:uid="{00000000-0005-0000-0000-00005D060000}"/>
    <cellStyle name="Akzent1 2 2415" xfId="21903" xr:uid="{00000000-0005-0000-0000-00005E060000}"/>
    <cellStyle name="Akzent1 2 2416" xfId="21871" xr:uid="{00000000-0005-0000-0000-00005F060000}"/>
    <cellStyle name="Akzent1 2 2417" xfId="22285" xr:uid="{00000000-0005-0000-0000-000060060000}"/>
    <cellStyle name="Akzent1 2 2418" xfId="21837" xr:uid="{00000000-0005-0000-0000-000061060000}"/>
    <cellStyle name="Akzent1 2 2419" xfId="21821" xr:uid="{00000000-0005-0000-0000-000062060000}"/>
    <cellStyle name="Akzent1 2 242" xfId="6317" xr:uid="{00000000-0005-0000-0000-000063060000}"/>
    <cellStyle name="Akzent1 2 2420" xfId="21796" xr:uid="{00000000-0005-0000-0000-000064060000}"/>
    <cellStyle name="Akzent1 2 2421" xfId="21777" xr:uid="{00000000-0005-0000-0000-000065060000}"/>
    <cellStyle name="Akzent1 2 2422" xfId="21756" xr:uid="{00000000-0005-0000-0000-000066060000}"/>
    <cellStyle name="Akzent1 2 2423" xfId="21737" xr:uid="{00000000-0005-0000-0000-000067060000}"/>
    <cellStyle name="Akzent1 2 2424" xfId="21716" xr:uid="{00000000-0005-0000-0000-000068060000}"/>
    <cellStyle name="Akzent1 2 2425" xfId="21697" xr:uid="{00000000-0005-0000-0000-000069060000}"/>
    <cellStyle name="Akzent1 2 2426" xfId="21683" xr:uid="{00000000-0005-0000-0000-00006A060000}"/>
    <cellStyle name="Akzent1 2 2427" xfId="22067" xr:uid="{00000000-0005-0000-0000-00006B060000}"/>
    <cellStyle name="Akzent1 2 2428" xfId="21650" xr:uid="{00000000-0005-0000-0000-00006C060000}"/>
    <cellStyle name="Akzent1 2 2429" xfId="21622" xr:uid="{00000000-0005-0000-0000-00006D060000}"/>
    <cellStyle name="Akzent1 2 243" xfId="6270" xr:uid="{00000000-0005-0000-0000-00006E060000}"/>
    <cellStyle name="Akzent1 2 2430" xfId="21610" xr:uid="{00000000-0005-0000-0000-00006F060000}"/>
    <cellStyle name="Akzent1 2 2431" xfId="21582" xr:uid="{00000000-0005-0000-0000-000070060000}"/>
    <cellStyle name="Akzent1 2 2432" xfId="21567" xr:uid="{00000000-0005-0000-0000-000071060000}"/>
    <cellStyle name="Akzent1 2 2433" xfId="21541" xr:uid="{00000000-0005-0000-0000-000072060000}"/>
    <cellStyle name="Akzent1 2 2434" xfId="21525" xr:uid="{00000000-0005-0000-0000-000073060000}"/>
    <cellStyle name="Akzent1 2 2435" xfId="21508" xr:uid="{00000000-0005-0000-0000-000074060000}"/>
    <cellStyle name="Akzent1 2 2436" xfId="21489" xr:uid="{00000000-0005-0000-0000-000075060000}"/>
    <cellStyle name="Akzent1 2 2437" xfId="21467" xr:uid="{00000000-0005-0000-0000-000076060000}"/>
    <cellStyle name="Akzent1 2 2438" xfId="21444" xr:uid="{00000000-0005-0000-0000-000077060000}"/>
    <cellStyle name="Akzent1 2 2439" xfId="21424" xr:uid="{00000000-0005-0000-0000-000078060000}"/>
    <cellStyle name="Akzent1 2 244" xfId="6226" xr:uid="{00000000-0005-0000-0000-000079060000}"/>
    <cellStyle name="Akzent1 2 2440" xfId="21395" xr:uid="{00000000-0005-0000-0000-00007A060000}"/>
    <cellStyle name="Akzent1 2 2441" xfId="21381" xr:uid="{00000000-0005-0000-0000-00007B060000}"/>
    <cellStyle name="Akzent1 2 2442" xfId="21355" xr:uid="{00000000-0005-0000-0000-00007C060000}"/>
    <cellStyle name="Akzent1 2 2443" xfId="21340" xr:uid="{00000000-0005-0000-0000-00007D060000}"/>
    <cellStyle name="Akzent1 2 2444" xfId="21319" xr:uid="{00000000-0005-0000-0000-00007E060000}"/>
    <cellStyle name="Akzent1 2 2445" xfId="21294" xr:uid="{00000000-0005-0000-0000-00007F060000}"/>
    <cellStyle name="Akzent1 2 2446" xfId="21268" xr:uid="{00000000-0005-0000-0000-000080060000}"/>
    <cellStyle name="Akzent1 2 2447" xfId="21240" xr:uid="{00000000-0005-0000-0000-000081060000}"/>
    <cellStyle name="Akzent1 2 2448" xfId="21244" xr:uid="{00000000-0005-0000-0000-000082060000}"/>
    <cellStyle name="Akzent1 2 2449" xfId="21198" xr:uid="{00000000-0005-0000-0000-000083060000}"/>
    <cellStyle name="Akzent1 2 245" xfId="6203" xr:uid="{00000000-0005-0000-0000-000084060000}"/>
    <cellStyle name="Akzent1 2 2450" xfId="21167" xr:uid="{00000000-0005-0000-0000-000085060000}"/>
    <cellStyle name="Akzent1 2 2451" xfId="21152" xr:uid="{00000000-0005-0000-0000-000086060000}"/>
    <cellStyle name="Akzent1 2 2452" xfId="21126" xr:uid="{00000000-0005-0000-0000-000087060000}"/>
    <cellStyle name="Akzent1 2 2453" xfId="21110" xr:uid="{00000000-0005-0000-0000-000088060000}"/>
    <cellStyle name="Akzent1 2 2454" xfId="21084" xr:uid="{00000000-0005-0000-0000-000089060000}"/>
    <cellStyle name="Akzent1 2 2455" xfId="21073" xr:uid="{00000000-0005-0000-0000-00008A060000}"/>
    <cellStyle name="Akzent1 2 2456" xfId="25652" xr:uid="{00000000-0005-0000-0000-00008B060000}"/>
    <cellStyle name="Akzent1 2 2457" xfId="25660" xr:uid="{00000000-0005-0000-0000-00008C060000}"/>
    <cellStyle name="Akzent1 2 2458" xfId="25672" xr:uid="{00000000-0005-0000-0000-00008D060000}"/>
    <cellStyle name="Akzent1 2 2459" xfId="21209" xr:uid="{00000000-0005-0000-0000-00008E060000}"/>
    <cellStyle name="Akzent1 2 246" xfId="6787" xr:uid="{00000000-0005-0000-0000-00008F060000}"/>
    <cellStyle name="Akzent1 2 2460" xfId="25686" xr:uid="{00000000-0005-0000-0000-000090060000}"/>
    <cellStyle name="Akzent1 2 2461" xfId="25694" xr:uid="{00000000-0005-0000-0000-000091060000}"/>
    <cellStyle name="Akzent1 2 2462" xfId="25706" xr:uid="{00000000-0005-0000-0000-000092060000}"/>
    <cellStyle name="Akzent1 2 2463" xfId="25714" xr:uid="{00000000-0005-0000-0000-000093060000}"/>
    <cellStyle name="Akzent1 2 2464" xfId="25726" xr:uid="{00000000-0005-0000-0000-000094060000}"/>
    <cellStyle name="Akzent1 2 2465" xfId="25734" xr:uid="{00000000-0005-0000-0000-000095060000}"/>
    <cellStyle name="Akzent1 2 2466" xfId="25746" xr:uid="{00000000-0005-0000-0000-000096060000}"/>
    <cellStyle name="Akzent1 2 2467" xfId="25754" xr:uid="{00000000-0005-0000-0000-000097060000}"/>
    <cellStyle name="Akzent1 2 2468" xfId="25766" xr:uid="{00000000-0005-0000-0000-000098060000}"/>
    <cellStyle name="Akzent1 2 2469" xfId="25792" xr:uid="{00000000-0005-0000-0000-000099060000}"/>
    <cellStyle name="Akzent1 2 247" xfId="6157" xr:uid="{00000000-0005-0000-0000-00009A060000}"/>
    <cellStyle name="Akzent1 2 2470" xfId="25800" xr:uid="{00000000-0005-0000-0000-00009B060000}"/>
    <cellStyle name="Akzent1 2 2471" xfId="25812" xr:uid="{00000000-0005-0000-0000-00009C060000}"/>
    <cellStyle name="Akzent1 2 2472" xfId="25820" xr:uid="{00000000-0005-0000-0000-00009D060000}"/>
    <cellStyle name="Akzent1 2 2473" xfId="25832" xr:uid="{00000000-0005-0000-0000-00009E060000}"/>
    <cellStyle name="Akzent1 2 2474" xfId="25840" xr:uid="{00000000-0005-0000-0000-00009F060000}"/>
    <cellStyle name="Akzent1 2 2475" xfId="25852" xr:uid="{00000000-0005-0000-0000-0000A0060000}"/>
    <cellStyle name="Akzent1 2 2476" xfId="25860" xr:uid="{00000000-0005-0000-0000-0000A1060000}"/>
    <cellStyle name="Akzent1 2 2477" xfId="25872" xr:uid="{00000000-0005-0000-0000-0000A2060000}"/>
    <cellStyle name="Akzent1 2 2478" xfId="25882" xr:uid="{00000000-0005-0000-0000-0000A3060000}"/>
    <cellStyle name="Akzent1 2 2479" xfId="25898" xr:uid="{00000000-0005-0000-0000-0000A4060000}"/>
    <cellStyle name="Akzent1 2 248" xfId="6121" xr:uid="{00000000-0005-0000-0000-0000A5060000}"/>
    <cellStyle name="Akzent1 2 2480" xfId="25907" xr:uid="{00000000-0005-0000-0000-0000A6060000}"/>
    <cellStyle name="Akzent1 2 2481" xfId="25919" xr:uid="{00000000-0005-0000-0000-0000A7060000}"/>
    <cellStyle name="Akzent1 2 2482" xfId="25927" xr:uid="{00000000-0005-0000-0000-0000A8060000}"/>
    <cellStyle name="Akzent1 2 2483" xfId="25939" xr:uid="{00000000-0005-0000-0000-0000A9060000}"/>
    <cellStyle name="Akzent1 2 2484" xfId="25947" xr:uid="{00000000-0005-0000-0000-0000AA060000}"/>
    <cellStyle name="Akzent1 2 2485" xfId="25959" xr:uid="{00000000-0005-0000-0000-0000AB060000}"/>
    <cellStyle name="Akzent1 2 2486" xfId="25967" xr:uid="{00000000-0005-0000-0000-0000AC060000}"/>
    <cellStyle name="Akzent1 2 2487" xfId="25979" xr:uid="{00000000-0005-0000-0000-0000AD060000}"/>
    <cellStyle name="Akzent1 2 2488" xfId="25781" xr:uid="{00000000-0005-0000-0000-0000AE060000}"/>
    <cellStyle name="Akzent1 2 2489" xfId="25993" xr:uid="{00000000-0005-0000-0000-0000AF060000}"/>
    <cellStyle name="Akzent1 2 249" xfId="6096" xr:uid="{00000000-0005-0000-0000-0000B0060000}"/>
    <cellStyle name="Akzent1 2 2490" xfId="26002" xr:uid="{00000000-0005-0000-0000-0000B1060000}"/>
    <cellStyle name="Akzent1 2 2491" xfId="26014" xr:uid="{00000000-0005-0000-0000-0000B2060000}"/>
    <cellStyle name="Akzent1 2 2492" xfId="26022" xr:uid="{00000000-0005-0000-0000-0000B3060000}"/>
    <cellStyle name="Akzent1 2 2493" xfId="26034" xr:uid="{00000000-0005-0000-0000-0000B4060000}"/>
    <cellStyle name="Akzent1 2 2494" xfId="26042" xr:uid="{00000000-0005-0000-0000-0000B5060000}"/>
    <cellStyle name="Akzent1 2 2495" xfId="26054" xr:uid="{00000000-0005-0000-0000-0000B6060000}"/>
    <cellStyle name="Akzent1 2 2496" xfId="26062" xr:uid="{00000000-0005-0000-0000-0000B7060000}"/>
    <cellStyle name="Akzent1 2 2497" xfId="26074" xr:uid="{00000000-0005-0000-0000-0000B8060000}"/>
    <cellStyle name="Akzent1 2 2498" xfId="25888" xr:uid="{00000000-0005-0000-0000-0000B9060000}"/>
    <cellStyle name="Akzent1 2 2499" xfId="26087" xr:uid="{00000000-0005-0000-0000-0000BA060000}"/>
    <cellStyle name="Akzent1 2 25" xfId="1069" xr:uid="{00000000-0005-0000-0000-0000BB060000}"/>
    <cellStyle name="Akzent1 2 250" xfId="6066" xr:uid="{00000000-0005-0000-0000-0000BC060000}"/>
    <cellStyle name="Akzent1 2 2500" xfId="26095" xr:uid="{00000000-0005-0000-0000-0000BD060000}"/>
    <cellStyle name="Akzent1 2 2501" xfId="26107" xr:uid="{00000000-0005-0000-0000-0000BE060000}"/>
    <cellStyle name="Akzent1 2 2502" xfId="26115" xr:uid="{00000000-0005-0000-0000-0000BF060000}"/>
    <cellStyle name="Akzent1 2 2503" xfId="26127" xr:uid="{00000000-0005-0000-0000-0000C0060000}"/>
    <cellStyle name="Akzent1 2 2504" xfId="26135" xr:uid="{00000000-0005-0000-0000-0000C1060000}"/>
    <cellStyle name="Akzent1 2 2505" xfId="26147" xr:uid="{00000000-0005-0000-0000-0000C2060000}"/>
    <cellStyle name="Akzent1 2 2506" xfId="26155" xr:uid="{00000000-0005-0000-0000-0000C3060000}"/>
    <cellStyle name="Akzent1 2 2507" xfId="26167" xr:uid="{00000000-0005-0000-0000-0000C4060000}"/>
    <cellStyle name="Akzent1 2 2508" xfId="26180" xr:uid="{00000000-0005-0000-0000-0000C5060000}"/>
    <cellStyle name="Akzent1 2 2509" xfId="26198" xr:uid="{00000000-0005-0000-0000-0000C6060000}"/>
    <cellStyle name="Akzent1 2 251" xfId="6033" xr:uid="{00000000-0005-0000-0000-0000C7060000}"/>
    <cellStyle name="Akzent1 2 2510" xfId="26206" xr:uid="{00000000-0005-0000-0000-0000C8060000}"/>
    <cellStyle name="Akzent1 2 2511" xfId="26218" xr:uid="{00000000-0005-0000-0000-0000C9060000}"/>
    <cellStyle name="Akzent1 2 2512" xfId="26226" xr:uid="{00000000-0005-0000-0000-0000CA060000}"/>
    <cellStyle name="Akzent1 2 2513" xfId="26238" xr:uid="{00000000-0005-0000-0000-0000CB060000}"/>
    <cellStyle name="Akzent1 2 2514" xfId="26246" xr:uid="{00000000-0005-0000-0000-0000CC060000}"/>
    <cellStyle name="Akzent1 2 2515" xfId="26258" xr:uid="{00000000-0005-0000-0000-0000CD060000}"/>
    <cellStyle name="Akzent1 2 2516" xfId="26266" xr:uid="{00000000-0005-0000-0000-0000CE060000}"/>
    <cellStyle name="Akzent1 2 2517" xfId="26278" xr:uid="{00000000-0005-0000-0000-0000CF060000}"/>
    <cellStyle name="Akzent1 2 2518" xfId="26288" xr:uid="{00000000-0005-0000-0000-0000D0060000}"/>
    <cellStyle name="Akzent1 2 2519" xfId="26304" xr:uid="{00000000-0005-0000-0000-0000D1060000}"/>
    <cellStyle name="Akzent1 2 252" xfId="6007" xr:uid="{00000000-0005-0000-0000-0000D2060000}"/>
    <cellStyle name="Akzent1 2 2520" xfId="26313" xr:uid="{00000000-0005-0000-0000-0000D3060000}"/>
    <cellStyle name="Akzent1 2 2521" xfId="26325" xr:uid="{00000000-0005-0000-0000-0000D4060000}"/>
    <cellStyle name="Akzent1 2 2522" xfId="26333" xr:uid="{00000000-0005-0000-0000-0000D5060000}"/>
    <cellStyle name="Akzent1 2 2523" xfId="26345" xr:uid="{00000000-0005-0000-0000-0000D6060000}"/>
    <cellStyle name="Akzent1 2 2524" xfId="26353" xr:uid="{00000000-0005-0000-0000-0000D7060000}"/>
    <cellStyle name="Akzent1 2 2525" xfId="26365" xr:uid="{00000000-0005-0000-0000-0000D8060000}"/>
    <cellStyle name="Akzent1 2 2526" xfId="26373" xr:uid="{00000000-0005-0000-0000-0000D9060000}"/>
    <cellStyle name="Akzent1 2 2527" xfId="26385" xr:uid="{00000000-0005-0000-0000-0000DA060000}"/>
    <cellStyle name="Akzent1 2 2528" xfId="26188" xr:uid="{00000000-0005-0000-0000-0000DB060000}"/>
    <cellStyle name="Akzent1 2 2529" xfId="26399" xr:uid="{00000000-0005-0000-0000-0000DC060000}"/>
    <cellStyle name="Akzent1 2 253" xfId="5978" xr:uid="{00000000-0005-0000-0000-0000DD060000}"/>
    <cellStyle name="Akzent1 2 2530" xfId="26408" xr:uid="{00000000-0005-0000-0000-0000DE060000}"/>
    <cellStyle name="Akzent1 2 2531" xfId="26420" xr:uid="{00000000-0005-0000-0000-0000DF060000}"/>
    <cellStyle name="Akzent1 2 2532" xfId="26428" xr:uid="{00000000-0005-0000-0000-0000E0060000}"/>
    <cellStyle name="Akzent1 2 2533" xfId="26440" xr:uid="{00000000-0005-0000-0000-0000E1060000}"/>
    <cellStyle name="Akzent1 2 2534" xfId="26448" xr:uid="{00000000-0005-0000-0000-0000E2060000}"/>
    <cellStyle name="Akzent1 2 2535" xfId="26460" xr:uid="{00000000-0005-0000-0000-0000E3060000}"/>
    <cellStyle name="Akzent1 2 2536" xfId="26468" xr:uid="{00000000-0005-0000-0000-0000E4060000}"/>
    <cellStyle name="Akzent1 2 2537" xfId="26480" xr:uid="{00000000-0005-0000-0000-0000E5060000}"/>
    <cellStyle name="Akzent1 2 2538" xfId="26294" xr:uid="{00000000-0005-0000-0000-0000E6060000}"/>
    <cellStyle name="Akzent1 2 2539" xfId="26493" xr:uid="{00000000-0005-0000-0000-0000E7060000}"/>
    <cellStyle name="Akzent1 2 254" xfId="5949" xr:uid="{00000000-0005-0000-0000-0000E8060000}"/>
    <cellStyle name="Akzent1 2 2540" xfId="26501" xr:uid="{00000000-0005-0000-0000-0000E9060000}"/>
    <cellStyle name="Akzent1 2 2541" xfId="26513" xr:uid="{00000000-0005-0000-0000-0000EA060000}"/>
    <cellStyle name="Akzent1 2 2542" xfId="26521" xr:uid="{00000000-0005-0000-0000-0000EB060000}"/>
    <cellStyle name="Akzent1 2 2543" xfId="26533" xr:uid="{00000000-0005-0000-0000-0000EC060000}"/>
    <cellStyle name="Akzent1 2 2544" xfId="26541" xr:uid="{00000000-0005-0000-0000-0000ED060000}"/>
    <cellStyle name="Akzent1 2 2545" xfId="26553" xr:uid="{00000000-0005-0000-0000-0000EE060000}"/>
    <cellStyle name="Akzent1 2 2546" xfId="26561" xr:uid="{00000000-0005-0000-0000-0000EF060000}"/>
    <cellStyle name="Akzent1 2 2547" xfId="26573" xr:uid="{00000000-0005-0000-0000-0000F0060000}"/>
    <cellStyle name="Akzent1 2 2548" xfId="26581" xr:uid="{00000000-0005-0000-0000-0000F1060000}"/>
    <cellStyle name="Akzent1 2 2549" xfId="26593" xr:uid="{00000000-0005-0000-0000-0000F2060000}"/>
    <cellStyle name="Akzent1 2 255" xfId="5920" xr:uid="{00000000-0005-0000-0000-0000F3060000}"/>
    <cellStyle name="Akzent1 2 2550" xfId="26601" xr:uid="{00000000-0005-0000-0000-0000F4060000}"/>
    <cellStyle name="Akzent1 2 2551" xfId="26613" xr:uid="{00000000-0005-0000-0000-0000F5060000}"/>
    <cellStyle name="Akzent1 2 2552" xfId="26621" xr:uid="{00000000-0005-0000-0000-0000F6060000}"/>
    <cellStyle name="Akzent1 2 2553" xfId="26633" xr:uid="{00000000-0005-0000-0000-0000F7060000}"/>
    <cellStyle name="Akzent1 2 2554" xfId="26641" xr:uid="{00000000-0005-0000-0000-0000F8060000}"/>
    <cellStyle name="Akzent1 2 2555" xfId="26653" xr:uid="{00000000-0005-0000-0000-0000F9060000}"/>
    <cellStyle name="Akzent1 2 2556" xfId="26661" xr:uid="{00000000-0005-0000-0000-0000FA060000}"/>
    <cellStyle name="Akzent1 2 2557" xfId="26673" xr:uid="{00000000-0005-0000-0000-0000FB060000}"/>
    <cellStyle name="Akzent1 2 2558" xfId="26693" xr:uid="{00000000-0005-0000-0000-0000FC060000}"/>
    <cellStyle name="Akzent1 2 2559" xfId="26690" xr:uid="{00000000-0005-0000-0000-0000FD060000}"/>
    <cellStyle name="Akzent1 2 256" xfId="6495" xr:uid="{00000000-0005-0000-0000-0000FE060000}"/>
    <cellStyle name="Akzent1 2 2560" xfId="26728" xr:uid="{00000000-0005-0000-0000-0000FF060000}"/>
    <cellStyle name="Akzent1 2 2561" xfId="26742" xr:uid="{00000000-0005-0000-0000-000000070000}"/>
    <cellStyle name="Akzent1 2 2562" xfId="26750" xr:uid="{00000000-0005-0000-0000-000001070000}"/>
    <cellStyle name="Akzent1 2 2563" xfId="26762" xr:uid="{00000000-0005-0000-0000-000002070000}"/>
    <cellStyle name="Akzent1 2 2564" xfId="26770" xr:uid="{00000000-0005-0000-0000-000003070000}"/>
    <cellStyle name="Akzent1 2 2565" xfId="26782" xr:uid="{00000000-0005-0000-0000-000004070000}"/>
    <cellStyle name="Akzent1 2 2566" xfId="26790" xr:uid="{00000000-0005-0000-0000-000005070000}"/>
    <cellStyle name="Akzent1 2 2567" xfId="26802" xr:uid="{00000000-0005-0000-0000-000006070000}"/>
    <cellStyle name="Akzent1 2 2568" xfId="26810" xr:uid="{00000000-0005-0000-0000-000007070000}"/>
    <cellStyle name="Akzent1 2 2569" xfId="26822" xr:uid="{00000000-0005-0000-0000-000008070000}"/>
    <cellStyle name="Akzent1 2 257" xfId="5873" xr:uid="{00000000-0005-0000-0000-000009070000}"/>
    <cellStyle name="Akzent1 2 2570" xfId="26716" xr:uid="{00000000-0005-0000-0000-00000A070000}"/>
    <cellStyle name="Akzent1 2 2571" xfId="26838" xr:uid="{00000000-0005-0000-0000-00000B070000}"/>
    <cellStyle name="Akzent1 2 2572" xfId="26846" xr:uid="{00000000-0005-0000-0000-00000C070000}"/>
    <cellStyle name="Akzent1 2 2573" xfId="26858" xr:uid="{00000000-0005-0000-0000-00000D070000}"/>
    <cellStyle name="Akzent1 2 2574" xfId="26866" xr:uid="{00000000-0005-0000-0000-00000E070000}"/>
    <cellStyle name="Akzent1 2 2575" xfId="26878" xr:uid="{00000000-0005-0000-0000-00000F070000}"/>
    <cellStyle name="Akzent1 2 2576" xfId="26886" xr:uid="{00000000-0005-0000-0000-000010070000}"/>
    <cellStyle name="Akzent1 2 2577" xfId="26898" xr:uid="{00000000-0005-0000-0000-000011070000}"/>
    <cellStyle name="Akzent1 2 2578" xfId="26906" xr:uid="{00000000-0005-0000-0000-000012070000}"/>
    <cellStyle name="Akzent1 2 2579" xfId="26918" xr:uid="{00000000-0005-0000-0000-000013070000}"/>
    <cellStyle name="Akzent1 2 258" xfId="5839" xr:uid="{00000000-0005-0000-0000-000014070000}"/>
    <cellStyle name="Akzent1 2 2580" xfId="26935" xr:uid="{00000000-0005-0000-0000-000015070000}"/>
    <cellStyle name="Akzent1 2 2581" xfId="26974" xr:uid="{00000000-0005-0000-0000-000016070000}"/>
    <cellStyle name="Akzent1 2 2582" xfId="26995" xr:uid="{00000000-0005-0000-0000-000017070000}"/>
    <cellStyle name="Akzent1 2 2583" xfId="27011" xr:uid="{00000000-0005-0000-0000-000018070000}"/>
    <cellStyle name="Akzent1 2 2584" xfId="27023" xr:uid="{00000000-0005-0000-0000-000019070000}"/>
    <cellStyle name="Akzent1 2 2585" xfId="27031" xr:uid="{00000000-0005-0000-0000-00001A070000}"/>
    <cellStyle name="Akzent1 2 2586" xfId="27043" xr:uid="{00000000-0005-0000-0000-00001B070000}"/>
    <cellStyle name="Akzent1 2 2587" xfId="27051" xr:uid="{00000000-0005-0000-0000-00001C070000}"/>
    <cellStyle name="Akzent1 2 2588" xfId="27063" xr:uid="{00000000-0005-0000-0000-00001D070000}"/>
    <cellStyle name="Akzent1 2 2589" xfId="27071" xr:uid="{00000000-0005-0000-0000-00001E070000}"/>
    <cellStyle name="Akzent1 2 259" xfId="5817" xr:uid="{00000000-0005-0000-0000-00001F070000}"/>
    <cellStyle name="Akzent1 2 2590" xfId="27083" xr:uid="{00000000-0005-0000-0000-000020070000}"/>
    <cellStyle name="Akzent1 2 2591" xfId="27093" xr:uid="{00000000-0005-0000-0000-000021070000}"/>
    <cellStyle name="Akzent1 2 2592" xfId="27109" xr:uid="{00000000-0005-0000-0000-000022070000}"/>
    <cellStyle name="Akzent1 2 2593" xfId="27118" xr:uid="{00000000-0005-0000-0000-000023070000}"/>
    <cellStyle name="Akzent1 2 2594" xfId="27130" xr:uid="{00000000-0005-0000-0000-000024070000}"/>
    <cellStyle name="Akzent1 2 2595" xfId="27138" xr:uid="{00000000-0005-0000-0000-000025070000}"/>
    <cellStyle name="Akzent1 2 2596" xfId="27150" xr:uid="{00000000-0005-0000-0000-000026070000}"/>
    <cellStyle name="Akzent1 2 2597" xfId="27158" xr:uid="{00000000-0005-0000-0000-000027070000}"/>
    <cellStyle name="Akzent1 2 2598" xfId="27170" xr:uid="{00000000-0005-0000-0000-000028070000}"/>
    <cellStyle name="Akzent1 2 2599" xfId="27178" xr:uid="{00000000-0005-0000-0000-000029070000}"/>
    <cellStyle name="Akzent1 2 26" xfId="1102" xr:uid="{00000000-0005-0000-0000-00002A070000}"/>
    <cellStyle name="Akzent1 2 260" xfId="5780" xr:uid="{00000000-0005-0000-0000-00002B070000}"/>
    <cellStyle name="Akzent1 2 2600" xfId="27190" xr:uid="{00000000-0005-0000-0000-00002C070000}"/>
    <cellStyle name="Akzent1 2 2601" xfId="26985" xr:uid="{00000000-0005-0000-0000-00002D070000}"/>
    <cellStyle name="Akzent1 2 2602" xfId="27204" xr:uid="{00000000-0005-0000-0000-00002E070000}"/>
    <cellStyle name="Akzent1 2 2603" xfId="27213" xr:uid="{00000000-0005-0000-0000-00002F070000}"/>
    <cellStyle name="Akzent1 2 2604" xfId="27225" xr:uid="{00000000-0005-0000-0000-000030070000}"/>
    <cellStyle name="Akzent1 2 2605" xfId="27233" xr:uid="{00000000-0005-0000-0000-000031070000}"/>
    <cellStyle name="Akzent1 2 2606" xfId="27245" xr:uid="{00000000-0005-0000-0000-000032070000}"/>
    <cellStyle name="Akzent1 2 2607" xfId="27253" xr:uid="{00000000-0005-0000-0000-000033070000}"/>
    <cellStyle name="Akzent1 2 2608" xfId="27265" xr:uid="{00000000-0005-0000-0000-000034070000}"/>
    <cellStyle name="Akzent1 2 2609" xfId="27273" xr:uid="{00000000-0005-0000-0000-000035070000}"/>
    <cellStyle name="Akzent1 2 261" xfId="5758" xr:uid="{00000000-0005-0000-0000-000036070000}"/>
    <cellStyle name="Akzent1 2 2610" xfId="27285" xr:uid="{00000000-0005-0000-0000-000037070000}"/>
    <cellStyle name="Akzent1 2 2611" xfId="27099" xr:uid="{00000000-0005-0000-0000-000038070000}"/>
    <cellStyle name="Akzent1 2 2612" xfId="27298" xr:uid="{00000000-0005-0000-0000-000039070000}"/>
    <cellStyle name="Akzent1 2 2613" xfId="27306" xr:uid="{00000000-0005-0000-0000-00003A070000}"/>
    <cellStyle name="Akzent1 2 2614" xfId="27318" xr:uid="{00000000-0005-0000-0000-00003B070000}"/>
    <cellStyle name="Akzent1 2 2615" xfId="27326" xr:uid="{00000000-0005-0000-0000-00003C070000}"/>
    <cellStyle name="Akzent1 2 2616" xfId="27338" xr:uid="{00000000-0005-0000-0000-00003D070000}"/>
    <cellStyle name="Akzent1 2 2617" xfId="27346" xr:uid="{00000000-0005-0000-0000-00003E070000}"/>
    <cellStyle name="Akzent1 2 2618" xfId="27358" xr:uid="{00000000-0005-0000-0000-00003F070000}"/>
    <cellStyle name="Akzent1 2 2619" xfId="27366" xr:uid="{00000000-0005-0000-0000-000040070000}"/>
    <cellStyle name="Akzent1 2 262" xfId="5727" xr:uid="{00000000-0005-0000-0000-000041070000}"/>
    <cellStyle name="Akzent1 2 2620" xfId="27378" xr:uid="{00000000-0005-0000-0000-000042070000}"/>
    <cellStyle name="Akzent1 2 2621" xfId="27391" xr:uid="{00000000-0005-0000-0000-000043070000}"/>
    <cellStyle name="Akzent1 2 2622" xfId="27409" xr:uid="{00000000-0005-0000-0000-000044070000}"/>
    <cellStyle name="Akzent1 2 2623" xfId="27417" xr:uid="{00000000-0005-0000-0000-000045070000}"/>
    <cellStyle name="Akzent1 2 2624" xfId="27429" xr:uid="{00000000-0005-0000-0000-000046070000}"/>
    <cellStyle name="Akzent1 2 2625" xfId="27437" xr:uid="{00000000-0005-0000-0000-000047070000}"/>
    <cellStyle name="Akzent1 2 2626" xfId="27449" xr:uid="{00000000-0005-0000-0000-000048070000}"/>
    <cellStyle name="Akzent1 2 2627" xfId="27457" xr:uid="{00000000-0005-0000-0000-000049070000}"/>
    <cellStyle name="Akzent1 2 2628" xfId="27469" xr:uid="{00000000-0005-0000-0000-00004A070000}"/>
    <cellStyle name="Akzent1 2 2629" xfId="27477" xr:uid="{00000000-0005-0000-0000-00004B070000}"/>
    <cellStyle name="Akzent1 2 263" xfId="5699" xr:uid="{00000000-0005-0000-0000-00004C070000}"/>
    <cellStyle name="Akzent1 2 2630" xfId="27489" xr:uid="{00000000-0005-0000-0000-00004D070000}"/>
    <cellStyle name="Akzent1 2 2631" xfId="27499" xr:uid="{00000000-0005-0000-0000-00004E070000}"/>
    <cellStyle name="Akzent1 2 2632" xfId="27515" xr:uid="{00000000-0005-0000-0000-00004F070000}"/>
    <cellStyle name="Akzent1 2 2633" xfId="27524" xr:uid="{00000000-0005-0000-0000-000050070000}"/>
    <cellStyle name="Akzent1 2 2634" xfId="27536" xr:uid="{00000000-0005-0000-0000-000051070000}"/>
    <cellStyle name="Akzent1 2 2635" xfId="27544" xr:uid="{00000000-0005-0000-0000-000052070000}"/>
    <cellStyle name="Akzent1 2 2636" xfId="27556" xr:uid="{00000000-0005-0000-0000-000053070000}"/>
    <cellStyle name="Akzent1 2 2637" xfId="27564" xr:uid="{00000000-0005-0000-0000-000054070000}"/>
    <cellStyle name="Akzent1 2 2638" xfId="27576" xr:uid="{00000000-0005-0000-0000-000055070000}"/>
    <cellStyle name="Akzent1 2 2639" xfId="27584" xr:uid="{00000000-0005-0000-0000-000056070000}"/>
    <cellStyle name="Akzent1 2 264" xfId="5672" xr:uid="{00000000-0005-0000-0000-000057070000}"/>
    <cellStyle name="Akzent1 2 2640" xfId="27596" xr:uid="{00000000-0005-0000-0000-000058070000}"/>
    <cellStyle name="Akzent1 2 2641" xfId="27399" xr:uid="{00000000-0005-0000-0000-000059070000}"/>
    <cellStyle name="Akzent1 2 2642" xfId="27610" xr:uid="{00000000-0005-0000-0000-00005A070000}"/>
    <cellStyle name="Akzent1 2 2643" xfId="27619" xr:uid="{00000000-0005-0000-0000-00005B070000}"/>
    <cellStyle name="Akzent1 2 2644" xfId="27631" xr:uid="{00000000-0005-0000-0000-00005C070000}"/>
    <cellStyle name="Akzent1 2 2645" xfId="27639" xr:uid="{00000000-0005-0000-0000-00005D070000}"/>
    <cellStyle name="Akzent1 2 2646" xfId="27651" xr:uid="{00000000-0005-0000-0000-00005E070000}"/>
    <cellStyle name="Akzent1 2 2647" xfId="27659" xr:uid="{00000000-0005-0000-0000-00005F070000}"/>
    <cellStyle name="Akzent1 2 2648" xfId="27671" xr:uid="{00000000-0005-0000-0000-000060070000}"/>
    <cellStyle name="Akzent1 2 2649" xfId="27679" xr:uid="{00000000-0005-0000-0000-000061070000}"/>
    <cellStyle name="Akzent1 2 265" xfId="5639" xr:uid="{00000000-0005-0000-0000-000062070000}"/>
    <cellStyle name="Akzent1 2 2650" xfId="27691" xr:uid="{00000000-0005-0000-0000-000063070000}"/>
    <cellStyle name="Akzent1 2 2651" xfId="27505" xr:uid="{00000000-0005-0000-0000-000064070000}"/>
    <cellStyle name="Akzent1 2 2652" xfId="27704" xr:uid="{00000000-0005-0000-0000-000065070000}"/>
    <cellStyle name="Akzent1 2 2653" xfId="27712" xr:uid="{00000000-0005-0000-0000-000066070000}"/>
    <cellStyle name="Akzent1 2 2654" xfId="27724" xr:uid="{00000000-0005-0000-0000-000067070000}"/>
    <cellStyle name="Akzent1 2 2655" xfId="27732" xr:uid="{00000000-0005-0000-0000-000068070000}"/>
    <cellStyle name="Akzent1 2 2656" xfId="27744" xr:uid="{00000000-0005-0000-0000-000069070000}"/>
    <cellStyle name="Akzent1 2 2657" xfId="27752" xr:uid="{00000000-0005-0000-0000-00006A070000}"/>
    <cellStyle name="Akzent1 2 2658" xfId="27764" xr:uid="{00000000-0005-0000-0000-00006B070000}"/>
    <cellStyle name="Akzent1 2 2659" xfId="27772" xr:uid="{00000000-0005-0000-0000-00006C070000}"/>
    <cellStyle name="Akzent1 2 266" xfId="5596" xr:uid="{00000000-0005-0000-0000-00006D070000}"/>
    <cellStyle name="Akzent1 2 2660" xfId="27784" xr:uid="{00000000-0005-0000-0000-00006E070000}"/>
    <cellStyle name="Akzent1 2 2661" xfId="27792" xr:uid="{00000000-0005-0000-0000-00006F070000}"/>
    <cellStyle name="Akzent1 2 2662" xfId="27804" xr:uid="{00000000-0005-0000-0000-000070070000}"/>
    <cellStyle name="Akzent1 2 2663" xfId="27812" xr:uid="{00000000-0005-0000-0000-000071070000}"/>
    <cellStyle name="Akzent1 2 2664" xfId="27824" xr:uid="{00000000-0005-0000-0000-000072070000}"/>
    <cellStyle name="Akzent1 2 2665" xfId="27832" xr:uid="{00000000-0005-0000-0000-000073070000}"/>
    <cellStyle name="Akzent1 2 2666" xfId="27844" xr:uid="{00000000-0005-0000-0000-000074070000}"/>
    <cellStyle name="Akzent1 2 2667" xfId="27852" xr:uid="{00000000-0005-0000-0000-000075070000}"/>
    <cellStyle name="Akzent1 2 2668" xfId="27864" xr:uid="{00000000-0005-0000-0000-000076070000}"/>
    <cellStyle name="Akzent1 2 2669" xfId="27872" xr:uid="{00000000-0005-0000-0000-000077070000}"/>
    <cellStyle name="Akzent1 2 267" xfId="5563" xr:uid="{00000000-0005-0000-0000-000078070000}"/>
    <cellStyle name="Akzent1 2 2670" xfId="27884" xr:uid="{00000000-0005-0000-0000-000079070000}"/>
    <cellStyle name="Akzent1 2 2671" xfId="27904" xr:uid="{00000000-0005-0000-0000-00007A070000}"/>
    <cellStyle name="Akzent1 2 2672" xfId="27901" xr:uid="{00000000-0005-0000-0000-00007B070000}"/>
    <cellStyle name="Akzent1 2 2673" xfId="27939" xr:uid="{00000000-0005-0000-0000-00007C070000}"/>
    <cellStyle name="Akzent1 2 2674" xfId="27953" xr:uid="{00000000-0005-0000-0000-00007D070000}"/>
    <cellStyle name="Akzent1 2 2675" xfId="27961" xr:uid="{00000000-0005-0000-0000-00007E070000}"/>
    <cellStyle name="Akzent1 2 2676" xfId="27973" xr:uid="{00000000-0005-0000-0000-00007F070000}"/>
    <cellStyle name="Akzent1 2 2677" xfId="27981" xr:uid="{00000000-0005-0000-0000-000080070000}"/>
    <cellStyle name="Akzent1 2 2678" xfId="27993" xr:uid="{00000000-0005-0000-0000-000081070000}"/>
    <cellStyle name="Akzent1 2 2679" xfId="28001" xr:uid="{00000000-0005-0000-0000-000082070000}"/>
    <cellStyle name="Akzent1 2 268" xfId="5519" xr:uid="{00000000-0005-0000-0000-000083070000}"/>
    <cellStyle name="Akzent1 2 2680" xfId="28013" xr:uid="{00000000-0005-0000-0000-000084070000}"/>
    <cellStyle name="Akzent1 2 2681" xfId="28021" xr:uid="{00000000-0005-0000-0000-000085070000}"/>
    <cellStyle name="Akzent1 2 2682" xfId="28033" xr:uid="{00000000-0005-0000-0000-000086070000}"/>
    <cellStyle name="Akzent1 2 2683" xfId="27927" xr:uid="{00000000-0005-0000-0000-000087070000}"/>
    <cellStyle name="Akzent1 2 2684" xfId="28049" xr:uid="{00000000-0005-0000-0000-000088070000}"/>
    <cellStyle name="Akzent1 2 2685" xfId="28057" xr:uid="{00000000-0005-0000-0000-000089070000}"/>
    <cellStyle name="Akzent1 2 2686" xfId="28069" xr:uid="{00000000-0005-0000-0000-00008A070000}"/>
    <cellStyle name="Akzent1 2 2687" xfId="28077" xr:uid="{00000000-0005-0000-0000-00008B070000}"/>
    <cellStyle name="Akzent1 2 2688" xfId="28089" xr:uid="{00000000-0005-0000-0000-00008C070000}"/>
    <cellStyle name="Akzent1 2 2689" xfId="28097" xr:uid="{00000000-0005-0000-0000-00008D070000}"/>
    <cellStyle name="Akzent1 2 269" xfId="5508" xr:uid="{00000000-0005-0000-0000-00008E070000}"/>
    <cellStyle name="Akzent1 2 2690" xfId="28109" xr:uid="{00000000-0005-0000-0000-00008F070000}"/>
    <cellStyle name="Akzent1 2 2691" xfId="28117" xr:uid="{00000000-0005-0000-0000-000090070000}"/>
    <cellStyle name="Akzent1 2 2692" xfId="28129" xr:uid="{00000000-0005-0000-0000-000091070000}"/>
    <cellStyle name="Akzent1 2 2693" xfId="28294" xr:uid="{00000000-0005-0000-0000-000092070000}"/>
    <cellStyle name="Akzent1 2 2694" xfId="28307" xr:uid="{00000000-0005-0000-0000-000093070000}"/>
    <cellStyle name="Akzent1 2 2695" xfId="28319" xr:uid="{00000000-0005-0000-0000-000094070000}"/>
    <cellStyle name="Akzent1 2 2696" xfId="28327" xr:uid="{00000000-0005-0000-0000-000095070000}"/>
    <cellStyle name="Akzent1 2 2697" xfId="28339" xr:uid="{00000000-0005-0000-0000-000096070000}"/>
    <cellStyle name="Akzent1 2 2698" xfId="28347" xr:uid="{00000000-0005-0000-0000-000097070000}"/>
    <cellStyle name="Akzent1 2 2699" xfId="28359" xr:uid="{00000000-0005-0000-0000-000098070000}"/>
    <cellStyle name="Akzent1 2 27" xfId="1128" xr:uid="{00000000-0005-0000-0000-000099070000}"/>
    <cellStyle name="Akzent1 2 270" xfId="5458" xr:uid="{00000000-0005-0000-0000-00009A070000}"/>
    <cellStyle name="Akzent1 2 2700" xfId="28367" xr:uid="{00000000-0005-0000-0000-00009B070000}"/>
    <cellStyle name="Akzent1 2 2701" xfId="28379" xr:uid="{00000000-0005-0000-0000-00009C070000}"/>
    <cellStyle name="Akzent1 2 2702" xfId="28389" xr:uid="{00000000-0005-0000-0000-00009D070000}"/>
    <cellStyle name="Akzent1 2 2703" xfId="28405" xr:uid="{00000000-0005-0000-0000-00009E070000}"/>
    <cellStyle name="Akzent1 2 2704" xfId="28414" xr:uid="{00000000-0005-0000-0000-00009F070000}"/>
    <cellStyle name="Akzent1 2 2705" xfId="28426" xr:uid="{00000000-0005-0000-0000-0000A0070000}"/>
    <cellStyle name="Akzent1 2 2706" xfId="28434" xr:uid="{00000000-0005-0000-0000-0000A1070000}"/>
    <cellStyle name="Akzent1 2 2707" xfId="28446" xr:uid="{00000000-0005-0000-0000-0000A2070000}"/>
    <cellStyle name="Akzent1 2 2708" xfId="28454" xr:uid="{00000000-0005-0000-0000-0000A3070000}"/>
    <cellStyle name="Akzent1 2 2709" xfId="28466" xr:uid="{00000000-0005-0000-0000-0000A4070000}"/>
    <cellStyle name="Akzent1 2 271" xfId="5441" xr:uid="{00000000-0005-0000-0000-0000A5070000}"/>
    <cellStyle name="Akzent1 2 2710" xfId="28474" xr:uid="{00000000-0005-0000-0000-0000A6070000}"/>
    <cellStyle name="Akzent1 2 2711" xfId="28486" xr:uid="{00000000-0005-0000-0000-0000A7070000}"/>
    <cellStyle name="Akzent1 2 2712" xfId="28279" xr:uid="{00000000-0005-0000-0000-0000A8070000}"/>
    <cellStyle name="Akzent1 2 2713" xfId="28500" xr:uid="{00000000-0005-0000-0000-0000A9070000}"/>
    <cellStyle name="Akzent1 2 2714" xfId="28509" xr:uid="{00000000-0005-0000-0000-0000AA070000}"/>
    <cellStyle name="Akzent1 2 2715" xfId="28521" xr:uid="{00000000-0005-0000-0000-0000AB070000}"/>
    <cellStyle name="Akzent1 2 2716" xfId="28529" xr:uid="{00000000-0005-0000-0000-0000AC070000}"/>
    <cellStyle name="Akzent1 2 2717" xfId="28541" xr:uid="{00000000-0005-0000-0000-0000AD070000}"/>
    <cellStyle name="Akzent1 2 2718" xfId="28549" xr:uid="{00000000-0005-0000-0000-0000AE070000}"/>
    <cellStyle name="Akzent1 2 2719" xfId="28561" xr:uid="{00000000-0005-0000-0000-0000AF070000}"/>
    <cellStyle name="Akzent1 2 272" xfId="5411" xr:uid="{00000000-0005-0000-0000-0000B0070000}"/>
    <cellStyle name="Akzent1 2 2720" xfId="28569" xr:uid="{00000000-0005-0000-0000-0000B1070000}"/>
    <cellStyle name="Akzent1 2 2721" xfId="28581" xr:uid="{00000000-0005-0000-0000-0000B2070000}"/>
    <cellStyle name="Akzent1 2 2722" xfId="28395" xr:uid="{00000000-0005-0000-0000-0000B3070000}"/>
    <cellStyle name="Akzent1 2 2723" xfId="28594" xr:uid="{00000000-0005-0000-0000-0000B4070000}"/>
    <cellStyle name="Akzent1 2 2724" xfId="28602" xr:uid="{00000000-0005-0000-0000-0000B5070000}"/>
    <cellStyle name="Akzent1 2 2725" xfId="28614" xr:uid="{00000000-0005-0000-0000-0000B6070000}"/>
    <cellStyle name="Akzent1 2 2726" xfId="28622" xr:uid="{00000000-0005-0000-0000-0000B7070000}"/>
    <cellStyle name="Akzent1 2 2727" xfId="28634" xr:uid="{00000000-0005-0000-0000-0000B8070000}"/>
    <cellStyle name="Akzent1 2 2728" xfId="28642" xr:uid="{00000000-0005-0000-0000-0000B9070000}"/>
    <cellStyle name="Akzent1 2 2729" xfId="28654" xr:uid="{00000000-0005-0000-0000-0000BA070000}"/>
    <cellStyle name="Akzent1 2 273" xfId="5388" xr:uid="{00000000-0005-0000-0000-0000BB070000}"/>
    <cellStyle name="Akzent1 2 2730" xfId="28662" xr:uid="{00000000-0005-0000-0000-0000BC070000}"/>
    <cellStyle name="Akzent1 2 2731" xfId="28674" xr:uid="{00000000-0005-0000-0000-0000BD070000}"/>
    <cellStyle name="Akzent1 2 2732" xfId="28688" xr:uid="{00000000-0005-0000-0000-0000BE070000}"/>
    <cellStyle name="Akzent1 2 2733" xfId="28706" xr:uid="{00000000-0005-0000-0000-0000BF070000}"/>
    <cellStyle name="Akzent1 2 2734" xfId="28714" xr:uid="{00000000-0005-0000-0000-0000C0070000}"/>
    <cellStyle name="Akzent1 2 2735" xfId="28726" xr:uid="{00000000-0005-0000-0000-0000C1070000}"/>
    <cellStyle name="Akzent1 2 2736" xfId="28734" xr:uid="{00000000-0005-0000-0000-0000C2070000}"/>
    <cellStyle name="Akzent1 2 2737" xfId="28746" xr:uid="{00000000-0005-0000-0000-0000C3070000}"/>
    <cellStyle name="Akzent1 2 2738" xfId="28754" xr:uid="{00000000-0005-0000-0000-0000C4070000}"/>
    <cellStyle name="Akzent1 2 2739" xfId="28766" xr:uid="{00000000-0005-0000-0000-0000C5070000}"/>
    <cellStyle name="Akzent1 2 274" xfId="5352" xr:uid="{00000000-0005-0000-0000-0000C6070000}"/>
    <cellStyle name="Akzent1 2 2740" xfId="28774" xr:uid="{00000000-0005-0000-0000-0000C7070000}"/>
    <cellStyle name="Akzent1 2 2741" xfId="28786" xr:uid="{00000000-0005-0000-0000-0000C8070000}"/>
    <cellStyle name="Akzent1 2 2742" xfId="28796" xr:uid="{00000000-0005-0000-0000-0000C9070000}"/>
    <cellStyle name="Akzent1 2 2743" xfId="28812" xr:uid="{00000000-0005-0000-0000-0000CA070000}"/>
    <cellStyle name="Akzent1 2 2744" xfId="28821" xr:uid="{00000000-0005-0000-0000-0000CB070000}"/>
    <cellStyle name="Akzent1 2 2745" xfId="28833" xr:uid="{00000000-0005-0000-0000-0000CC070000}"/>
    <cellStyle name="Akzent1 2 2746" xfId="28841" xr:uid="{00000000-0005-0000-0000-0000CD070000}"/>
    <cellStyle name="Akzent1 2 2747" xfId="28853" xr:uid="{00000000-0005-0000-0000-0000CE070000}"/>
    <cellStyle name="Akzent1 2 2748" xfId="28861" xr:uid="{00000000-0005-0000-0000-0000CF070000}"/>
    <cellStyle name="Akzent1 2 2749" xfId="28873" xr:uid="{00000000-0005-0000-0000-0000D0070000}"/>
    <cellStyle name="Akzent1 2 275" xfId="5324" xr:uid="{00000000-0005-0000-0000-0000D1070000}"/>
    <cellStyle name="Akzent1 2 2750" xfId="28881" xr:uid="{00000000-0005-0000-0000-0000D2070000}"/>
    <cellStyle name="Akzent1 2 2751" xfId="28893" xr:uid="{00000000-0005-0000-0000-0000D3070000}"/>
    <cellStyle name="Akzent1 2 2752" xfId="28696" xr:uid="{00000000-0005-0000-0000-0000D4070000}"/>
    <cellStyle name="Akzent1 2 2753" xfId="28907" xr:uid="{00000000-0005-0000-0000-0000D5070000}"/>
    <cellStyle name="Akzent1 2 2754" xfId="28916" xr:uid="{00000000-0005-0000-0000-0000D6070000}"/>
    <cellStyle name="Akzent1 2 2755" xfId="28928" xr:uid="{00000000-0005-0000-0000-0000D7070000}"/>
    <cellStyle name="Akzent1 2 2756" xfId="28936" xr:uid="{00000000-0005-0000-0000-0000D8070000}"/>
    <cellStyle name="Akzent1 2 2757" xfId="28948" xr:uid="{00000000-0005-0000-0000-0000D9070000}"/>
    <cellStyle name="Akzent1 2 2758" xfId="28956" xr:uid="{00000000-0005-0000-0000-0000DA070000}"/>
    <cellStyle name="Akzent1 2 2759" xfId="28968" xr:uid="{00000000-0005-0000-0000-0000DB070000}"/>
    <cellStyle name="Akzent1 2 276" xfId="5298" xr:uid="{00000000-0005-0000-0000-0000DC070000}"/>
    <cellStyle name="Akzent1 2 2760" xfId="28976" xr:uid="{00000000-0005-0000-0000-0000DD070000}"/>
    <cellStyle name="Akzent1 2 2761" xfId="28988" xr:uid="{00000000-0005-0000-0000-0000DE070000}"/>
    <cellStyle name="Akzent1 2 2762" xfId="28802" xr:uid="{00000000-0005-0000-0000-0000DF070000}"/>
    <cellStyle name="Akzent1 2 2763" xfId="29001" xr:uid="{00000000-0005-0000-0000-0000E0070000}"/>
    <cellStyle name="Akzent1 2 2764" xfId="29009" xr:uid="{00000000-0005-0000-0000-0000E1070000}"/>
    <cellStyle name="Akzent1 2 2765" xfId="29021" xr:uid="{00000000-0005-0000-0000-0000E2070000}"/>
    <cellStyle name="Akzent1 2 2766" xfId="29029" xr:uid="{00000000-0005-0000-0000-0000E3070000}"/>
    <cellStyle name="Akzent1 2 2767" xfId="29041" xr:uid="{00000000-0005-0000-0000-0000E4070000}"/>
    <cellStyle name="Akzent1 2 2768" xfId="29049" xr:uid="{00000000-0005-0000-0000-0000E5070000}"/>
    <cellStyle name="Akzent1 2 2769" xfId="29061" xr:uid="{00000000-0005-0000-0000-0000E6070000}"/>
    <cellStyle name="Akzent1 2 277" xfId="5252" xr:uid="{00000000-0005-0000-0000-0000E7070000}"/>
    <cellStyle name="Akzent1 2 2770" xfId="29069" xr:uid="{00000000-0005-0000-0000-0000E8070000}"/>
    <cellStyle name="Akzent1 2 2771" xfId="29081" xr:uid="{00000000-0005-0000-0000-0000E9070000}"/>
    <cellStyle name="Akzent1 2 2772" xfId="29089" xr:uid="{00000000-0005-0000-0000-0000EA070000}"/>
    <cellStyle name="Akzent1 2 2773" xfId="29101" xr:uid="{00000000-0005-0000-0000-0000EB070000}"/>
    <cellStyle name="Akzent1 2 2774" xfId="29109" xr:uid="{00000000-0005-0000-0000-0000EC070000}"/>
    <cellStyle name="Akzent1 2 2775" xfId="29121" xr:uid="{00000000-0005-0000-0000-0000ED070000}"/>
    <cellStyle name="Akzent1 2 2776" xfId="29129" xr:uid="{00000000-0005-0000-0000-0000EE070000}"/>
    <cellStyle name="Akzent1 2 2777" xfId="29141" xr:uid="{00000000-0005-0000-0000-0000EF070000}"/>
    <cellStyle name="Akzent1 2 2778" xfId="29149" xr:uid="{00000000-0005-0000-0000-0000F0070000}"/>
    <cellStyle name="Akzent1 2 2779" xfId="29161" xr:uid="{00000000-0005-0000-0000-0000F1070000}"/>
    <cellStyle name="Akzent1 2 278" xfId="5227" xr:uid="{00000000-0005-0000-0000-0000F2070000}"/>
    <cellStyle name="Akzent1 2 2780" xfId="29169" xr:uid="{00000000-0005-0000-0000-0000F3070000}"/>
    <cellStyle name="Akzent1 2 2781" xfId="29181" xr:uid="{00000000-0005-0000-0000-0000F4070000}"/>
    <cellStyle name="Akzent1 2 2782" xfId="29202" xr:uid="{00000000-0005-0000-0000-0000F5070000}"/>
    <cellStyle name="Akzent1 2 2783" xfId="29199" xr:uid="{00000000-0005-0000-0000-0000F6070000}"/>
    <cellStyle name="Akzent1 2 2784" xfId="29239" xr:uid="{00000000-0005-0000-0000-0000F7070000}"/>
    <cellStyle name="Akzent1 2 2785" xfId="29253" xr:uid="{00000000-0005-0000-0000-0000F8070000}"/>
    <cellStyle name="Akzent1 2 2786" xfId="29261" xr:uid="{00000000-0005-0000-0000-0000F9070000}"/>
    <cellStyle name="Akzent1 2 2787" xfId="29273" xr:uid="{00000000-0005-0000-0000-0000FA070000}"/>
    <cellStyle name="Akzent1 2 2788" xfId="29281" xr:uid="{00000000-0005-0000-0000-0000FB070000}"/>
    <cellStyle name="Akzent1 2 2789" xfId="29293" xr:uid="{00000000-0005-0000-0000-0000FC070000}"/>
    <cellStyle name="Akzent1 2 279" xfId="5198" xr:uid="{00000000-0005-0000-0000-0000FD070000}"/>
    <cellStyle name="Akzent1 2 2790" xfId="29301" xr:uid="{00000000-0005-0000-0000-0000FE070000}"/>
    <cellStyle name="Akzent1 2 2791" xfId="29313" xr:uid="{00000000-0005-0000-0000-0000FF070000}"/>
    <cellStyle name="Akzent1 2 2792" xfId="29321" xr:uid="{00000000-0005-0000-0000-000000080000}"/>
    <cellStyle name="Akzent1 2 2793" xfId="29333" xr:uid="{00000000-0005-0000-0000-000001080000}"/>
    <cellStyle name="Akzent1 2 2794" xfId="29227" xr:uid="{00000000-0005-0000-0000-000002080000}"/>
    <cellStyle name="Akzent1 2 2795" xfId="29349" xr:uid="{00000000-0005-0000-0000-000003080000}"/>
    <cellStyle name="Akzent1 2 2796" xfId="29357" xr:uid="{00000000-0005-0000-0000-000004080000}"/>
    <cellStyle name="Akzent1 2 2797" xfId="29369" xr:uid="{00000000-0005-0000-0000-000005080000}"/>
    <cellStyle name="Akzent1 2 2798" xfId="29377" xr:uid="{00000000-0005-0000-0000-000006080000}"/>
    <cellStyle name="Akzent1 2 2799" xfId="29389" xr:uid="{00000000-0005-0000-0000-000007080000}"/>
    <cellStyle name="Akzent1 2 28" xfId="1154" xr:uid="{00000000-0005-0000-0000-000008080000}"/>
    <cellStyle name="Akzent1 2 280" xfId="5168" xr:uid="{00000000-0005-0000-0000-000009080000}"/>
    <cellStyle name="Akzent1 2 2800" xfId="29397" xr:uid="{00000000-0005-0000-0000-00000A080000}"/>
    <cellStyle name="Akzent1 2 2801" xfId="29409" xr:uid="{00000000-0005-0000-0000-00000B080000}"/>
    <cellStyle name="Akzent1 2 2802" xfId="29417" xr:uid="{00000000-0005-0000-0000-00000C080000}"/>
    <cellStyle name="Akzent1 2 2803" xfId="29429" xr:uid="{00000000-0005-0000-0000-00000D080000}"/>
    <cellStyle name="Akzent1 2 2804" xfId="29447" xr:uid="{00000000-0005-0000-0000-00000E080000}"/>
    <cellStyle name="Akzent1 2 2805" xfId="29486" xr:uid="{00000000-0005-0000-0000-00000F080000}"/>
    <cellStyle name="Akzent1 2 2806" xfId="29507" xr:uid="{00000000-0005-0000-0000-000010080000}"/>
    <cellStyle name="Akzent1 2 2807" xfId="29523" xr:uid="{00000000-0005-0000-0000-000011080000}"/>
    <cellStyle name="Akzent1 2 2808" xfId="29535" xr:uid="{00000000-0005-0000-0000-000012080000}"/>
    <cellStyle name="Akzent1 2 2809" xfId="29543" xr:uid="{00000000-0005-0000-0000-000013080000}"/>
    <cellStyle name="Akzent1 2 281" xfId="5139" xr:uid="{00000000-0005-0000-0000-000014080000}"/>
    <cellStyle name="Akzent1 2 2810" xfId="29555" xr:uid="{00000000-0005-0000-0000-000015080000}"/>
    <cellStyle name="Akzent1 2 2811" xfId="29563" xr:uid="{00000000-0005-0000-0000-000016080000}"/>
    <cellStyle name="Akzent1 2 2812" xfId="29575" xr:uid="{00000000-0005-0000-0000-000017080000}"/>
    <cellStyle name="Akzent1 2 2813" xfId="29583" xr:uid="{00000000-0005-0000-0000-000018080000}"/>
    <cellStyle name="Akzent1 2 2814" xfId="29595" xr:uid="{00000000-0005-0000-0000-000019080000}"/>
    <cellStyle name="Akzent1 2 2815" xfId="29605" xr:uid="{00000000-0005-0000-0000-00001A080000}"/>
    <cellStyle name="Akzent1 2 2816" xfId="29621" xr:uid="{00000000-0005-0000-0000-00001B080000}"/>
    <cellStyle name="Akzent1 2 2817" xfId="29630" xr:uid="{00000000-0005-0000-0000-00001C080000}"/>
    <cellStyle name="Akzent1 2 2818" xfId="29642" xr:uid="{00000000-0005-0000-0000-00001D080000}"/>
    <cellStyle name="Akzent1 2 2819" xfId="29650" xr:uid="{00000000-0005-0000-0000-00001E080000}"/>
    <cellStyle name="Akzent1 2 282" xfId="5105" xr:uid="{00000000-0005-0000-0000-00001F080000}"/>
    <cellStyle name="Akzent1 2 2820" xfId="29662" xr:uid="{00000000-0005-0000-0000-000020080000}"/>
    <cellStyle name="Akzent1 2 2821" xfId="29670" xr:uid="{00000000-0005-0000-0000-000021080000}"/>
    <cellStyle name="Akzent1 2 2822" xfId="29682" xr:uid="{00000000-0005-0000-0000-000022080000}"/>
    <cellStyle name="Akzent1 2 2823" xfId="29690" xr:uid="{00000000-0005-0000-0000-000023080000}"/>
    <cellStyle name="Akzent1 2 2824" xfId="29702" xr:uid="{00000000-0005-0000-0000-000024080000}"/>
    <cellStyle name="Akzent1 2 2825" xfId="29497" xr:uid="{00000000-0005-0000-0000-000025080000}"/>
    <cellStyle name="Akzent1 2 2826" xfId="29716" xr:uid="{00000000-0005-0000-0000-000026080000}"/>
    <cellStyle name="Akzent1 2 2827" xfId="29725" xr:uid="{00000000-0005-0000-0000-000027080000}"/>
    <cellStyle name="Akzent1 2 2828" xfId="29737" xr:uid="{00000000-0005-0000-0000-000028080000}"/>
    <cellStyle name="Akzent1 2 2829" xfId="29745" xr:uid="{00000000-0005-0000-0000-000029080000}"/>
    <cellStyle name="Akzent1 2 283" xfId="5074" xr:uid="{00000000-0005-0000-0000-00002A080000}"/>
    <cellStyle name="Akzent1 2 2830" xfId="29757" xr:uid="{00000000-0005-0000-0000-00002B080000}"/>
    <cellStyle name="Akzent1 2 2831" xfId="29765" xr:uid="{00000000-0005-0000-0000-00002C080000}"/>
    <cellStyle name="Akzent1 2 2832" xfId="29777" xr:uid="{00000000-0005-0000-0000-00002D080000}"/>
    <cellStyle name="Akzent1 2 2833" xfId="29785" xr:uid="{00000000-0005-0000-0000-00002E080000}"/>
    <cellStyle name="Akzent1 2 2834" xfId="29797" xr:uid="{00000000-0005-0000-0000-00002F080000}"/>
    <cellStyle name="Akzent1 2 2835" xfId="29611" xr:uid="{00000000-0005-0000-0000-000030080000}"/>
    <cellStyle name="Akzent1 2 2836" xfId="29810" xr:uid="{00000000-0005-0000-0000-000031080000}"/>
    <cellStyle name="Akzent1 2 2837" xfId="29818" xr:uid="{00000000-0005-0000-0000-000032080000}"/>
    <cellStyle name="Akzent1 2 2838" xfId="29830" xr:uid="{00000000-0005-0000-0000-000033080000}"/>
    <cellStyle name="Akzent1 2 2839" xfId="29838" xr:uid="{00000000-0005-0000-0000-000034080000}"/>
    <cellStyle name="Akzent1 2 284" xfId="5048" xr:uid="{00000000-0005-0000-0000-000035080000}"/>
    <cellStyle name="Akzent1 2 2840" xfId="29850" xr:uid="{00000000-0005-0000-0000-000036080000}"/>
    <cellStyle name="Akzent1 2 2841" xfId="29858" xr:uid="{00000000-0005-0000-0000-000037080000}"/>
    <cellStyle name="Akzent1 2 2842" xfId="29870" xr:uid="{00000000-0005-0000-0000-000038080000}"/>
    <cellStyle name="Akzent1 2 2843" xfId="29878" xr:uid="{00000000-0005-0000-0000-000039080000}"/>
    <cellStyle name="Akzent1 2 2844" xfId="29890" xr:uid="{00000000-0005-0000-0000-00003A080000}"/>
    <cellStyle name="Akzent1 2 2845" xfId="29903" xr:uid="{00000000-0005-0000-0000-00003B080000}"/>
    <cellStyle name="Akzent1 2 2846" xfId="29921" xr:uid="{00000000-0005-0000-0000-00003C080000}"/>
    <cellStyle name="Akzent1 2 2847" xfId="29929" xr:uid="{00000000-0005-0000-0000-00003D080000}"/>
    <cellStyle name="Akzent1 2 2848" xfId="29941" xr:uid="{00000000-0005-0000-0000-00003E080000}"/>
    <cellStyle name="Akzent1 2 2849" xfId="29949" xr:uid="{00000000-0005-0000-0000-00003F080000}"/>
    <cellStyle name="Akzent1 2 285" xfId="5015" xr:uid="{00000000-0005-0000-0000-000040080000}"/>
    <cellStyle name="Akzent1 2 2850" xfId="29961" xr:uid="{00000000-0005-0000-0000-000041080000}"/>
    <cellStyle name="Akzent1 2 2851" xfId="29969" xr:uid="{00000000-0005-0000-0000-000042080000}"/>
    <cellStyle name="Akzent1 2 2852" xfId="29981" xr:uid="{00000000-0005-0000-0000-000043080000}"/>
    <cellStyle name="Akzent1 2 2853" xfId="29989" xr:uid="{00000000-0005-0000-0000-000044080000}"/>
    <cellStyle name="Akzent1 2 2854" xfId="30001" xr:uid="{00000000-0005-0000-0000-000045080000}"/>
    <cellStyle name="Akzent1 2 2855" xfId="30011" xr:uid="{00000000-0005-0000-0000-000046080000}"/>
    <cellStyle name="Akzent1 2 2856" xfId="30027" xr:uid="{00000000-0005-0000-0000-000047080000}"/>
    <cellStyle name="Akzent1 2 2857" xfId="30036" xr:uid="{00000000-0005-0000-0000-000048080000}"/>
    <cellStyle name="Akzent1 2 2858" xfId="30048" xr:uid="{00000000-0005-0000-0000-000049080000}"/>
    <cellStyle name="Akzent1 2 2859" xfId="30056" xr:uid="{00000000-0005-0000-0000-00004A080000}"/>
    <cellStyle name="Akzent1 2 286" xfId="5589" xr:uid="{00000000-0005-0000-0000-00004B080000}"/>
    <cellStyle name="Akzent1 2 2860" xfId="30068" xr:uid="{00000000-0005-0000-0000-00004C080000}"/>
    <cellStyle name="Akzent1 2 2861" xfId="30076" xr:uid="{00000000-0005-0000-0000-00004D080000}"/>
    <cellStyle name="Akzent1 2 2862" xfId="30088" xr:uid="{00000000-0005-0000-0000-00004E080000}"/>
    <cellStyle name="Akzent1 2 2863" xfId="30096" xr:uid="{00000000-0005-0000-0000-00004F080000}"/>
    <cellStyle name="Akzent1 2 2864" xfId="30108" xr:uid="{00000000-0005-0000-0000-000050080000}"/>
    <cellStyle name="Akzent1 2 2865" xfId="29911" xr:uid="{00000000-0005-0000-0000-000051080000}"/>
    <cellStyle name="Akzent1 2 2866" xfId="30122" xr:uid="{00000000-0005-0000-0000-000052080000}"/>
    <cellStyle name="Akzent1 2 2867" xfId="30131" xr:uid="{00000000-0005-0000-0000-000053080000}"/>
    <cellStyle name="Akzent1 2 2868" xfId="30143" xr:uid="{00000000-0005-0000-0000-000054080000}"/>
    <cellStyle name="Akzent1 2 2869" xfId="30151" xr:uid="{00000000-0005-0000-0000-000055080000}"/>
    <cellStyle name="Akzent1 2 287" xfId="4962" xr:uid="{00000000-0005-0000-0000-000056080000}"/>
    <cellStyle name="Akzent1 2 2870" xfId="30163" xr:uid="{00000000-0005-0000-0000-000057080000}"/>
    <cellStyle name="Akzent1 2 2871" xfId="30171" xr:uid="{00000000-0005-0000-0000-000058080000}"/>
    <cellStyle name="Akzent1 2 2872" xfId="30183" xr:uid="{00000000-0005-0000-0000-000059080000}"/>
    <cellStyle name="Akzent1 2 2873" xfId="30191" xr:uid="{00000000-0005-0000-0000-00005A080000}"/>
    <cellStyle name="Akzent1 2 2874" xfId="30203" xr:uid="{00000000-0005-0000-0000-00005B080000}"/>
    <cellStyle name="Akzent1 2 2875" xfId="30017" xr:uid="{00000000-0005-0000-0000-00005C080000}"/>
    <cellStyle name="Akzent1 2 2876" xfId="30216" xr:uid="{00000000-0005-0000-0000-00005D080000}"/>
    <cellStyle name="Akzent1 2 2877" xfId="30224" xr:uid="{00000000-0005-0000-0000-00005E080000}"/>
    <cellStyle name="Akzent1 2 2878" xfId="30236" xr:uid="{00000000-0005-0000-0000-00005F080000}"/>
    <cellStyle name="Akzent1 2 2879" xfId="30244" xr:uid="{00000000-0005-0000-0000-000060080000}"/>
    <cellStyle name="Akzent1 2 288" xfId="4941" xr:uid="{00000000-0005-0000-0000-000061080000}"/>
    <cellStyle name="Akzent1 2 2880" xfId="30256" xr:uid="{00000000-0005-0000-0000-000062080000}"/>
    <cellStyle name="Akzent1 2 2881" xfId="30264" xr:uid="{00000000-0005-0000-0000-000063080000}"/>
    <cellStyle name="Akzent1 2 2882" xfId="30276" xr:uid="{00000000-0005-0000-0000-000064080000}"/>
    <cellStyle name="Akzent1 2 2883" xfId="30284" xr:uid="{00000000-0005-0000-0000-000065080000}"/>
    <cellStyle name="Akzent1 2 2884" xfId="30296" xr:uid="{00000000-0005-0000-0000-000066080000}"/>
    <cellStyle name="Akzent1 2 2885" xfId="30304" xr:uid="{00000000-0005-0000-0000-000067080000}"/>
    <cellStyle name="Akzent1 2 2886" xfId="30316" xr:uid="{00000000-0005-0000-0000-000068080000}"/>
    <cellStyle name="Akzent1 2 2887" xfId="30324" xr:uid="{00000000-0005-0000-0000-000069080000}"/>
    <cellStyle name="Akzent1 2 2888" xfId="30336" xr:uid="{00000000-0005-0000-0000-00006A080000}"/>
    <cellStyle name="Akzent1 2 2889" xfId="30344" xr:uid="{00000000-0005-0000-0000-00006B080000}"/>
    <cellStyle name="Akzent1 2 289" xfId="4909" xr:uid="{00000000-0005-0000-0000-00006C080000}"/>
    <cellStyle name="Akzent1 2 2890" xfId="30356" xr:uid="{00000000-0005-0000-0000-00006D080000}"/>
    <cellStyle name="Akzent1 2 2891" xfId="30364" xr:uid="{00000000-0005-0000-0000-00006E080000}"/>
    <cellStyle name="Akzent1 2 2892" xfId="30376" xr:uid="{00000000-0005-0000-0000-00006F080000}"/>
    <cellStyle name="Akzent1 2 2893" xfId="30384" xr:uid="{00000000-0005-0000-0000-000070080000}"/>
    <cellStyle name="Akzent1 2 2894" xfId="30396" xr:uid="{00000000-0005-0000-0000-000071080000}"/>
    <cellStyle name="Akzent1 2 2895" xfId="30416" xr:uid="{00000000-0005-0000-0000-000072080000}"/>
    <cellStyle name="Akzent1 2 2896" xfId="30413" xr:uid="{00000000-0005-0000-0000-000073080000}"/>
    <cellStyle name="Akzent1 2 2897" xfId="30452" xr:uid="{00000000-0005-0000-0000-000074080000}"/>
    <cellStyle name="Akzent1 2 2898" xfId="30466" xr:uid="{00000000-0005-0000-0000-000075080000}"/>
    <cellStyle name="Akzent1 2 2899" xfId="30474" xr:uid="{00000000-0005-0000-0000-000076080000}"/>
    <cellStyle name="Akzent1 2 29" xfId="1178" xr:uid="{00000000-0005-0000-0000-000077080000}"/>
    <cellStyle name="Akzent1 2 290" xfId="4886" xr:uid="{00000000-0005-0000-0000-000078080000}"/>
    <cellStyle name="Akzent1 2 2900" xfId="30486" xr:uid="{00000000-0005-0000-0000-000079080000}"/>
    <cellStyle name="Akzent1 2 2901" xfId="30494" xr:uid="{00000000-0005-0000-0000-00007A080000}"/>
    <cellStyle name="Akzent1 2 2902" xfId="30506" xr:uid="{00000000-0005-0000-0000-00007B080000}"/>
    <cellStyle name="Akzent1 2 2903" xfId="30514" xr:uid="{00000000-0005-0000-0000-00007C080000}"/>
    <cellStyle name="Akzent1 2 2904" xfId="30526" xr:uid="{00000000-0005-0000-0000-00007D080000}"/>
    <cellStyle name="Akzent1 2 2905" xfId="30534" xr:uid="{00000000-0005-0000-0000-00007E080000}"/>
    <cellStyle name="Akzent1 2 2906" xfId="30546" xr:uid="{00000000-0005-0000-0000-00007F080000}"/>
    <cellStyle name="Akzent1 2 2907" xfId="30440" xr:uid="{00000000-0005-0000-0000-000080080000}"/>
    <cellStyle name="Akzent1 2 2908" xfId="30562" xr:uid="{00000000-0005-0000-0000-000081080000}"/>
    <cellStyle name="Akzent1 2 2909" xfId="30570" xr:uid="{00000000-0005-0000-0000-000082080000}"/>
    <cellStyle name="Akzent1 2 291" xfId="4847" xr:uid="{00000000-0005-0000-0000-000083080000}"/>
    <cellStyle name="Akzent1 2 2910" xfId="30582" xr:uid="{00000000-0005-0000-0000-000084080000}"/>
    <cellStyle name="Akzent1 2 2911" xfId="30590" xr:uid="{00000000-0005-0000-0000-000085080000}"/>
    <cellStyle name="Akzent1 2 2912" xfId="30602" xr:uid="{00000000-0005-0000-0000-000086080000}"/>
    <cellStyle name="Akzent1 2 2913" xfId="30610" xr:uid="{00000000-0005-0000-0000-000087080000}"/>
    <cellStyle name="Akzent1 2 2914" xfId="30622" xr:uid="{00000000-0005-0000-0000-000088080000}"/>
    <cellStyle name="Akzent1 2 2915" xfId="30630" xr:uid="{00000000-0005-0000-0000-000089080000}"/>
    <cellStyle name="Akzent1 2 2916" xfId="30642" xr:uid="{00000000-0005-0000-0000-00008A080000}"/>
    <cellStyle name="Akzent1 2 2917" xfId="30687" xr:uid="{00000000-0005-0000-0000-00008B080000}"/>
    <cellStyle name="Akzent1 2 2918" xfId="30702" xr:uid="{00000000-0005-0000-0000-00008C080000}"/>
    <cellStyle name="Akzent1 2 2919" xfId="30714" xr:uid="{00000000-0005-0000-0000-00008D080000}"/>
    <cellStyle name="Akzent1 2 292" xfId="4829" xr:uid="{00000000-0005-0000-0000-00008E080000}"/>
    <cellStyle name="Akzent1 2 2920" xfId="30722" xr:uid="{00000000-0005-0000-0000-00008F080000}"/>
    <cellStyle name="Akzent1 2 2921" xfId="30734" xr:uid="{00000000-0005-0000-0000-000090080000}"/>
    <cellStyle name="Akzent1 2 2922" xfId="30742" xr:uid="{00000000-0005-0000-0000-000091080000}"/>
    <cellStyle name="Akzent1 2 2923" xfId="30754" xr:uid="{00000000-0005-0000-0000-000092080000}"/>
    <cellStyle name="Akzent1 2 2924" xfId="30762" xr:uid="{00000000-0005-0000-0000-000093080000}"/>
    <cellStyle name="Akzent1 2 2925" xfId="30774" xr:uid="{00000000-0005-0000-0000-000094080000}"/>
    <cellStyle name="Akzent1 2 2926" xfId="30784" xr:uid="{00000000-0005-0000-0000-000095080000}"/>
    <cellStyle name="Akzent1 2 2927" xfId="30800" xr:uid="{00000000-0005-0000-0000-000096080000}"/>
    <cellStyle name="Akzent1 2 2928" xfId="30809" xr:uid="{00000000-0005-0000-0000-000097080000}"/>
    <cellStyle name="Akzent1 2 2929" xfId="30821" xr:uid="{00000000-0005-0000-0000-000098080000}"/>
    <cellStyle name="Akzent1 2 293" xfId="4796" xr:uid="{00000000-0005-0000-0000-000099080000}"/>
    <cellStyle name="Akzent1 2 2930" xfId="30829" xr:uid="{00000000-0005-0000-0000-00009A080000}"/>
    <cellStyle name="Akzent1 2 2931" xfId="30841" xr:uid="{00000000-0005-0000-0000-00009B080000}"/>
    <cellStyle name="Akzent1 2 2932" xfId="30849" xr:uid="{00000000-0005-0000-0000-00009C080000}"/>
    <cellStyle name="Akzent1 2 2933" xfId="30861" xr:uid="{00000000-0005-0000-0000-00009D080000}"/>
    <cellStyle name="Akzent1 2 2934" xfId="30869" xr:uid="{00000000-0005-0000-0000-00009E080000}"/>
    <cellStyle name="Akzent1 2 2935" xfId="30881" xr:uid="{00000000-0005-0000-0000-00009F080000}"/>
    <cellStyle name="Akzent1 2 2936" xfId="30672" xr:uid="{00000000-0005-0000-0000-0000A0080000}"/>
    <cellStyle name="Akzent1 2 2937" xfId="30895" xr:uid="{00000000-0005-0000-0000-0000A1080000}"/>
    <cellStyle name="Akzent1 2 2938" xfId="30904" xr:uid="{00000000-0005-0000-0000-0000A2080000}"/>
    <cellStyle name="Akzent1 2 2939" xfId="30916" xr:uid="{00000000-0005-0000-0000-0000A3080000}"/>
    <cellStyle name="Akzent1 2 294" xfId="4775" xr:uid="{00000000-0005-0000-0000-0000A4080000}"/>
    <cellStyle name="Akzent1 2 2940" xfId="30924" xr:uid="{00000000-0005-0000-0000-0000A5080000}"/>
    <cellStyle name="Akzent1 2 2941" xfId="30936" xr:uid="{00000000-0005-0000-0000-0000A6080000}"/>
    <cellStyle name="Akzent1 2 2942" xfId="30944" xr:uid="{00000000-0005-0000-0000-0000A7080000}"/>
    <cellStyle name="Akzent1 2 2943" xfId="30956" xr:uid="{00000000-0005-0000-0000-0000A8080000}"/>
    <cellStyle name="Akzent1 2 2944" xfId="30964" xr:uid="{00000000-0005-0000-0000-0000A9080000}"/>
    <cellStyle name="Akzent1 2 2945" xfId="30976" xr:uid="{00000000-0005-0000-0000-0000AA080000}"/>
    <cellStyle name="Akzent1 2 2946" xfId="30790" xr:uid="{00000000-0005-0000-0000-0000AB080000}"/>
    <cellStyle name="Akzent1 2 2947" xfId="30989" xr:uid="{00000000-0005-0000-0000-0000AC080000}"/>
    <cellStyle name="Akzent1 2 2948" xfId="30997" xr:uid="{00000000-0005-0000-0000-0000AD080000}"/>
    <cellStyle name="Akzent1 2 2949" xfId="31009" xr:uid="{00000000-0005-0000-0000-0000AE080000}"/>
    <cellStyle name="Akzent1 2 295" xfId="4738" xr:uid="{00000000-0005-0000-0000-0000AF080000}"/>
    <cellStyle name="Akzent1 2 2950" xfId="31017" xr:uid="{00000000-0005-0000-0000-0000B0080000}"/>
    <cellStyle name="Akzent1 2 2951" xfId="31029" xr:uid="{00000000-0005-0000-0000-0000B1080000}"/>
    <cellStyle name="Akzent1 2 2952" xfId="31037" xr:uid="{00000000-0005-0000-0000-0000B2080000}"/>
    <cellStyle name="Akzent1 2 2953" xfId="31049" xr:uid="{00000000-0005-0000-0000-0000B3080000}"/>
    <cellStyle name="Akzent1 2 2954" xfId="31057" xr:uid="{00000000-0005-0000-0000-0000B4080000}"/>
    <cellStyle name="Akzent1 2 2955" xfId="31069" xr:uid="{00000000-0005-0000-0000-0000B5080000}"/>
    <cellStyle name="Akzent1 2 2956" xfId="31082" xr:uid="{00000000-0005-0000-0000-0000B6080000}"/>
    <cellStyle name="Akzent1 2 2957" xfId="31100" xr:uid="{00000000-0005-0000-0000-0000B7080000}"/>
    <cellStyle name="Akzent1 2 2958" xfId="31108" xr:uid="{00000000-0005-0000-0000-0000B8080000}"/>
    <cellStyle name="Akzent1 2 2959" xfId="31120" xr:uid="{00000000-0005-0000-0000-0000B9080000}"/>
    <cellStyle name="Akzent1 2 296" xfId="5287" xr:uid="{00000000-0005-0000-0000-0000BA080000}"/>
    <cellStyle name="Akzent1 2 2960" xfId="31128" xr:uid="{00000000-0005-0000-0000-0000BB080000}"/>
    <cellStyle name="Akzent1 2 2961" xfId="31140" xr:uid="{00000000-0005-0000-0000-0000BC080000}"/>
    <cellStyle name="Akzent1 2 2962" xfId="31148" xr:uid="{00000000-0005-0000-0000-0000BD080000}"/>
    <cellStyle name="Akzent1 2 2963" xfId="31160" xr:uid="{00000000-0005-0000-0000-0000BE080000}"/>
    <cellStyle name="Akzent1 2 2964" xfId="31168" xr:uid="{00000000-0005-0000-0000-0000BF080000}"/>
    <cellStyle name="Akzent1 2 2965" xfId="31180" xr:uid="{00000000-0005-0000-0000-0000C0080000}"/>
    <cellStyle name="Akzent1 2 2966" xfId="31190" xr:uid="{00000000-0005-0000-0000-0000C1080000}"/>
    <cellStyle name="Akzent1 2 2967" xfId="31206" xr:uid="{00000000-0005-0000-0000-0000C2080000}"/>
    <cellStyle name="Akzent1 2 2968" xfId="31215" xr:uid="{00000000-0005-0000-0000-0000C3080000}"/>
    <cellStyle name="Akzent1 2 2969" xfId="31227" xr:uid="{00000000-0005-0000-0000-0000C4080000}"/>
    <cellStyle name="Akzent1 2 297" xfId="4688" xr:uid="{00000000-0005-0000-0000-0000C5080000}"/>
    <cellStyle name="Akzent1 2 2970" xfId="31235" xr:uid="{00000000-0005-0000-0000-0000C6080000}"/>
    <cellStyle name="Akzent1 2 2971" xfId="31247" xr:uid="{00000000-0005-0000-0000-0000C7080000}"/>
    <cellStyle name="Akzent1 2 2972" xfId="31255" xr:uid="{00000000-0005-0000-0000-0000C8080000}"/>
    <cellStyle name="Akzent1 2 2973" xfId="31267" xr:uid="{00000000-0005-0000-0000-0000C9080000}"/>
    <cellStyle name="Akzent1 2 2974" xfId="31275" xr:uid="{00000000-0005-0000-0000-0000CA080000}"/>
    <cellStyle name="Akzent1 2 2975" xfId="31287" xr:uid="{00000000-0005-0000-0000-0000CB080000}"/>
    <cellStyle name="Akzent1 2 2976" xfId="31090" xr:uid="{00000000-0005-0000-0000-0000CC080000}"/>
    <cellStyle name="Akzent1 2 2977" xfId="31301" xr:uid="{00000000-0005-0000-0000-0000CD080000}"/>
    <cellStyle name="Akzent1 2 2978" xfId="31310" xr:uid="{00000000-0005-0000-0000-0000CE080000}"/>
    <cellStyle name="Akzent1 2 2979" xfId="31322" xr:uid="{00000000-0005-0000-0000-0000CF080000}"/>
    <cellStyle name="Akzent1 2 298" xfId="4664" xr:uid="{00000000-0005-0000-0000-0000D0080000}"/>
    <cellStyle name="Akzent1 2 2980" xfId="31330" xr:uid="{00000000-0005-0000-0000-0000D1080000}"/>
    <cellStyle name="Akzent1 2 2981" xfId="31342" xr:uid="{00000000-0005-0000-0000-0000D2080000}"/>
    <cellStyle name="Akzent1 2 2982" xfId="31350" xr:uid="{00000000-0005-0000-0000-0000D3080000}"/>
    <cellStyle name="Akzent1 2 2983" xfId="31362" xr:uid="{00000000-0005-0000-0000-0000D4080000}"/>
    <cellStyle name="Akzent1 2 2984" xfId="31370" xr:uid="{00000000-0005-0000-0000-0000D5080000}"/>
    <cellStyle name="Akzent1 2 2985" xfId="31382" xr:uid="{00000000-0005-0000-0000-0000D6080000}"/>
    <cellStyle name="Akzent1 2 2986" xfId="31196" xr:uid="{00000000-0005-0000-0000-0000D7080000}"/>
    <cellStyle name="Akzent1 2 2987" xfId="31395" xr:uid="{00000000-0005-0000-0000-0000D8080000}"/>
    <cellStyle name="Akzent1 2 2988" xfId="31403" xr:uid="{00000000-0005-0000-0000-0000D9080000}"/>
    <cellStyle name="Akzent1 2 2989" xfId="31415" xr:uid="{00000000-0005-0000-0000-0000DA080000}"/>
    <cellStyle name="Akzent1 2 299" xfId="4632" xr:uid="{00000000-0005-0000-0000-0000DB080000}"/>
    <cellStyle name="Akzent1 2 2990" xfId="31423" xr:uid="{00000000-0005-0000-0000-0000DC080000}"/>
    <cellStyle name="Akzent1 2 2991" xfId="31435" xr:uid="{00000000-0005-0000-0000-0000DD080000}"/>
    <cellStyle name="Akzent1 2 2992" xfId="31443" xr:uid="{00000000-0005-0000-0000-0000DE080000}"/>
    <cellStyle name="Akzent1 2 2993" xfId="31455" xr:uid="{00000000-0005-0000-0000-0000DF080000}"/>
    <cellStyle name="Akzent1 2 2994" xfId="31463" xr:uid="{00000000-0005-0000-0000-0000E0080000}"/>
    <cellStyle name="Akzent1 2 2995" xfId="31475" xr:uid="{00000000-0005-0000-0000-0000E1080000}"/>
    <cellStyle name="Akzent1 2 2996" xfId="31483" xr:uid="{00000000-0005-0000-0000-0000E2080000}"/>
    <cellStyle name="Akzent1 2 2997" xfId="31495" xr:uid="{00000000-0005-0000-0000-0000E3080000}"/>
    <cellStyle name="Akzent1 2 2998" xfId="31503" xr:uid="{00000000-0005-0000-0000-0000E4080000}"/>
    <cellStyle name="Akzent1 2 2999" xfId="31515" xr:uid="{00000000-0005-0000-0000-0000E5080000}"/>
    <cellStyle name="Akzent1 2 3" xfId="411" xr:uid="{00000000-0005-0000-0000-0000E6080000}"/>
    <cellStyle name="Akzent1 2 30" xfId="1206" xr:uid="{00000000-0005-0000-0000-0000E7080000}"/>
    <cellStyle name="Akzent1 2 300" xfId="4602" xr:uid="{00000000-0005-0000-0000-0000E8080000}"/>
    <cellStyle name="Akzent1 2 3000" xfId="31523" xr:uid="{00000000-0005-0000-0000-0000E9080000}"/>
    <cellStyle name="Akzent1 2 3001" xfId="31535" xr:uid="{00000000-0005-0000-0000-0000EA080000}"/>
    <cellStyle name="Akzent1 2 3002" xfId="31543" xr:uid="{00000000-0005-0000-0000-0000EB080000}"/>
    <cellStyle name="Akzent1 2 3003" xfId="31555" xr:uid="{00000000-0005-0000-0000-0000EC080000}"/>
    <cellStyle name="Akzent1 2 3004" xfId="31563" xr:uid="{00000000-0005-0000-0000-0000ED080000}"/>
    <cellStyle name="Akzent1 2 3005" xfId="31575" xr:uid="{00000000-0005-0000-0000-0000EE080000}"/>
    <cellStyle name="Akzent1 2 3006" xfId="31596" xr:uid="{00000000-0005-0000-0000-0000EF080000}"/>
    <cellStyle name="Akzent1 2 3007" xfId="31593" xr:uid="{00000000-0005-0000-0000-0000F0080000}"/>
    <cellStyle name="Akzent1 2 3008" xfId="31633" xr:uid="{00000000-0005-0000-0000-0000F1080000}"/>
    <cellStyle name="Akzent1 2 3009" xfId="31647" xr:uid="{00000000-0005-0000-0000-0000F2080000}"/>
    <cellStyle name="Akzent1 2 301" xfId="4574" xr:uid="{00000000-0005-0000-0000-0000F3080000}"/>
    <cellStyle name="Akzent1 2 3010" xfId="31655" xr:uid="{00000000-0005-0000-0000-0000F4080000}"/>
    <cellStyle name="Akzent1 2 3011" xfId="31667" xr:uid="{00000000-0005-0000-0000-0000F5080000}"/>
    <cellStyle name="Akzent1 2 3012" xfId="31675" xr:uid="{00000000-0005-0000-0000-0000F6080000}"/>
    <cellStyle name="Akzent1 2 3013" xfId="31687" xr:uid="{00000000-0005-0000-0000-0000F7080000}"/>
    <cellStyle name="Akzent1 2 3014" xfId="31695" xr:uid="{00000000-0005-0000-0000-0000F8080000}"/>
    <cellStyle name="Akzent1 2 3015" xfId="31707" xr:uid="{00000000-0005-0000-0000-0000F9080000}"/>
    <cellStyle name="Akzent1 2 3016" xfId="31715" xr:uid="{00000000-0005-0000-0000-0000FA080000}"/>
    <cellStyle name="Akzent1 2 3017" xfId="31727" xr:uid="{00000000-0005-0000-0000-0000FB080000}"/>
    <cellStyle name="Akzent1 2 3018" xfId="31621" xr:uid="{00000000-0005-0000-0000-0000FC080000}"/>
    <cellStyle name="Akzent1 2 3019" xfId="31743" xr:uid="{00000000-0005-0000-0000-0000FD080000}"/>
    <cellStyle name="Akzent1 2 302" xfId="4547" xr:uid="{00000000-0005-0000-0000-0000FE080000}"/>
    <cellStyle name="Akzent1 2 3020" xfId="31751" xr:uid="{00000000-0005-0000-0000-0000FF080000}"/>
    <cellStyle name="Akzent1 2 3021" xfId="31763" xr:uid="{00000000-0005-0000-0000-000000090000}"/>
    <cellStyle name="Akzent1 2 3022" xfId="31771" xr:uid="{00000000-0005-0000-0000-000001090000}"/>
    <cellStyle name="Akzent1 2 3023" xfId="31783" xr:uid="{00000000-0005-0000-0000-000002090000}"/>
    <cellStyle name="Akzent1 2 3024" xfId="31791" xr:uid="{00000000-0005-0000-0000-000003090000}"/>
    <cellStyle name="Akzent1 2 3025" xfId="31803" xr:uid="{00000000-0005-0000-0000-000004090000}"/>
    <cellStyle name="Akzent1 2 3026" xfId="31811" xr:uid="{00000000-0005-0000-0000-000005090000}"/>
    <cellStyle name="Akzent1 2 3027" xfId="31823" xr:uid="{00000000-0005-0000-0000-000006090000}"/>
    <cellStyle name="Akzent1 2 3028" xfId="31840" xr:uid="{00000000-0005-0000-0000-000007090000}"/>
    <cellStyle name="Akzent1 2 3029" xfId="31879" xr:uid="{00000000-0005-0000-0000-000008090000}"/>
    <cellStyle name="Akzent1 2 303" xfId="4522" xr:uid="{00000000-0005-0000-0000-000009090000}"/>
    <cellStyle name="Akzent1 2 3030" xfId="31900" xr:uid="{00000000-0005-0000-0000-00000A090000}"/>
    <cellStyle name="Akzent1 2 3031" xfId="31916" xr:uid="{00000000-0005-0000-0000-00000B090000}"/>
    <cellStyle name="Akzent1 2 3032" xfId="31928" xr:uid="{00000000-0005-0000-0000-00000C090000}"/>
    <cellStyle name="Akzent1 2 3033" xfId="31936" xr:uid="{00000000-0005-0000-0000-00000D090000}"/>
    <cellStyle name="Akzent1 2 3034" xfId="31948" xr:uid="{00000000-0005-0000-0000-00000E090000}"/>
    <cellStyle name="Akzent1 2 3035" xfId="31956" xr:uid="{00000000-0005-0000-0000-00000F090000}"/>
    <cellStyle name="Akzent1 2 3036" xfId="31968" xr:uid="{00000000-0005-0000-0000-000010090000}"/>
    <cellStyle name="Akzent1 2 3037" xfId="31976" xr:uid="{00000000-0005-0000-0000-000011090000}"/>
    <cellStyle name="Akzent1 2 3038" xfId="31988" xr:uid="{00000000-0005-0000-0000-000012090000}"/>
    <cellStyle name="Akzent1 2 3039" xfId="31997" xr:uid="{00000000-0005-0000-0000-000013090000}"/>
    <cellStyle name="Akzent1 2 304" xfId="4488" xr:uid="{00000000-0005-0000-0000-000014090000}"/>
    <cellStyle name="Akzent1 2 3040" xfId="32013" xr:uid="{00000000-0005-0000-0000-000015090000}"/>
    <cellStyle name="Akzent1 2 3041" xfId="32022" xr:uid="{00000000-0005-0000-0000-000016090000}"/>
    <cellStyle name="Akzent1 2 3042" xfId="32034" xr:uid="{00000000-0005-0000-0000-000017090000}"/>
    <cellStyle name="Akzent1 2 3043" xfId="32042" xr:uid="{00000000-0005-0000-0000-000018090000}"/>
    <cellStyle name="Akzent1 2 3044" xfId="32054" xr:uid="{00000000-0005-0000-0000-000019090000}"/>
    <cellStyle name="Akzent1 2 3045" xfId="32062" xr:uid="{00000000-0005-0000-0000-00001A090000}"/>
    <cellStyle name="Akzent1 2 3046" xfId="32074" xr:uid="{00000000-0005-0000-0000-00001B090000}"/>
    <cellStyle name="Akzent1 2 3047" xfId="32082" xr:uid="{00000000-0005-0000-0000-00001C090000}"/>
    <cellStyle name="Akzent1 2 3048" xfId="32094" xr:uid="{00000000-0005-0000-0000-00001D090000}"/>
    <cellStyle name="Akzent1 2 3049" xfId="31890" xr:uid="{00000000-0005-0000-0000-00001E090000}"/>
    <cellStyle name="Akzent1 2 305" xfId="4463" xr:uid="{00000000-0005-0000-0000-00001F090000}"/>
    <cellStyle name="Akzent1 2 3050" xfId="32108" xr:uid="{00000000-0005-0000-0000-000020090000}"/>
    <cellStyle name="Akzent1 2 3051" xfId="32117" xr:uid="{00000000-0005-0000-0000-000021090000}"/>
    <cellStyle name="Akzent1 2 3052" xfId="32129" xr:uid="{00000000-0005-0000-0000-000022090000}"/>
    <cellStyle name="Akzent1 2 3053" xfId="32137" xr:uid="{00000000-0005-0000-0000-000023090000}"/>
    <cellStyle name="Akzent1 2 3054" xfId="32149" xr:uid="{00000000-0005-0000-0000-000024090000}"/>
    <cellStyle name="Akzent1 2 3055" xfId="32157" xr:uid="{00000000-0005-0000-0000-000025090000}"/>
    <cellStyle name="Akzent1 2 3056" xfId="32169" xr:uid="{00000000-0005-0000-0000-000026090000}"/>
    <cellStyle name="Akzent1 2 3057" xfId="32177" xr:uid="{00000000-0005-0000-0000-000027090000}"/>
    <cellStyle name="Akzent1 2 3058" xfId="32189" xr:uid="{00000000-0005-0000-0000-000028090000}"/>
    <cellStyle name="Akzent1 2 3059" xfId="32003" xr:uid="{00000000-0005-0000-0000-000029090000}"/>
    <cellStyle name="Akzent1 2 306" xfId="4424" xr:uid="{00000000-0005-0000-0000-00002A090000}"/>
    <cellStyle name="Akzent1 2 3060" xfId="32202" xr:uid="{00000000-0005-0000-0000-00002B090000}"/>
    <cellStyle name="Akzent1 2 3061" xfId="32210" xr:uid="{00000000-0005-0000-0000-00002C090000}"/>
    <cellStyle name="Akzent1 2 3062" xfId="32222" xr:uid="{00000000-0005-0000-0000-00002D090000}"/>
    <cellStyle name="Akzent1 2 3063" xfId="32230" xr:uid="{00000000-0005-0000-0000-00002E090000}"/>
    <cellStyle name="Akzent1 2 3064" xfId="32242" xr:uid="{00000000-0005-0000-0000-00002F090000}"/>
    <cellStyle name="Akzent1 2 3065" xfId="32250" xr:uid="{00000000-0005-0000-0000-000030090000}"/>
    <cellStyle name="Akzent1 2 3066" xfId="32262" xr:uid="{00000000-0005-0000-0000-000031090000}"/>
    <cellStyle name="Akzent1 2 3067" xfId="32270" xr:uid="{00000000-0005-0000-0000-000032090000}"/>
    <cellStyle name="Akzent1 2 3068" xfId="32282" xr:uid="{00000000-0005-0000-0000-000033090000}"/>
    <cellStyle name="Akzent1 2 3069" xfId="32294" xr:uid="{00000000-0005-0000-0000-000034090000}"/>
    <cellStyle name="Akzent1 2 307" xfId="4403" xr:uid="{00000000-0005-0000-0000-000035090000}"/>
    <cellStyle name="Akzent1 2 3070" xfId="32312" xr:uid="{00000000-0005-0000-0000-000036090000}"/>
    <cellStyle name="Akzent1 2 3071" xfId="32320" xr:uid="{00000000-0005-0000-0000-000037090000}"/>
    <cellStyle name="Akzent1 2 3072" xfId="32332" xr:uid="{00000000-0005-0000-0000-000038090000}"/>
    <cellStyle name="Akzent1 2 3073" xfId="32340" xr:uid="{00000000-0005-0000-0000-000039090000}"/>
    <cellStyle name="Akzent1 2 3074" xfId="32352" xr:uid="{00000000-0005-0000-0000-00003A090000}"/>
    <cellStyle name="Akzent1 2 3075" xfId="32360" xr:uid="{00000000-0005-0000-0000-00003B090000}"/>
    <cellStyle name="Akzent1 2 3076" xfId="32372" xr:uid="{00000000-0005-0000-0000-00003C090000}"/>
    <cellStyle name="Akzent1 2 3077" xfId="32380" xr:uid="{00000000-0005-0000-0000-00003D090000}"/>
    <cellStyle name="Akzent1 2 3078" xfId="32392" xr:uid="{00000000-0005-0000-0000-00003E090000}"/>
    <cellStyle name="Akzent1 2 3079" xfId="32401" xr:uid="{00000000-0005-0000-0000-00003F090000}"/>
    <cellStyle name="Akzent1 2 308" xfId="4360" xr:uid="{00000000-0005-0000-0000-000040090000}"/>
    <cellStyle name="Akzent1 2 3080" xfId="32417" xr:uid="{00000000-0005-0000-0000-000041090000}"/>
    <cellStyle name="Akzent1 2 3081" xfId="32426" xr:uid="{00000000-0005-0000-0000-000042090000}"/>
    <cellStyle name="Akzent1 2 3082" xfId="32438" xr:uid="{00000000-0005-0000-0000-000043090000}"/>
    <cellStyle name="Akzent1 2 3083" xfId="32446" xr:uid="{00000000-0005-0000-0000-000044090000}"/>
    <cellStyle name="Akzent1 2 3084" xfId="32458" xr:uid="{00000000-0005-0000-0000-000045090000}"/>
    <cellStyle name="Akzent1 2 3085" xfId="32466" xr:uid="{00000000-0005-0000-0000-000046090000}"/>
    <cellStyle name="Akzent1 2 3086" xfId="32478" xr:uid="{00000000-0005-0000-0000-000047090000}"/>
    <cellStyle name="Akzent1 2 3087" xfId="32486" xr:uid="{00000000-0005-0000-0000-000048090000}"/>
    <cellStyle name="Akzent1 2 3088" xfId="32498" xr:uid="{00000000-0005-0000-0000-000049090000}"/>
    <cellStyle name="Akzent1 2 3089" xfId="32302" xr:uid="{00000000-0005-0000-0000-00004A090000}"/>
    <cellStyle name="Akzent1 2 309" xfId="4344" xr:uid="{00000000-0005-0000-0000-00004B090000}"/>
    <cellStyle name="Akzent1 2 3090" xfId="32512" xr:uid="{00000000-0005-0000-0000-00004C090000}"/>
    <cellStyle name="Akzent1 2 3091" xfId="32521" xr:uid="{00000000-0005-0000-0000-00004D090000}"/>
    <cellStyle name="Akzent1 2 3092" xfId="32533" xr:uid="{00000000-0005-0000-0000-00004E090000}"/>
    <cellStyle name="Akzent1 2 3093" xfId="32541" xr:uid="{00000000-0005-0000-0000-00004F090000}"/>
    <cellStyle name="Akzent1 2 3094" xfId="32553" xr:uid="{00000000-0005-0000-0000-000050090000}"/>
    <cellStyle name="Akzent1 2 3095" xfId="32561" xr:uid="{00000000-0005-0000-0000-000051090000}"/>
    <cellStyle name="Akzent1 2 3096" xfId="32573" xr:uid="{00000000-0005-0000-0000-000052090000}"/>
    <cellStyle name="Akzent1 2 3097" xfId="32581" xr:uid="{00000000-0005-0000-0000-000053090000}"/>
    <cellStyle name="Akzent1 2 3098" xfId="32593" xr:uid="{00000000-0005-0000-0000-000054090000}"/>
    <cellStyle name="Akzent1 2 3099" xfId="32407" xr:uid="{00000000-0005-0000-0000-000055090000}"/>
    <cellStyle name="Akzent1 2 31" xfId="1226" xr:uid="{00000000-0005-0000-0000-000056090000}"/>
    <cellStyle name="Akzent1 2 310" xfId="4282" xr:uid="{00000000-0005-0000-0000-000057090000}"/>
    <cellStyle name="Akzent1 2 3100" xfId="32606" xr:uid="{00000000-0005-0000-0000-000058090000}"/>
    <cellStyle name="Akzent1 2 3101" xfId="32614" xr:uid="{00000000-0005-0000-0000-000059090000}"/>
    <cellStyle name="Akzent1 2 3102" xfId="32626" xr:uid="{00000000-0005-0000-0000-00005A090000}"/>
    <cellStyle name="Akzent1 2 3103" xfId="32634" xr:uid="{00000000-0005-0000-0000-00005B090000}"/>
    <cellStyle name="Akzent1 2 3104" xfId="32646" xr:uid="{00000000-0005-0000-0000-00005C090000}"/>
    <cellStyle name="Akzent1 2 3105" xfId="32654" xr:uid="{00000000-0005-0000-0000-00005D090000}"/>
    <cellStyle name="Akzent1 2 3106" xfId="32666" xr:uid="{00000000-0005-0000-0000-00005E090000}"/>
    <cellStyle name="Akzent1 2 3107" xfId="32674" xr:uid="{00000000-0005-0000-0000-00005F090000}"/>
    <cellStyle name="Akzent1 2 3108" xfId="32686" xr:uid="{00000000-0005-0000-0000-000060090000}"/>
    <cellStyle name="Akzent1 2 3109" xfId="32694" xr:uid="{00000000-0005-0000-0000-000061090000}"/>
    <cellStyle name="Akzent1 2 311" xfId="4255" xr:uid="{00000000-0005-0000-0000-000062090000}"/>
    <cellStyle name="Akzent1 2 3110" xfId="32706" xr:uid="{00000000-0005-0000-0000-000063090000}"/>
    <cellStyle name="Akzent1 2 3111" xfId="32714" xr:uid="{00000000-0005-0000-0000-000064090000}"/>
    <cellStyle name="Akzent1 2 3112" xfId="32726" xr:uid="{00000000-0005-0000-0000-000065090000}"/>
    <cellStyle name="Akzent1 2 3113" xfId="32734" xr:uid="{00000000-0005-0000-0000-000066090000}"/>
    <cellStyle name="Akzent1 2 3114" xfId="32746" xr:uid="{00000000-0005-0000-0000-000067090000}"/>
    <cellStyle name="Akzent1 2 3115" xfId="32754" xr:uid="{00000000-0005-0000-0000-000068090000}"/>
    <cellStyle name="Akzent1 2 3116" xfId="32766" xr:uid="{00000000-0005-0000-0000-000069090000}"/>
    <cellStyle name="Akzent1 2 3117" xfId="32774" xr:uid="{00000000-0005-0000-0000-00006A090000}"/>
    <cellStyle name="Akzent1 2 3118" xfId="32786" xr:uid="{00000000-0005-0000-0000-00006B090000}"/>
    <cellStyle name="Akzent1 2 3119" xfId="32806" xr:uid="{00000000-0005-0000-0000-00006C090000}"/>
    <cellStyle name="Akzent1 2 312" xfId="4221" xr:uid="{00000000-0005-0000-0000-00006D090000}"/>
    <cellStyle name="Akzent1 2 3120" xfId="32803" xr:uid="{00000000-0005-0000-0000-00006E090000}"/>
    <cellStyle name="Akzent1 2 3121" xfId="32842" xr:uid="{00000000-0005-0000-0000-00006F090000}"/>
    <cellStyle name="Akzent1 2 3122" xfId="32856" xr:uid="{00000000-0005-0000-0000-000070090000}"/>
    <cellStyle name="Akzent1 2 3123" xfId="32864" xr:uid="{00000000-0005-0000-0000-000071090000}"/>
    <cellStyle name="Akzent1 2 3124" xfId="32876" xr:uid="{00000000-0005-0000-0000-000072090000}"/>
    <cellStyle name="Akzent1 2 3125" xfId="32884" xr:uid="{00000000-0005-0000-0000-000073090000}"/>
    <cellStyle name="Akzent1 2 3126" xfId="32896" xr:uid="{00000000-0005-0000-0000-000074090000}"/>
    <cellStyle name="Akzent1 2 3127" xfId="32904" xr:uid="{00000000-0005-0000-0000-000075090000}"/>
    <cellStyle name="Akzent1 2 3128" xfId="32916" xr:uid="{00000000-0005-0000-0000-000076090000}"/>
    <cellStyle name="Akzent1 2 3129" xfId="32924" xr:uid="{00000000-0005-0000-0000-000077090000}"/>
    <cellStyle name="Akzent1 2 313" xfId="4196" xr:uid="{00000000-0005-0000-0000-000078090000}"/>
    <cellStyle name="Akzent1 2 3130" xfId="32936" xr:uid="{00000000-0005-0000-0000-000079090000}"/>
    <cellStyle name="Akzent1 2 3131" xfId="32830" xr:uid="{00000000-0005-0000-0000-00007A090000}"/>
    <cellStyle name="Akzent1 2 3132" xfId="32951" xr:uid="{00000000-0005-0000-0000-00007B090000}"/>
    <cellStyle name="Akzent1 2 3133" xfId="32959" xr:uid="{00000000-0005-0000-0000-00007C090000}"/>
    <cellStyle name="Akzent1 2 3134" xfId="32971" xr:uid="{00000000-0005-0000-0000-00007D090000}"/>
    <cellStyle name="Akzent1 2 3135" xfId="32979" xr:uid="{00000000-0005-0000-0000-00007E090000}"/>
    <cellStyle name="Akzent1 2 3136" xfId="32991" xr:uid="{00000000-0005-0000-0000-00007F090000}"/>
    <cellStyle name="Akzent1 2 3137" xfId="32999" xr:uid="{00000000-0005-0000-0000-000080090000}"/>
    <cellStyle name="Akzent1 2 3138" xfId="33011" xr:uid="{00000000-0005-0000-0000-000081090000}"/>
    <cellStyle name="Akzent1 2 3139" xfId="33019" xr:uid="{00000000-0005-0000-0000-000082090000}"/>
    <cellStyle name="Akzent1 2 314" xfId="4162" xr:uid="{00000000-0005-0000-0000-000083090000}"/>
    <cellStyle name="Akzent1 2 3140" xfId="33031" xr:uid="{00000000-0005-0000-0000-000084090000}"/>
    <cellStyle name="Akzent1 2 3141" xfId="28199" xr:uid="{00000000-0005-0000-0000-000085090000}"/>
    <cellStyle name="Akzent1 2 3142" xfId="28259" xr:uid="{00000000-0005-0000-0000-000086090000}"/>
    <cellStyle name="Akzent1 2 3143" xfId="28260" xr:uid="{00000000-0005-0000-0000-000087090000}"/>
    <cellStyle name="Akzent1 2 3144" xfId="28225" xr:uid="{00000000-0005-0000-0000-000088090000}"/>
    <cellStyle name="Akzent1 2 3145" xfId="28262" xr:uid="{00000000-0005-0000-0000-000089090000}"/>
    <cellStyle name="Akzent1 2 3146" xfId="28241" xr:uid="{00000000-0005-0000-0000-00008A090000}"/>
    <cellStyle name="Akzent1 2 3147" xfId="33048" xr:uid="{00000000-0005-0000-0000-00008B090000}"/>
    <cellStyle name="Akzent1 2 3148" xfId="33056" xr:uid="{00000000-0005-0000-0000-00008C090000}"/>
    <cellStyle name="Akzent1 2 3149" xfId="33068" xr:uid="{00000000-0005-0000-0000-00008D090000}"/>
    <cellStyle name="Akzent1 2 315" xfId="4145" xr:uid="{00000000-0005-0000-0000-00008E090000}"/>
    <cellStyle name="Akzent1 2 3150" xfId="33078" xr:uid="{00000000-0005-0000-0000-00008F090000}"/>
    <cellStyle name="Akzent1 2 3151" xfId="33094" xr:uid="{00000000-0005-0000-0000-000090090000}"/>
    <cellStyle name="Akzent1 2 3152" xfId="33103" xr:uid="{00000000-0005-0000-0000-000091090000}"/>
    <cellStyle name="Akzent1 2 3153" xfId="33115" xr:uid="{00000000-0005-0000-0000-000092090000}"/>
    <cellStyle name="Akzent1 2 3154" xfId="33123" xr:uid="{00000000-0005-0000-0000-000093090000}"/>
    <cellStyle name="Akzent1 2 3155" xfId="33135" xr:uid="{00000000-0005-0000-0000-000094090000}"/>
    <cellStyle name="Akzent1 2 3156" xfId="33143" xr:uid="{00000000-0005-0000-0000-000095090000}"/>
    <cellStyle name="Akzent1 2 3157" xfId="33155" xr:uid="{00000000-0005-0000-0000-000096090000}"/>
    <cellStyle name="Akzent1 2 3158" xfId="33163" xr:uid="{00000000-0005-0000-0000-000097090000}"/>
    <cellStyle name="Akzent1 2 3159" xfId="33175" xr:uid="{00000000-0005-0000-0000-000098090000}"/>
    <cellStyle name="Akzent1 2 316" xfId="4094" xr:uid="{00000000-0005-0000-0000-000099090000}"/>
    <cellStyle name="Akzent1 2 3160" xfId="28198" xr:uid="{00000000-0005-0000-0000-00009A090000}"/>
    <cellStyle name="Akzent1 2 3161" xfId="33189" xr:uid="{00000000-0005-0000-0000-00009B090000}"/>
    <cellStyle name="Akzent1 2 3162" xfId="33198" xr:uid="{00000000-0005-0000-0000-00009C090000}"/>
    <cellStyle name="Akzent1 2 3163" xfId="33210" xr:uid="{00000000-0005-0000-0000-00009D090000}"/>
    <cellStyle name="Akzent1 2 3164" xfId="33218" xr:uid="{00000000-0005-0000-0000-00009E090000}"/>
    <cellStyle name="Akzent1 2 3165" xfId="33230" xr:uid="{00000000-0005-0000-0000-00009F090000}"/>
    <cellStyle name="Akzent1 2 3166" xfId="33238" xr:uid="{00000000-0005-0000-0000-0000A0090000}"/>
    <cellStyle name="Akzent1 2 3167" xfId="33250" xr:uid="{00000000-0005-0000-0000-0000A1090000}"/>
    <cellStyle name="Akzent1 2 3168" xfId="33258" xr:uid="{00000000-0005-0000-0000-0000A2090000}"/>
    <cellStyle name="Akzent1 2 3169" xfId="33270" xr:uid="{00000000-0005-0000-0000-0000A3090000}"/>
    <cellStyle name="Akzent1 2 317" xfId="4097" xr:uid="{00000000-0005-0000-0000-0000A4090000}"/>
    <cellStyle name="Akzent1 2 3170" xfId="33084" xr:uid="{00000000-0005-0000-0000-0000A5090000}"/>
    <cellStyle name="Akzent1 2 3171" xfId="33283" xr:uid="{00000000-0005-0000-0000-0000A6090000}"/>
    <cellStyle name="Akzent1 2 3172" xfId="33291" xr:uid="{00000000-0005-0000-0000-0000A7090000}"/>
    <cellStyle name="Akzent1 2 3173" xfId="33303" xr:uid="{00000000-0005-0000-0000-0000A8090000}"/>
    <cellStyle name="Akzent1 2 3174" xfId="33311" xr:uid="{00000000-0005-0000-0000-0000A9090000}"/>
    <cellStyle name="Akzent1 2 3175" xfId="33323" xr:uid="{00000000-0005-0000-0000-0000AA090000}"/>
    <cellStyle name="Akzent1 2 3176" xfId="33331" xr:uid="{00000000-0005-0000-0000-0000AB090000}"/>
    <cellStyle name="Akzent1 2 3177" xfId="33343" xr:uid="{00000000-0005-0000-0000-0000AC090000}"/>
    <cellStyle name="Akzent1 2 3178" xfId="33351" xr:uid="{00000000-0005-0000-0000-0000AD090000}"/>
    <cellStyle name="Akzent1 2 3179" xfId="33363" xr:uid="{00000000-0005-0000-0000-0000AE090000}"/>
    <cellStyle name="Akzent1 2 318" xfId="4038" xr:uid="{00000000-0005-0000-0000-0000AF090000}"/>
    <cellStyle name="Akzent1 2 3180" xfId="33376" xr:uid="{00000000-0005-0000-0000-0000B0090000}"/>
    <cellStyle name="Akzent1 2 3181" xfId="33393" xr:uid="{00000000-0005-0000-0000-0000B1090000}"/>
    <cellStyle name="Akzent1 2 3182" xfId="33401" xr:uid="{00000000-0005-0000-0000-0000B2090000}"/>
    <cellStyle name="Akzent1 2 3183" xfId="33413" xr:uid="{00000000-0005-0000-0000-0000B3090000}"/>
    <cellStyle name="Akzent1 2 3184" xfId="33421" xr:uid="{00000000-0005-0000-0000-0000B4090000}"/>
    <cellStyle name="Akzent1 2 3185" xfId="33433" xr:uid="{00000000-0005-0000-0000-0000B5090000}"/>
    <cellStyle name="Akzent1 2 3186" xfId="33441" xr:uid="{00000000-0005-0000-0000-0000B6090000}"/>
    <cellStyle name="Akzent1 2 3187" xfId="33453" xr:uid="{00000000-0005-0000-0000-0000B7090000}"/>
    <cellStyle name="Akzent1 2 3188" xfId="33461" xr:uid="{00000000-0005-0000-0000-0000B8090000}"/>
    <cellStyle name="Akzent1 2 3189" xfId="33473" xr:uid="{00000000-0005-0000-0000-0000B9090000}"/>
    <cellStyle name="Akzent1 2 319" xfId="4010" xr:uid="{00000000-0005-0000-0000-0000BA090000}"/>
    <cellStyle name="Akzent1 2 3190" xfId="33482" xr:uid="{00000000-0005-0000-0000-0000BB090000}"/>
    <cellStyle name="Akzent1 2 3191" xfId="33498" xr:uid="{00000000-0005-0000-0000-0000BC090000}"/>
    <cellStyle name="Akzent1 2 3192" xfId="33507" xr:uid="{00000000-0005-0000-0000-0000BD090000}"/>
    <cellStyle name="Akzent1 2 3193" xfId="33519" xr:uid="{00000000-0005-0000-0000-0000BE090000}"/>
    <cellStyle name="Akzent1 2 3194" xfId="33527" xr:uid="{00000000-0005-0000-0000-0000BF090000}"/>
    <cellStyle name="Akzent1 2 3195" xfId="33539" xr:uid="{00000000-0005-0000-0000-0000C0090000}"/>
    <cellStyle name="Akzent1 2 3196" xfId="33547" xr:uid="{00000000-0005-0000-0000-0000C1090000}"/>
    <cellStyle name="Akzent1 2 3197" xfId="33559" xr:uid="{00000000-0005-0000-0000-0000C2090000}"/>
    <cellStyle name="Akzent1 2 3198" xfId="33567" xr:uid="{00000000-0005-0000-0000-0000C3090000}"/>
    <cellStyle name="Akzent1 2 3199" xfId="33579" xr:uid="{00000000-0005-0000-0000-0000C4090000}"/>
    <cellStyle name="Akzent1 2 32" xfId="707" xr:uid="{00000000-0005-0000-0000-0000C5090000}"/>
    <cellStyle name="Akzent1 2 320" xfId="3971" xr:uid="{00000000-0005-0000-0000-0000C6090000}"/>
    <cellStyle name="Akzent1 2 3200" xfId="33383" xr:uid="{00000000-0005-0000-0000-0000C7090000}"/>
    <cellStyle name="Akzent1 2 3201" xfId="33593" xr:uid="{00000000-0005-0000-0000-0000C8090000}"/>
    <cellStyle name="Akzent1 2 3202" xfId="33602" xr:uid="{00000000-0005-0000-0000-0000C9090000}"/>
    <cellStyle name="Akzent1 2 3203" xfId="33614" xr:uid="{00000000-0005-0000-0000-0000CA090000}"/>
    <cellStyle name="Akzent1 2 3204" xfId="33622" xr:uid="{00000000-0005-0000-0000-0000CB090000}"/>
    <cellStyle name="Akzent1 2 3205" xfId="33634" xr:uid="{00000000-0005-0000-0000-0000CC090000}"/>
    <cellStyle name="Akzent1 2 3206" xfId="33642" xr:uid="{00000000-0005-0000-0000-0000CD090000}"/>
    <cellStyle name="Akzent1 2 3207" xfId="33654" xr:uid="{00000000-0005-0000-0000-0000CE090000}"/>
    <cellStyle name="Akzent1 2 3208" xfId="33662" xr:uid="{00000000-0005-0000-0000-0000CF090000}"/>
    <cellStyle name="Akzent1 2 3209" xfId="33674" xr:uid="{00000000-0005-0000-0000-0000D0090000}"/>
    <cellStyle name="Akzent1 2 321" xfId="3943" xr:uid="{00000000-0005-0000-0000-0000D1090000}"/>
    <cellStyle name="Akzent1 2 3210" xfId="33488" xr:uid="{00000000-0005-0000-0000-0000D2090000}"/>
    <cellStyle name="Akzent1 2 3211" xfId="33687" xr:uid="{00000000-0005-0000-0000-0000D3090000}"/>
    <cellStyle name="Akzent1 2 3212" xfId="33695" xr:uid="{00000000-0005-0000-0000-0000D4090000}"/>
    <cellStyle name="Akzent1 2 3213" xfId="33707" xr:uid="{00000000-0005-0000-0000-0000D5090000}"/>
    <cellStyle name="Akzent1 2 3214" xfId="33715" xr:uid="{00000000-0005-0000-0000-0000D6090000}"/>
    <cellStyle name="Akzent1 2 3215" xfId="33727" xr:uid="{00000000-0005-0000-0000-0000D7090000}"/>
    <cellStyle name="Akzent1 2 3216" xfId="33735" xr:uid="{00000000-0005-0000-0000-0000D8090000}"/>
    <cellStyle name="Akzent1 2 3217" xfId="33747" xr:uid="{00000000-0005-0000-0000-0000D9090000}"/>
    <cellStyle name="Akzent1 2 3218" xfId="33755" xr:uid="{00000000-0005-0000-0000-0000DA090000}"/>
    <cellStyle name="Akzent1 2 3219" xfId="33767" xr:uid="{00000000-0005-0000-0000-0000DB090000}"/>
    <cellStyle name="Akzent1 2 322" xfId="3911" xr:uid="{00000000-0005-0000-0000-0000DC090000}"/>
    <cellStyle name="Akzent1 2 3220" xfId="33775" xr:uid="{00000000-0005-0000-0000-0000DD090000}"/>
    <cellStyle name="Akzent1 2 3221" xfId="33787" xr:uid="{00000000-0005-0000-0000-0000DE090000}"/>
    <cellStyle name="Akzent1 2 3222" xfId="33795" xr:uid="{00000000-0005-0000-0000-0000DF090000}"/>
    <cellStyle name="Akzent1 2 3223" xfId="33807" xr:uid="{00000000-0005-0000-0000-0000E0090000}"/>
    <cellStyle name="Akzent1 2 3224" xfId="33815" xr:uid="{00000000-0005-0000-0000-0000E1090000}"/>
    <cellStyle name="Akzent1 2 3225" xfId="33827" xr:uid="{00000000-0005-0000-0000-0000E2090000}"/>
    <cellStyle name="Akzent1 2 3226" xfId="33835" xr:uid="{00000000-0005-0000-0000-0000E3090000}"/>
    <cellStyle name="Akzent1 2 3227" xfId="33847" xr:uid="{00000000-0005-0000-0000-0000E4090000}"/>
    <cellStyle name="Akzent1 2 3228" xfId="33855" xr:uid="{00000000-0005-0000-0000-0000E5090000}"/>
    <cellStyle name="Akzent1 2 3229" xfId="33867" xr:uid="{00000000-0005-0000-0000-0000E6090000}"/>
    <cellStyle name="Akzent1 2 323" xfId="3888" xr:uid="{00000000-0005-0000-0000-0000E7090000}"/>
    <cellStyle name="Akzent1 2 3230" xfId="33886" xr:uid="{00000000-0005-0000-0000-0000E8090000}"/>
    <cellStyle name="Akzent1 2 3231" xfId="33883" xr:uid="{00000000-0005-0000-0000-0000E9090000}"/>
    <cellStyle name="Akzent1 2 3232" xfId="33923" xr:uid="{00000000-0005-0000-0000-0000EA090000}"/>
    <cellStyle name="Akzent1 2 3233" xfId="33937" xr:uid="{00000000-0005-0000-0000-0000EB090000}"/>
    <cellStyle name="Akzent1 2 3234" xfId="33945" xr:uid="{00000000-0005-0000-0000-0000EC090000}"/>
    <cellStyle name="Akzent1 2 3235" xfId="33957" xr:uid="{00000000-0005-0000-0000-0000ED090000}"/>
    <cellStyle name="Akzent1 2 3236" xfId="33965" xr:uid="{00000000-0005-0000-0000-0000EE090000}"/>
    <cellStyle name="Akzent1 2 3237" xfId="33977" xr:uid="{00000000-0005-0000-0000-0000EF090000}"/>
    <cellStyle name="Akzent1 2 3238" xfId="33985" xr:uid="{00000000-0005-0000-0000-0000F0090000}"/>
    <cellStyle name="Akzent1 2 3239" xfId="33997" xr:uid="{00000000-0005-0000-0000-0000F1090000}"/>
    <cellStyle name="Akzent1 2 324" xfId="3857" xr:uid="{00000000-0005-0000-0000-0000F2090000}"/>
    <cellStyle name="Akzent1 2 3240" xfId="34005" xr:uid="{00000000-0005-0000-0000-0000F3090000}"/>
    <cellStyle name="Akzent1 2 3241" xfId="34017" xr:uid="{00000000-0005-0000-0000-0000F4090000}"/>
    <cellStyle name="Akzent1 2 3242" xfId="33911" xr:uid="{00000000-0005-0000-0000-0000F5090000}"/>
    <cellStyle name="Akzent1 2 3243" xfId="34031" xr:uid="{00000000-0005-0000-0000-0000F6090000}"/>
    <cellStyle name="Akzent1 2 3244" xfId="34039" xr:uid="{00000000-0005-0000-0000-0000F7090000}"/>
    <cellStyle name="Akzent1 2 3245" xfId="34051" xr:uid="{00000000-0005-0000-0000-0000F8090000}"/>
    <cellStyle name="Akzent1 2 3246" xfId="34059" xr:uid="{00000000-0005-0000-0000-0000F9090000}"/>
    <cellStyle name="Akzent1 2 3247" xfId="34071" xr:uid="{00000000-0005-0000-0000-0000FA090000}"/>
    <cellStyle name="Akzent1 2 3248" xfId="34079" xr:uid="{00000000-0005-0000-0000-0000FB090000}"/>
    <cellStyle name="Akzent1 2 3249" xfId="34091" xr:uid="{00000000-0005-0000-0000-0000FC090000}"/>
    <cellStyle name="Akzent1 2 325" xfId="3828" xr:uid="{00000000-0005-0000-0000-0000FD090000}"/>
    <cellStyle name="Akzent1 2 3250" xfId="34099" xr:uid="{00000000-0005-0000-0000-0000FE090000}"/>
    <cellStyle name="Akzent1 2 3251" xfId="34111" xr:uid="{00000000-0005-0000-0000-0000FF090000}"/>
    <cellStyle name="Akzent1 2 3252" xfId="34128" xr:uid="{00000000-0005-0000-0000-0000000A0000}"/>
    <cellStyle name="Akzent1 2 3253" xfId="34166" xr:uid="{00000000-0005-0000-0000-0000010A0000}"/>
    <cellStyle name="Akzent1 2 3254" xfId="34187" xr:uid="{00000000-0005-0000-0000-0000020A0000}"/>
    <cellStyle name="Akzent1 2 3255" xfId="34203" xr:uid="{00000000-0005-0000-0000-0000030A0000}"/>
    <cellStyle name="Akzent1 2 3256" xfId="34215" xr:uid="{00000000-0005-0000-0000-0000040A0000}"/>
    <cellStyle name="Akzent1 2 3257" xfId="34223" xr:uid="{00000000-0005-0000-0000-0000050A0000}"/>
    <cellStyle name="Akzent1 2 3258" xfId="34235" xr:uid="{00000000-0005-0000-0000-0000060A0000}"/>
    <cellStyle name="Akzent1 2 3259" xfId="34243" xr:uid="{00000000-0005-0000-0000-0000070A0000}"/>
    <cellStyle name="Akzent1 2 326" xfId="3803" xr:uid="{00000000-0005-0000-0000-0000080A0000}"/>
    <cellStyle name="Akzent1 2 3260" xfId="34255" xr:uid="{00000000-0005-0000-0000-0000090A0000}"/>
    <cellStyle name="Akzent1 2 3261" xfId="34263" xr:uid="{00000000-0005-0000-0000-00000A0A0000}"/>
    <cellStyle name="Akzent1 2 3262" xfId="34275" xr:uid="{00000000-0005-0000-0000-00000B0A0000}"/>
    <cellStyle name="Akzent1 2 3263" xfId="34285" xr:uid="{00000000-0005-0000-0000-00000C0A0000}"/>
    <cellStyle name="Akzent1 2 3264" xfId="34301" xr:uid="{00000000-0005-0000-0000-00000D0A0000}"/>
    <cellStyle name="Akzent1 2 3265" xfId="34310" xr:uid="{00000000-0005-0000-0000-00000E0A0000}"/>
    <cellStyle name="Akzent1 2 3266" xfId="34322" xr:uid="{00000000-0005-0000-0000-00000F0A0000}"/>
    <cellStyle name="Akzent1 2 3267" xfId="34330" xr:uid="{00000000-0005-0000-0000-0000100A0000}"/>
    <cellStyle name="Akzent1 2 3268" xfId="34342" xr:uid="{00000000-0005-0000-0000-0000110A0000}"/>
    <cellStyle name="Akzent1 2 3269" xfId="34350" xr:uid="{00000000-0005-0000-0000-0000120A0000}"/>
    <cellStyle name="Akzent1 2 327" xfId="3776" xr:uid="{00000000-0005-0000-0000-0000130A0000}"/>
    <cellStyle name="Akzent1 2 3270" xfId="34362" xr:uid="{00000000-0005-0000-0000-0000140A0000}"/>
    <cellStyle name="Akzent1 2 3271" xfId="34370" xr:uid="{00000000-0005-0000-0000-0000150A0000}"/>
    <cellStyle name="Akzent1 2 3272" xfId="34382" xr:uid="{00000000-0005-0000-0000-0000160A0000}"/>
    <cellStyle name="Akzent1 2 3273" xfId="34177" xr:uid="{00000000-0005-0000-0000-0000170A0000}"/>
    <cellStyle name="Akzent1 2 3274" xfId="34396" xr:uid="{00000000-0005-0000-0000-0000180A0000}"/>
    <cellStyle name="Akzent1 2 3275" xfId="34405" xr:uid="{00000000-0005-0000-0000-0000190A0000}"/>
    <cellStyle name="Akzent1 2 3276" xfId="34417" xr:uid="{00000000-0005-0000-0000-00001A0A0000}"/>
    <cellStyle name="Akzent1 2 3277" xfId="34425" xr:uid="{00000000-0005-0000-0000-00001B0A0000}"/>
    <cellStyle name="Akzent1 2 3278" xfId="34437" xr:uid="{00000000-0005-0000-0000-00001C0A0000}"/>
    <cellStyle name="Akzent1 2 3279" xfId="34445" xr:uid="{00000000-0005-0000-0000-00001D0A0000}"/>
    <cellStyle name="Akzent1 2 328" xfId="4066" xr:uid="{00000000-0005-0000-0000-00001E0A0000}"/>
    <cellStyle name="Akzent1 2 3280" xfId="34457" xr:uid="{00000000-0005-0000-0000-00001F0A0000}"/>
    <cellStyle name="Akzent1 2 3281" xfId="34465" xr:uid="{00000000-0005-0000-0000-0000200A0000}"/>
    <cellStyle name="Akzent1 2 3282" xfId="34477" xr:uid="{00000000-0005-0000-0000-0000210A0000}"/>
    <cellStyle name="Akzent1 2 3283" xfId="34291" xr:uid="{00000000-0005-0000-0000-0000220A0000}"/>
    <cellStyle name="Akzent1 2 3284" xfId="34490" xr:uid="{00000000-0005-0000-0000-0000230A0000}"/>
    <cellStyle name="Akzent1 2 3285" xfId="34498" xr:uid="{00000000-0005-0000-0000-0000240A0000}"/>
    <cellStyle name="Akzent1 2 3286" xfId="34510" xr:uid="{00000000-0005-0000-0000-0000250A0000}"/>
    <cellStyle name="Akzent1 2 3287" xfId="34518" xr:uid="{00000000-0005-0000-0000-0000260A0000}"/>
    <cellStyle name="Akzent1 2 3288" xfId="34530" xr:uid="{00000000-0005-0000-0000-0000270A0000}"/>
    <cellStyle name="Akzent1 2 3289" xfId="34538" xr:uid="{00000000-0005-0000-0000-0000280A0000}"/>
    <cellStyle name="Akzent1 2 329" xfId="3715" xr:uid="{00000000-0005-0000-0000-0000290A0000}"/>
    <cellStyle name="Akzent1 2 3290" xfId="34550" xr:uid="{00000000-0005-0000-0000-00002A0A0000}"/>
    <cellStyle name="Akzent1 2 3291" xfId="34558" xr:uid="{00000000-0005-0000-0000-00002B0A0000}"/>
    <cellStyle name="Akzent1 2 3292" xfId="34570" xr:uid="{00000000-0005-0000-0000-00002C0A0000}"/>
    <cellStyle name="Akzent1 2 3293" xfId="34582" xr:uid="{00000000-0005-0000-0000-00002D0A0000}"/>
    <cellStyle name="Akzent1 2 3294" xfId="34600" xr:uid="{00000000-0005-0000-0000-00002E0A0000}"/>
    <cellStyle name="Akzent1 2 3295" xfId="34608" xr:uid="{00000000-0005-0000-0000-00002F0A0000}"/>
    <cellStyle name="Akzent1 2 3296" xfId="34620" xr:uid="{00000000-0005-0000-0000-0000300A0000}"/>
    <cellStyle name="Akzent1 2 3297" xfId="34628" xr:uid="{00000000-0005-0000-0000-0000310A0000}"/>
    <cellStyle name="Akzent1 2 3298" xfId="34640" xr:uid="{00000000-0005-0000-0000-0000320A0000}"/>
    <cellStyle name="Akzent1 2 3299" xfId="34648" xr:uid="{00000000-0005-0000-0000-0000330A0000}"/>
    <cellStyle name="Akzent1 2 33" xfId="1271" xr:uid="{00000000-0005-0000-0000-0000340A0000}"/>
    <cellStyle name="Akzent1 2 330" xfId="3678" xr:uid="{00000000-0005-0000-0000-0000350A0000}"/>
    <cellStyle name="Akzent1 2 3300" xfId="34660" xr:uid="{00000000-0005-0000-0000-0000360A0000}"/>
    <cellStyle name="Akzent1 2 3301" xfId="34668" xr:uid="{00000000-0005-0000-0000-0000370A0000}"/>
    <cellStyle name="Akzent1 2 3302" xfId="34680" xr:uid="{00000000-0005-0000-0000-0000380A0000}"/>
    <cellStyle name="Akzent1 2 3303" xfId="34689" xr:uid="{00000000-0005-0000-0000-0000390A0000}"/>
    <cellStyle name="Akzent1 2 3304" xfId="34705" xr:uid="{00000000-0005-0000-0000-00003A0A0000}"/>
    <cellStyle name="Akzent1 2 3305" xfId="34714" xr:uid="{00000000-0005-0000-0000-00003B0A0000}"/>
    <cellStyle name="Akzent1 2 3306" xfId="34726" xr:uid="{00000000-0005-0000-0000-00003C0A0000}"/>
    <cellStyle name="Akzent1 2 3307" xfId="34734" xr:uid="{00000000-0005-0000-0000-00003D0A0000}"/>
    <cellStyle name="Akzent1 2 3308" xfId="34746" xr:uid="{00000000-0005-0000-0000-00003E0A0000}"/>
    <cellStyle name="Akzent1 2 3309" xfId="34754" xr:uid="{00000000-0005-0000-0000-00003F0A0000}"/>
    <cellStyle name="Akzent1 2 331" xfId="3616" xr:uid="{00000000-0005-0000-0000-0000400A0000}"/>
    <cellStyle name="Akzent1 2 3310" xfId="34766" xr:uid="{00000000-0005-0000-0000-0000410A0000}"/>
    <cellStyle name="Akzent1 2 3311" xfId="34774" xr:uid="{00000000-0005-0000-0000-0000420A0000}"/>
    <cellStyle name="Akzent1 2 3312" xfId="34786" xr:uid="{00000000-0005-0000-0000-0000430A0000}"/>
    <cellStyle name="Akzent1 2 3313" xfId="34590" xr:uid="{00000000-0005-0000-0000-0000440A0000}"/>
    <cellStyle name="Akzent1 2 3314" xfId="34800" xr:uid="{00000000-0005-0000-0000-0000450A0000}"/>
    <cellStyle name="Akzent1 2 3315" xfId="34809" xr:uid="{00000000-0005-0000-0000-0000460A0000}"/>
    <cellStyle name="Akzent1 2 3316" xfId="34821" xr:uid="{00000000-0005-0000-0000-0000470A0000}"/>
    <cellStyle name="Akzent1 2 3317" xfId="34829" xr:uid="{00000000-0005-0000-0000-0000480A0000}"/>
    <cellStyle name="Akzent1 2 3318" xfId="34841" xr:uid="{00000000-0005-0000-0000-0000490A0000}"/>
    <cellStyle name="Akzent1 2 3319" xfId="34849" xr:uid="{00000000-0005-0000-0000-00004A0A0000}"/>
    <cellStyle name="Akzent1 2 332" xfId="3588" xr:uid="{00000000-0005-0000-0000-00004B0A0000}"/>
    <cellStyle name="Akzent1 2 3320" xfId="34861" xr:uid="{00000000-0005-0000-0000-00004C0A0000}"/>
    <cellStyle name="Akzent1 2 3321" xfId="34869" xr:uid="{00000000-0005-0000-0000-00004D0A0000}"/>
    <cellStyle name="Akzent1 2 3322" xfId="34881" xr:uid="{00000000-0005-0000-0000-00004E0A0000}"/>
    <cellStyle name="Akzent1 2 3323" xfId="34695" xr:uid="{00000000-0005-0000-0000-00004F0A0000}"/>
    <cellStyle name="Akzent1 2 3324" xfId="34894" xr:uid="{00000000-0005-0000-0000-0000500A0000}"/>
    <cellStyle name="Akzent1 2 3325" xfId="34902" xr:uid="{00000000-0005-0000-0000-0000510A0000}"/>
    <cellStyle name="Akzent1 2 3326" xfId="34914" xr:uid="{00000000-0005-0000-0000-0000520A0000}"/>
    <cellStyle name="Akzent1 2 3327" xfId="34922" xr:uid="{00000000-0005-0000-0000-0000530A0000}"/>
    <cellStyle name="Akzent1 2 3328" xfId="34934" xr:uid="{00000000-0005-0000-0000-0000540A0000}"/>
    <cellStyle name="Akzent1 2 3329" xfId="34942" xr:uid="{00000000-0005-0000-0000-0000550A0000}"/>
    <cellStyle name="Akzent1 2 333" xfId="3536" xr:uid="{00000000-0005-0000-0000-0000560A0000}"/>
    <cellStyle name="Akzent1 2 3330" xfId="34954" xr:uid="{00000000-0005-0000-0000-0000570A0000}"/>
    <cellStyle name="Akzent1 2 3331" xfId="34962" xr:uid="{00000000-0005-0000-0000-0000580A0000}"/>
    <cellStyle name="Akzent1 2 3332" xfId="34974" xr:uid="{00000000-0005-0000-0000-0000590A0000}"/>
    <cellStyle name="Akzent1 2 3333" xfId="34982" xr:uid="{00000000-0005-0000-0000-00005A0A0000}"/>
    <cellStyle name="Akzent1 2 3334" xfId="34994" xr:uid="{00000000-0005-0000-0000-00005B0A0000}"/>
    <cellStyle name="Akzent1 2 3335" xfId="35002" xr:uid="{00000000-0005-0000-0000-00005C0A0000}"/>
    <cellStyle name="Akzent1 2 3336" xfId="35014" xr:uid="{00000000-0005-0000-0000-00005D0A0000}"/>
    <cellStyle name="Akzent1 2 3337" xfId="35022" xr:uid="{00000000-0005-0000-0000-00005E0A0000}"/>
    <cellStyle name="Akzent1 2 3338" xfId="35034" xr:uid="{00000000-0005-0000-0000-00005F0A0000}"/>
    <cellStyle name="Akzent1 2 3339" xfId="35042" xr:uid="{00000000-0005-0000-0000-0000600A0000}"/>
    <cellStyle name="Akzent1 2 334" xfId="3491" xr:uid="{00000000-0005-0000-0000-0000610A0000}"/>
    <cellStyle name="Akzent1 2 3340" xfId="35054" xr:uid="{00000000-0005-0000-0000-0000620A0000}"/>
    <cellStyle name="Akzent1 2 3341" xfId="35062" xr:uid="{00000000-0005-0000-0000-0000630A0000}"/>
    <cellStyle name="Akzent1 2 3342" xfId="35074" xr:uid="{00000000-0005-0000-0000-0000640A0000}"/>
    <cellStyle name="Akzent1 2 3343" xfId="35092" xr:uid="{00000000-0005-0000-0000-0000650A0000}"/>
    <cellStyle name="Akzent1 2 3344" xfId="35089" xr:uid="{00000000-0005-0000-0000-0000660A0000}"/>
    <cellStyle name="Akzent1 2 3345" xfId="35128" xr:uid="{00000000-0005-0000-0000-0000670A0000}"/>
    <cellStyle name="Akzent1 2 3346" xfId="35142" xr:uid="{00000000-0005-0000-0000-0000680A0000}"/>
    <cellStyle name="Akzent1 2 3347" xfId="35150" xr:uid="{00000000-0005-0000-0000-0000690A0000}"/>
    <cellStyle name="Akzent1 2 3348" xfId="35162" xr:uid="{00000000-0005-0000-0000-00006A0A0000}"/>
    <cellStyle name="Akzent1 2 3349" xfId="35170" xr:uid="{00000000-0005-0000-0000-00006B0A0000}"/>
    <cellStyle name="Akzent1 2 335" xfId="3463" xr:uid="{00000000-0005-0000-0000-00006C0A0000}"/>
    <cellStyle name="Akzent1 2 3350" xfId="35182" xr:uid="{00000000-0005-0000-0000-00006D0A0000}"/>
    <cellStyle name="Akzent1 2 3351" xfId="35190" xr:uid="{00000000-0005-0000-0000-00006E0A0000}"/>
    <cellStyle name="Akzent1 2 3352" xfId="35202" xr:uid="{00000000-0005-0000-0000-00006F0A0000}"/>
    <cellStyle name="Akzent1 2 3353" xfId="35210" xr:uid="{00000000-0005-0000-0000-0000700A0000}"/>
    <cellStyle name="Akzent1 2 3354" xfId="35222" xr:uid="{00000000-0005-0000-0000-0000710A0000}"/>
    <cellStyle name="Akzent1 2 3355" xfId="35116" xr:uid="{00000000-0005-0000-0000-0000720A0000}"/>
    <cellStyle name="Akzent1 2 3356" xfId="35237" xr:uid="{00000000-0005-0000-0000-0000730A0000}"/>
    <cellStyle name="Akzent1 2 3357" xfId="35245" xr:uid="{00000000-0005-0000-0000-0000740A0000}"/>
    <cellStyle name="Akzent1 2 3358" xfId="35257" xr:uid="{00000000-0005-0000-0000-0000750A0000}"/>
    <cellStyle name="Akzent1 2 3359" xfId="35265" xr:uid="{00000000-0005-0000-0000-0000760A0000}"/>
    <cellStyle name="Akzent1 2 336" xfId="3437" xr:uid="{00000000-0005-0000-0000-0000770A0000}"/>
    <cellStyle name="Akzent1 2 3360" xfId="35277" xr:uid="{00000000-0005-0000-0000-0000780A0000}"/>
    <cellStyle name="Akzent1 2 3361" xfId="35285" xr:uid="{00000000-0005-0000-0000-0000790A0000}"/>
    <cellStyle name="Akzent1 2 3362" xfId="35297" xr:uid="{00000000-0005-0000-0000-00007A0A0000}"/>
    <cellStyle name="Akzent1 2 3363" xfId="35305" xr:uid="{00000000-0005-0000-0000-00007B0A0000}"/>
    <cellStyle name="Akzent1 2 3364" xfId="35317" xr:uid="{00000000-0005-0000-0000-00007C0A0000}"/>
    <cellStyle name="Akzent1 2 3365" xfId="28207" xr:uid="{00000000-0005-0000-0000-00007D0A0000}"/>
    <cellStyle name="Akzent1 2 3366" xfId="30675" xr:uid="{00000000-0005-0000-0000-00007E0A0000}"/>
    <cellStyle name="Akzent1 2 3367" xfId="28154" xr:uid="{00000000-0005-0000-0000-00007F0A0000}"/>
    <cellStyle name="Akzent1 2 3368" xfId="31863" xr:uid="{00000000-0005-0000-0000-0000800A0000}"/>
    <cellStyle name="Akzent1 2 3369" xfId="28264" xr:uid="{00000000-0005-0000-0000-0000810A0000}"/>
    <cellStyle name="Akzent1 2 337" xfId="3399" xr:uid="{00000000-0005-0000-0000-0000820A0000}"/>
    <cellStyle name="Akzent1 2 3370" xfId="28187" xr:uid="{00000000-0005-0000-0000-0000830A0000}"/>
    <cellStyle name="Akzent1 2 3371" xfId="35336" xr:uid="{00000000-0005-0000-0000-0000840A0000}"/>
    <cellStyle name="Akzent1 2 3372" xfId="35344" xr:uid="{00000000-0005-0000-0000-0000850A0000}"/>
    <cellStyle name="Akzent1 2 3373" xfId="35356" xr:uid="{00000000-0005-0000-0000-0000860A0000}"/>
    <cellStyle name="Akzent1 2 3374" xfId="35365" xr:uid="{00000000-0005-0000-0000-0000870A0000}"/>
    <cellStyle name="Akzent1 2 3375" xfId="35381" xr:uid="{00000000-0005-0000-0000-0000880A0000}"/>
    <cellStyle name="Akzent1 2 3376" xfId="35390" xr:uid="{00000000-0005-0000-0000-0000890A0000}"/>
    <cellStyle name="Akzent1 2 3377" xfId="35402" xr:uid="{00000000-0005-0000-0000-00008A0A0000}"/>
    <cellStyle name="Akzent1 2 3378" xfId="35410" xr:uid="{00000000-0005-0000-0000-00008B0A0000}"/>
    <cellStyle name="Akzent1 2 3379" xfId="35422" xr:uid="{00000000-0005-0000-0000-00008C0A0000}"/>
    <cellStyle name="Akzent1 2 338" xfId="3369" xr:uid="{00000000-0005-0000-0000-00008D0A0000}"/>
    <cellStyle name="Akzent1 2 3380" xfId="35430" xr:uid="{00000000-0005-0000-0000-00008E0A0000}"/>
    <cellStyle name="Akzent1 2 3381" xfId="35442" xr:uid="{00000000-0005-0000-0000-00008F0A0000}"/>
    <cellStyle name="Akzent1 2 3382" xfId="35450" xr:uid="{00000000-0005-0000-0000-0000900A0000}"/>
    <cellStyle name="Akzent1 2 3383" xfId="35462" xr:uid="{00000000-0005-0000-0000-0000910A0000}"/>
    <cellStyle name="Akzent1 2 3384" xfId="33044" xr:uid="{00000000-0005-0000-0000-0000920A0000}"/>
    <cellStyle name="Akzent1 2 3385" xfId="35476" xr:uid="{00000000-0005-0000-0000-0000930A0000}"/>
    <cellStyle name="Akzent1 2 3386" xfId="35485" xr:uid="{00000000-0005-0000-0000-0000940A0000}"/>
    <cellStyle name="Akzent1 2 3387" xfId="35497" xr:uid="{00000000-0005-0000-0000-0000950A0000}"/>
    <cellStyle name="Akzent1 2 3388" xfId="35505" xr:uid="{00000000-0005-0000-0000-0000960A0000}"/>
    <cellStyle name="Akzent1 2 3389" xfId="35517" xr:uid="{00000000-0005-0000-0000-0000970A0000}"/>
    <cellStyle name="Akzent1 2 339" xfId="3311" xr:uid="{00000000-0005-0000-0000-0000980A0000}"/>
    <cellStyle name="Akzent1 2 3390" xfId="35525" xr:uid="{00000000-0005-0000-0000-0000990A0000}"/>
    <cellStyle name="Akzent1 2 3391" xfId="35537" xr:uid="{00000000-0005-0000-0000-00009A0A0000}"/>
    <cellStyle name="Akzent1 2 3392" xfId="35545" xr:uid="{00000000-0005-0000-0000-00009B0A0000}"/>
    <cellStyle name="Akzent1 2 3393" xfId="35557" xr:uid="{00000000-0005-0000-0000-00009C0A0000}"/>
    <cellStyle name="Akzent1 2 3394" xfId="35371" xr:uid="{00000000-0005-0000-0000-00009D0A0000}"/>
    <cellStyle name="Akzent1 2 3395" xfId="35570" xr:uid="{00000000-0005-0000-0000-00009E0A0000}"/>
    <cellStyle name="Akzent1 2 3396" xfId="35578" xr:uid="{00000000-0005-0000-0000-00009F0A0000}"/>
    <cellStyle name="Akzent1 2 3397" xfId="35590" xr:uid="{00000000-0005-0000-0000-0000A00A0000}"/>
    <cellStyle name="Akzent1 2 3398" xfId="35598" xr:uid="{00000000-0005-0000-0000-0000A10A0000}"/>
    <cellStyle name="Akzent1 2 3399" xfId="35610" xr:uid="{00000000-0005-0000-0000-0000A20A0000}"/>
    <cellStyle name="Akzent1 2 34" xfId="1303" xr:uid="{00000000-0005-0000-0000-0000A30A0000}"/>
    <cellStyle name="Akzent1 2 340" xfId="3273" xr:uid="{00000000-0005-0000-0000-0000A40A0000}"/>
    <cellStyle name="Akzent1 2 3400" xfId="35618" xr:uid="{00000000-0005-0000-0000-0000A50A0000}"/>
    <cellStyle name="Akzent1 2 3401" xfId="35630" xr:uid="{00000000-0005-0000-0000-0000A60A0000}"/>
    <cellStyle name="Akzent1 2 3402" xfId="35638" xr:uid="{00000000-0005-0000-0000-0000A70A0000}"/>
    <cellStyle name="Akzent1 2 3403" xfId="35650" xr:uid="{00000000-0005-0000-0000-0000A80A0000}"/>
    <cellStyle name="Akzent1 2 3404" xfId="35663" xr:uid="{00000000-0005-0000-0000-0000A90A0000}"/>
    <cellStyle name="Akzent1 2 3405" xfId="35679" xr:uid="{00000000-0005-0000-0000-0000AA0A0000}"/>
    <cellStyle name="Akzent1 2 3406" xfId="35687" xr:uid="{00000000-0005-0000-0000-0000AB0A0000}"/>
    <cellStyle name="Akzent1 2 3407" xfId="35699" xr:uid="{00000000-0005-0000-0000-0000AC0A0000}"/>
    <cellStyle name="Akzent1 2 3408" xfId="35707" xr:uid="{00000000-0005-0000-0000-0000AD0A0000}"/>
    <cellStyle name="Akzent1 2 3409" xfId="35719" xr:uid="{00000000-0005-0000-0000-0000AE0A0000}"/>
    <cellStyle name="Akzent1 2 341" xfId="3231" xr:uid="{00000000-0005-0000-0000-0000AF0A0000}"/>
    <cellStyle name="Akzent1 2 3410" xfId="35727" xr:uid="{00000000-0005-0000-0000-0000B00A0000}"/>
    <cellStyle name="Akzent1 2 3411" xfId="35739" xr:uid="{00000000-0005-0000-0000-0000B10A0000}"/>
    <cellStyle name="Akzent1 2 3412" xfId="35747" xr:uid="{00000000-0005-0000-0000-0000B20A0000}"/>
    <cellStyle name="Akzent1 2 3413" xfId="35759" xr:uid="{00000000-0005-0000-0000-0000B30A0000}"/>
    <cellStyle name="Akzent1 2 3414" xfId="35767" xr:uid="{00000000-0005-0000-0000-0000B40A0000}"/>
    <cellStyle name="Akzent1 2 3415" xfId="35783" xr:uid="{00000000-0005-0000-0000-0000B50A0000}"/>
    <cellStyle name="Akzent1 2 3416" xfId="35792" xr:uid="{00000000-0005-0000-0000-0000B60A0000}"/>
    <cellStyle name="Akzent1 2 3417" xfId="35804" xr:uid="{00000000-0005-0000-0000-0000B70A0000}"/>
    <cellStyle name="Akzent1 2 3418" xfId="35812" xr:uid="{00000000-0005-0000-0000-0000B80A0000}"/>
    <cellStyle name="Akzent1 2 3419" xfId="35824" xr:uid="{00000000-0005-0000-0000-0000B90A0000}"/>
    <cellStyle name="Akzent1 2 342" xfId="3206" xr:uid="{00000000-0005-0000-0000-0000BA0A0000}"/>
    <cellStyle name="Akzent1 2 3420" xfId="35832" xr:uid="{00000000-0005-0000-0000-0000BB0A0000}"/>
    <cellStyle name="Akzent1 2 3421" xfId="35844" xr:uid="{00000000-0005-0000-0000-0000BC0A0000}"/>
    <cellStyle name="Akzent1 2 3422" xfId="35852" xr:uid="{00000000-0005-0000-0000-0000BD0A0000}"/>
    <cellStyle name="Akzent1 2 3423" xfId="35864" xr:uid="{00000000-0005-0000-0000-0000BE0A0000}"/>
    <cellStyle name="Akzent1 2 3424" xfId="35669" xr:uid="{00000000-0005-0000-0000-0000BF0A0000}"/>
    <cellStyle name="Akzent1 2 3425" xfId="35878" xr:uid="{00000000-0005-0000-0000-0000C00A0000}"/>
    <cellStyle name="Akzent1 2 3426" xfId="35887" xr:uid="{00000000-0005-0000-0000-0000C10A0000}"/>
    <cellStyle name="Akzent1 2 3427" xfId="35899" xr:uid="{00000000-0005-0000-0000-0000C20A0000}"/>
    <cellStyle name="Akzent1 2 3428" xfId="35907" xr:uid="{00000000-0005-0000-0000-0000C30A0000}"/>
    <cellStyle name="Akzent1 2 3429" xfId="35919" xr:uid="{00000000-0005-0000-0000-0000C40A0000}"/>
    <cellStyle name="Akzent1 2 343" xfId="3162" xr:uid="{00000000-0005-0000-0000-0000C50A0000}"/>
    <cellStyle name="Akzent1 2 3430" xfId="35927" xr:uid="{00000000-0005-0000-0000-0000C60A0000}"/>
    <cellStyle name="Akzent1 2 3431" xfId="35939" xr:uid="{00000000-0005-0000-0000-0000C70A0000}"/>
    <cellStyle name="Akzent1 2 3432" xfId="35947" xr:uid="{00000000-0005-0000-0000-0000C80A0000}"/>
    <cellStyle name="Akzent1 2 3433" xfId="35959" xr:uid="{00000000-0005-0000-0000-0000C90A0000}"/>
    <cellStyle name="Akzent1 2 3434" xfId="35773" xr:uid="{00000000-0005-0000-0000-0000CA0A0000}"/>
    <cellStyle name="Akzent1 2 3435" xfId="35972" xr:uid="{00000000-0005-0000-0000-0000CB0A0000}"/>
    <cellStyle name="Akzent1 2 3436" xfId="35980" xr:uid="{00000000-0005-0000-0000-0000CC0A0000}"/>
    <cellStyle name="Akzent1 2 3437" xfId="35992" xr:uid="{00000000-0005-0000-0000-0000CD0A0000}"/>
    <cellStyle name="Akzent1 2 3438" xfId="36000" xr:uid="{00000000-0005-0000-0000-0000CE0A0000}"/>
    <cellStyle name="Akzent1 2 3439" xfId="36012" xr:uid="{00000000-0005-0000-0000-0000CF0A0000}"/>
    <cellStyle name="Akzent1 2 344" xfId="3147" xr:uid="{00000000-0005-0000-0000-0000D00A0000}"/>
    <cellStyle name="Akzent1 2 3440" xfId="36020" xr:uid="{00000000-0005-0000-0000-0000D10A0000}"/>
    <cellStyle name="Akzent1 2 3441" xfId="36032" xr:uid="{00000000-0005-0000-0000-0000D20A0000}"/>
    <cellStyle name="Akzent1 2 3442" xfId="36040" xr:uid="{00000000-0005-0000-0000-0000D30A0000}"/>
    <cellStyle name="Akzent1 2 3443" xfId="36052" xr:uid="{00000000-0005-0000-0000-0000D40A0000}"/>
    <cellStyle name="Akzent1 2 3444" xfId="36060" xr:uid="{00000000-0005-0000-0000-0000D50A0000}"/>
    <cellStyle name="Akzent1 2 3445" xfId="36072" xr:uid="{00000000-0005-0000-0000-0000D60A0000}"/>
    <cellStyle name="Akzent1 2 3446" xfId="36080" xr:uid="{00000000-0005-0000-0000-0000D70A0000}"/>
    <cellStyle name="Akzent1 2 3447" xfId="36092" xr:uid="{00000000-0005-0000-0000-0000D80A0000}"/>
    <cellStyle name="Akzent1 2 3448" xfId="36100" xr:uid="{00000000-0005-0000-0000-0000D90A0000}"/>
    <cellStyle name="Akzent1 2 3449" xfId="36112" xr:uid="{00000000-0005-0000-0000-0000DA0A0000}"/>
    <cellStyle name="Akzent1 2 345" xfId="3101" xr:uid="{00000000-0005-0000-0000-0000DB0A0000}"/>
    <cellStyle name="Akzent1 2 3450" xfId="36120" xr:uid="{00000000-0005-0000-0000-0000DC0A0000}"/>
    <cellStyle name="Akzent1 2 3451" xfId="36132" xr:uid="{00000000-0005-0000-0000-0000DD0A0000}"/>
    <cellStyle name="Akzent1 2 3452" xfId="36140" xr:uid="{00000000-0005-0000-0000-0000DE0A0000}"/>
    <cellStyle name="Akzent1 2 3453" xfId="36152" xr:uid="{00000000-0005-0000-0000-0000DF0A0000}"/>
    <cellStyle name="Akzent1 2 3454" xfId="36171" xr:uid="{00000000-0005-0000-0000-0000E00A0000}"/>
    <cellStyle name="Akzent1 2 3455" xfId="36168" xr:uid="{00000000-0005-0000-0000-0000E10A0000}"/>
    <cellStyle name="Akzent1 2 3456" xfId="36208" xr:uid="{00000000-0005-0000-0000-0000E20A0000}"/>
    <cellStyle name="Akzent1 2 3457" xfId="36221" xr:uid="{00000000-0005-0000-0000-0000E30A0000}"/>
    <cellStyle name="Akzent1 2 3458" xfId="36229" xr:uid="{00000000-0005-0000-0000-0000E40A0000}"/>
    <cellStyle name="Akzent1 2 3459" xfId="36241" xr:uid="{00000000-0005-0000-0000-0000E50A0000}"/>
    <cellStyle name="Akzent1 2 346" xfId="3084" xr:uid="{00000000-0005-0000-0000-0000E60A0000}"/>
    <cellStyle name="Akzent1 2 3460" xfId="36249" xr:uid="{00000000-0005-0000-0000-0000E70A0000}"/>
    <cellStyle name="Akzent1 2 3461" xfId="36261" xr:uid="{00000000-0005-0000-0000-0000E80A0000}"/>
    <cellStyle name="Akzent1 2 3462" xfId="36269" xr:uid="{00000000-0005-0000-0000-0000E90A0000}"/>
    <cellStyle name="Akzent1 2 3463" xfId="36281" xr:uid="{00000000-0005-0000-0000-0000EA0A0000}"/>
    <cellStyle name="Akzent1 2 3464" xfId="36289" xr:uid="{00000000-0005-0000-0000-0000EB0A0000}"/>
    <cellStyle name="Akzent1 2 3465" xfId="36301" xr:uid="{00000000-0005-0000-0000-0000EC0A0000}"/>
    <cellStyle name="Akzent1 2 3466" xfId="36196" xr:uid="{00000000-0005-0000-0000-0000ED0A0000}"/>
    <cellStyle name="Akzent1 2 3467" xfId="36316" xr:uid="{00000000-0005-0000-0000-0000EE0A0000}"/>
    <cellStyle name="Akzent1 2 3468" xfId="36324" xr:uid="{00000000-0005-0000-0000-0000EF0A0000}"/>
    <cellStyle name="Akzent1 2 3469" xfId="36336" xr:uid="{00000000-0005-0000-0000-0000F00A0000}"/>
    <cellStyle name="Akzent1 2 347" xfId="3045" xr:uid="{00000000-0005-0000-0000-0000F10A0000}"/>
    <cellStyle name="Akzent1 2 3470" xfId="36344" xr:uid="{00000000-0005-0000-0000-0000F20A0000}"/>
    <cellStyle name="Akzent1 2 3471" xfId="36356" xr:uid="{00000000-0005-0000-0000-0000F30A0000}"/>
    <cellStyle name="Akzent1 2 3472" xfId="36364" xr:uid="{00000000-0005-0000-0000-0000F40A0000}"/>
    <cellStyle name="Akzent1 2 3473" xfId="36376" xr:uid="{00000000-0005-0000-0000-0000F50A0000}"/>
    <cellStyle name="Akzent1 2 3474" xfId="36384" xr:uid="{00000000-0005-0000-0000-0000F60A0000}"/>
    <cellStyle name="Akzent1 2 3475" xfId="36396" xr:uid="{00000000-0005-0000-0000-0000F70A0000}"/>
    <cellStyle name="Akzent1 2 3476" xfId="36412" xr:uid="{00000000-0005-0000-0000-0000F80A0000}"/>
    <cellStyle name="Akzent1 2 3477" xfId="36449" xr:uid="{00000000-0005-0000-0000-0000F90A0000}"/>
    <cellStyle name="Akzent1 2 3478" xfId="36469" xr:uid="{00000000-0005-0000-0000-0000FA0A0000}"/>
    <cellStyle name="Akzent1 2 3479" xfId="36485" xr:uid="{00000000-0005-0000-0000-0000FB0A0000}"/>
    <cellStyle name="Akzent1 2 348" xfId="3024" xr:uid="{00000000-0005-0000-0000-0000FC0A0000}"/>
    <cellStyle name="Akzent1 2 3480" xfId="36497" xr:uid="{00000000-0005-0000-0000-0000FD0A0000}"/>
    <cellStyle name="Akzent1 2 3481" xfId="36505" xr:uid="{00000000-0005-0000-0000-0000FE0A0000}"/>
    <cellStyle name="Akzent1 2 3482" xfId="36517" xr:uid="{00000000-0005-0000-0000-0000FF0A0000}"/>
    <cellStyle name="Akzent1 2 3483" xfId="36525" xr:uid="{00000000-0005-0000-0000-0000000B0000}"/>
    <cellStyle name="Akzent1 2 3484" xfId="36537" xr:uid="{00000000-0005-0000-0000-0000010B0000}"/>
    <cellStyle name="Akzent1 2 3485" xfId="36545" xr:uid="{00000000-0005-0000-0000-0000020B0000}"/>
    <cellStyle name="Akzent1 2 3486" xfId="36557" xr:uid="{00000000-0005-0000-0000-0000030B0000}"/>
    <cellStyle name="Akzent1 2 3487" xfId="36566" xr:uid="{00000000-0005-0000-0000-0000040B0000}"/>
    <cellStyle name="Akzent1 2 3488" xfId="36582" xr:uid="{00000000-0005-0000-0000-0000050B0000}"/>
    <cellStyle name="Akzent1 2 3489" xfId="36591" xr:uid="{00000000-0005-0000-0000-0000060B0000}"/>
    <cellStyle name="Akzent1 2 349" xfId="3004" xr:uid="{00000000-0005-0000-0000-0000070B0000}"/>
    <cellStyle name="Akzent1 2 3490" xfId="36603" xr:uid="{00000000-0005-0000-0000-0000080B0000}"/>
    <cellStyle name="Akzent1 2 3491" xfId="36611" xr:uid="{00000000-0005-0000-0000-0000090B0000}"/>
    <cellStyle name="Akzent1 2 3492" xfId="36623" xr:uid="{00000000-0005-0000-0000-00000A0B0000}"/>
    <cellStyle name="Akzent1 2 3493" xfId="36631" xr:uid="{00000000-0005-0000-0000-00000B0B0000}"/>
    <cellStyle name="Akzent1 2 3494" xfId="36643" xr:uid="{00000000-0005-0000-0000-00000C0B0000}"/>
    <cellStyle name="Akzent1 2 3495" xfId="36651" xr:uid="{00000000-0005-0000-0000-00000D0B0000}"/>
    <cellStyle name="Akzent1 2 3496" xfId="36663" xr:uid="{00000000-0005-0000-0000-00000E0B0000}"/>
    <cellStyle name="Akzent1 2 3497" xfId="36459" xr:uid="{00000000-0005-0000-0000-00000F0B0000}"/>
    <cellStyle name="Akzent1 2 3498" xfId="36677" xr:uid="{00000000-0005-0000-0000-0000100B0000}"/>
    <cellStyle name="Akzent1 2 3499" xfId="36686" xr:uid="{00000000-0005-0000-0000-0000110B0000}"/>
    <cellStyle name="Akzent1 2 35" xfId="1328" xr:uid="{00000000-0005-0000-0000-0000120B0000}"/>
    <cellStyle name="Akzent1 2 350" xfId="2927" xr:uid="{00000000-0005-0000-0000-0000130B0000}"/>
    <cellStyle name="Akzent1 2 3500" xfId="36698" xr:uid="{00000000-0005-0000-0000-0000140B0000}"/>
    <cellStyle name="Akzent1 2 3501" xfId="36706" xr:uid="{00000000-0005-0000-0000-0000150B0000}"/>
    <cellStyle name="Akzent1 2 3502" xfId="36718" xr:uid="{00000000-0005-0000-0000-0000160B0000}"/>
    <cellStyle name="Akzent1 2 3503" xfId="36726" xr:uid="{00000000-0005-0000-0000-0000170B0000}"/>
    <cellStyle name="Akzent1 2 3504" xfId="36738" xr:uid="{00000000-0005-0000-0000-0000180B0000}"/>
    <cellStyle name="Akzent1 2 3505" xfId="36746" xr:uid="{00000000-0005-0000-0000-0000190B0000}"/>
    <cellStyle name="Akzent1 2 3506" xfId="36758" xr:uid="{00000000-0005-0000-0000-00001A0B0000}"/>
    <cellStyle name="Akzent1 2 3507" xfId="36572" xr:uid="{00000000-0005-0000-0000-00001B0B0000}"/>
    <cellStyle name="Akzent1 2 3508" xfId="36771" xr:uid="{00000000-0005-0000-0000-00001C0B0000}"/>
    <cellStyle name="Akzent1 2 3509" xfId="36779" xr:uid="{00000000-0005-0000-0000-00001D0B0000}"/>
    <cellStyle name="Akzent1 2 351" xfId="2900" xr:uid="{00000000-0005-0000-0000-00001E0B0000}"/>
    <cellStyle name="Akzent1 2 3510" xfId="36791" xr:uid="{00000000-0005-0000-0000-00001F0B0000}"/>
    <cellStyle name="Akzent1 2 3511" xfId="36799" xr:uid="{00000000-0005-0000-0000-0000200B0000}"/>
    <cellStyle name="Akzent1 2 3512" xfId="36811" xr:uid="{00000000-0005-0000-0000-0000210B0000}"/>
    <cellStyle name="Akzent1 2 3513" xfId="36819" xr:uid="{00000000-0005-0000-0000-0000220B0000}"/>
    <cellStyle name="Akzent1 2 3514" xfId="36831" xr:uid="{00000000-0005-0000-0000-0000230B0000}"/>
    <cellStyle name="Akzent1 2 3515" xfId="36839" xr:uid="{00000000-0005-0000-0000-0000240B0000}"/>
    <cellStyle name="Akzent1 2 3516" xfId="36851" xr:uid="{00000000-0005-0000-0000-0000250B0000}"/>
    <cellStyle name="Akzent1 2 3517" xfId="36862" xr:uid="{00000000-0005-0000-0000-0000260B0000}"/>
    <cellStyle name="Akzent1 2 3518" xfId="36879" xr:uid="{00000000-0005-0000-0000-0000270B0000}"/>
    <cellStyle name="Akzent1 2 3519" xfId="36887" xr:uid="{00000000-0005-0000-0000-0000280B0000}"/>
    <cellStyle name="Akzent1 2 352" xfId="2866" xr:uid="{00000000-0005-0000-0000-0000290B0000}"/>
    <cellStyle name="Akzent1 2 3520" xfId="36899" xr:uid="{00000000-0005-0000-0000-00002A0B0000}"/>
    <cellStyle name="Akzent1 2 3521" xfId="36907" xr:uid="{00000000-0005-0000-0000-00002B0B0000}"/>
    <cellStyle name="Akzent1 2 3522" xfId="36919" xr:uid="{00000000-0005-0000-0000-00002C0B0000}"/>
    <cellStyle name="Akzent1 2 3523" xfId="36927" xr:uid="{00000000-0005-0000-0000-00002D0B0000}"/>
    <cellStyle name="Akzent1 2 3524" xfId="36939" xr:uid="{00000000-0005-0000-0000-00002E0B0000}"/>
    <cellStyle name="Akzent1 2 3525" xfId="36947" xr:uid="{00000000-0005-0000-0000-00002F0B0000}"/>
    <cellStyle name="Akzent1 2 3526" xfId="36959" xr:uid="{00000000-0005-0000-0000-0000300B0000}"/>
    <cellStyle name="Akzent1 2 3527" xfId="36967" xr:uid="{00000000-0005-0000-0000-0000310B0000}"/>
    <cellStyle name="Akzent1 2 3528" xfId="36983" xr:uid="{00000000-0005-0000-0000-0000320B0000}"/>
    <cellStyle name="Akzent1 2 3529" xfId="36992" xr:uid="{00000000-0005-0000-0000-0000330B0000}"/>
    <cellStyle name="Akzent1 2 353" xfId="2835" xr:uid="{00000000-0005-0000-0000-0000340B0000}"/>
    <cellStyle name="Akzent1 2 3530" xfId="37004" xr:uid="{00000000-0005-0000-0000-0000350B0000}"/>
    <cellStyle name="Akzent1 2 3531" xfId="37012" xr:uid="{00000000-0005-0000-0000-0000360B0000}"/>
    <cellStyle name="Akzent1 2 3532" xfId="37024" xr:uid="{00000000-0005-0000-0000-0000370B0000}"/>
    <cellStyle name="Akzent1 2 3533" xfId="37032" xr:uid="{00000000-0005-0000-0000-0000380B0000}"/>
    <cellStyle name="Akzent1 2 3534" xfId="37044" xr:uid="{00000000-0005-0000-0000-0000390B0000}"/>
    <cellStyle name="Akzent1 2 3535" xfId="37052" xr:uid="{00000000-0005-0000-0000-00003A0B0000}"/>
    <cellStyle name="Akzent1 2 3536" xfId="37064" xr:uid="{00000000-0005-0000-0000-00003B0B0000}"/>
    <cellStyle name="Akzent1 2 3537" xfId="36869" xr:uid="{00000000-0005-0000-0000-00003C0B0000}"/>
    <cellStyle name="Akzent1 2 3538" xfId="37078" xr:uid="{00000000-0005-0000-0000-00003D0B0000}"/>
    <cellStyle name="Akzent1 2 3539" xfId="37087" xr:uid="{00000000-0005-0000-0000-00003E0B0000}"/>
    <cellStyle name="Akzent1 2 354" xfId="2799" xr:uid="{00000000-0005-0000-0000-00003F0B0000}"/>
    <cellStyle name="Akzent1 2 3540" xfId="37099" xr:uid="{00000000-0005-0000-0000-0000400B0000}"/>
    <cellStyle name="Akzent1 2 3541" xfId="37107" xr:uid="{00000000-0005-0000-0000-0000410B0000}"/>
    <cellStyle name="Akzent1 2 3542" xfId="37119" xr:uid="{00000000-0005-0000-0000-0000420B0000}"/>
    <cellStyle name="Akzent1 2 3543" xfId="37127" xr:uid="{00000000-0005-0000-0000-0000430B0000}"/>
    <cellStyle name="Akzent1 2 3544" xfId="37139" xr:uid="{00000000-0005-0000-0000-0000440B0000}"/>
    <cellStyle name="Akzent1 2 3545" xfId="37147" xr:uid="{00000000-0005-0000-0000-0000450B0000}"/>
    <cellStyle name="Akzent1 2 3546" xfId="37159" xr:uid="{00000000-0005-0000-0000-0000460B0000}"/>
    <cellStyle name="Akzent1 2 3547" xfId="36973" xr:uid="{00000000-0005-0000-0000-0000470B0000}"/>
    <cellStyle name="Akzent1 2 3548" xfId="37172" xr:uid="{00000000-0005-0000-0000-0000480B0000}"/>
    <cellStyle name="Akzent1 2 3549" xfId="37180" xr:uid="{00000000-0005-0000-0000-0000490B0000}"/>
    <cellStyle name="Akzent1 2 355" xfId="2778" xr:uid="{00000000-0005-0000-0000-00004A0B0000}"/>
    <cellStyle name="Akzent1 2 3550" xfId="37192" xr:uid="{00000000-0005-0000-0000-00004B0B0000}"/>
    <cellStyle name="Akzent1 2 3551" xfId="37200" xr:uid="{00000000-0005-0000-0000-00004C0B0000}"/>
    <cellStyle name="Akzent1 2 3552" xfId="37212" xr:uid="{00000000-0005-0000-0000-00004D0B0000}"/>
    <cellStyle name="Akzent1 2 3553" xfId="37220" xr:uid="{00000000-0005-0000-0000-00004E0B0000}"/>
    <cellStyle name="Akzent1 2 3554" xfId="37232" xr:uid="{00000000-0005-0000-0000-00004F0B0000}"/>
    <cellStyle name="Akzent1 2 3555" xfId="37240" xr:uid="{00000000-0005-0000-0000-0000500B0000}"/>
    <cellStyle name="Akzent1 2 3556" xfId="37252" xr:uid="{00000000-0005-0000-0000-0000510B0000}"/>
    <cellStyle name="Akzent1 2 3557" xfId="37260" xr:uid="{00000000-0005-0000-0000-0000520B0000}"/>
    <cellStyle name="Akzent1 2 3558" xfId="37272" xr:uid="{00000000-0005-0000-0000-0000530B0000}"/>
    <cellStyle name="Akzent1 2 3559" xfId="37280" xr:uid="{00000000-0005-0000-0000-0000540B0000}"/>
    <cellStyle name="Akzent1 2 356" xfId="2746" xr:uid="{00000000-0005-0000-0000-0000550B0000}"/>
    <cellStyle name="Akzent1 2 3560" xfId="37292" xr:uid="{00000000-0005-0000-0000-0000560B0000}"/>
    <cellStyle name="Akzent1 2 3561" xfId="37300" xr:uid="{00000000-0005-0000-0000-0000570B0000}"/>
    <cellStyle name="Akzent1 2 3562" xfId="37312" xr:uid="{00000000-0005-0000-0000-0000580B0000}"/>
    <cellStyle name="Akzent1 2 3563" xfId="37320" xr:uid="{00000000-0005-0000-0000-0000590B0000}"/>
    <cellStyle name="Akzent1 2 3564" xfId="37332" xr:uid="{00000000-0005-0000-0000-00005A0B0000}"/>
    <cellStyle name="Akzent1 2 3565" xfId="37340" xr:uid="{00000000-0005-0000-0000-00005B0B0000}"/>
    <cellStyle name="Akzent1 2 3566" xfId="37352" xr:uid="{00000000-0005-0000-0000-00005C0B0000}"/>
    <cellStyle name="Akzent1 2 3567" xfId="37369" xr:uid="{00000000-0005-0000-0000-00005D0B0000}"/>
    <cellStyle name="Akzent1 2 3568" xfId="37366" xr:uid="{00000000-0005-0000-0000-00005E0B0000}"/>
    <cellStyle name="Akzent1 2 3569" xfId="37405" xr:uid="{00000000-0005-0000-0000-00005F0B0000}"/>
    <cellStyle name="Akzent1 2 357" xfId="2723" xr:uid="{00000000-0005-0000-0000-0000600B0000}"/>
    <cellStyle name="Akzent1 2 3570" xfId="37418" xr:uid="{00000000-0005-0000-0000-0000610B0000}"/>
    <cellStyle name="Akzent1 2 3571" xfId="37426" xr:uid="{00000000-0005-0000-0000-0000620B0000}"/>
    <cellStyle name="Akzent1 2 3572" xfId="37438" xr:uid="{00000000-0005-0000-0000-0000630B0000}"/>
    <cellStyle name="Akzent1 2 3573" xfId="37446" xr:uid="{00000000-0005-0000-0000-0000640B0000}"/>
    <cellStyle name="Akzent1 2 3574" xfId="37458" xr:uid="{00000000-0005-0000-0000-0000650B0000}"/>
    <cellStyle name="Akzent1 2 3575" xfId="37466" xr:uid="{00000000-0005-0000-0000-0000660B0000}"/>
    <cellStyle name="Akzent1 2 3576" xfId="37478" xr:uid="{00000000-0005-0000-0000-0000670B0000}"/>
    <cellStyle name="Akzent1 2 3577" xfId="37486" xr:uid="{00000000-0005-0000-0000-0000680B0000}"/>
    <cellStyle name="Akzent1 2 3578" xfId="37498" xr:uid="{00000000-0005-0000-0000-0000690B0000}"/>
    <cellStyle name="Akzent1 2 3579" xfId="37393" xr:uid="{00000000-0005-0000-0000-00006A0B0000}"/>
    <cellStyle name="Akzent1 2 358" xfId="2687" xr:uid="{00000000-0005-0000-0000-00006B0B0000}"/>
    <cellStyle name="Akzent1 2 3580" xfId="37512" xr:uid="{00000000-0005-0000-0000-00006C0B0000}"/>
    <cellStyle name="Akzent1 2 3581" xfId="37520" xr:uid="{00000000-0005-0000-0000-00006D0B0000}"/>
    <cellStyle name="Akzent1 2 3582" xfId="37532" xr:uid="{00000000-0005-0000-0000-00006E0B0000}"/>
    <cellStyle name="Akzent1 2 3583" xfId="37540" xr:uid="{00000000-0005-0000-0000-00006F0B0000}"/>
    <cellStyle name="Akzent1 2 3584" xfId="37552" xr:uid="{00000000-0005-0000-0000-0000700B0000}"/>
    <cellStyle name="Akzent1 2 3585" xfId="37560" xr:uid="{00000000-0005-0000-0000-0000710B0000}"/>
    <cellStyle name="Akzent1 2 3586" xfId="37572" xr:uid="{00000000-0005-0000-0000-0000720B0000}"/>
    <cellStyle name="Akzent1 2 3587" xfId="37580" xr:uid="{00000000-0005-0000-0000-0000730B0000}"/>
    <cellStyle name="Akzent1 2 3588" xfId="37592" xr:uid="{00000000-0005-0000-0000-0000740B0000}"/>
    <cellStyle name="Akzent1 2 3589" xfId="28165" xr:uid="{00000000-0005-0000-0000-0000750B0000}"/>
    <cellStyle name="Akzent1 2 359" xfId="3298" xr:uid="{00000000-0005-0000-0000-0000760B0000}"/>
    <cellStyle name="Akzent1 2 3590" xfId="33879" xr:uid="{00000000-0005-0000-0000-0000770B0000}"/>
    <cellStyle name="Akzent1 2 3591" xfId="28272" xr:uid="{00000000-0005-0000-0000-0000780B0000}"/>
    <cellStyle name="Akzent1 2 3592" xfId="34129" xr:uid="{00000000-0005-0000-0000-0000790B0000}"/>
    <cellStyle name="Akzent1 2 3593" xfId="32296" xr:uid="{00000000-0005-0000-0000-00007A0B0000}"/>
    <cellStyle name="Akzent1 2 3594" xfId="35103" xr:uid="{00000000-0005-0000-0000-00007B0B0000}"/>
    <cellStyle name="Akzent1 2 3595" xfId="37603" xr:uid="{00000000-0005-0000-0000-00007C0B0000}"/>
    <cellStyle name="Akzent1 2 3596" xfId="37611" xr:uid="{00000000-0005-0000-0000-00007D0B0000}"/>
    <cellStyle name="Akzent1 2 3597" xfId="37623" xr:uid="{00000000-0005-0000-0000-00007E0B0000}"/>
    <cellStyle name="Akzent1 2 3598" xfId="37631" xr:uid="{00000000-0005-0000-0000-00007F0B0000}"/>
    <cellStyle name="Akzent1 2 3599" xfId="37647" xr:uid="{00000000-0005-0000-0000-0000800B0000}"/>
    <cellStyle name="Akzent1 2 36" xfId="1362" xr:uid="{00000000-0005-0000-0000-0000810B0000}"/>
    <cellStyle name="Akzent1 2 360" xfId="2644" xr:uid="{00000000-0005-0000-0000-0000820B0000}"/>
    <cellStyle name="Akzent1 2 3600" xfId="37656" xr:uid="{00000000-0005-0000-0000-0000830B0000}"/>
    <cellStyle name="Akzent1 2 3601" xfId="37668" xr:uid="{00000000-0005-0000-0000-0000840B0000}"/>
    <cellStyle name="Akzent1 2 3602" xfId="37676" xr:uid="{00000000-0005-0000-0000-0000850B0000}"/>
    <cellStyle name="Akzent1 2 3603" xfId="37688" xr:uid="{00000000-0005-0000-0000-0000860B0000}"/>
    <cellStyle name="Akzent1 2 3604" xfId="37696" xr:uid="{00000000-0005-0000-0000-0000870B0000}"/>
    <cellStyle name="Akzent1 2 3605" xfId="37708" xr:uid="{00000000-0005-0000-0000-0000880B0000}"/>
    <cellStyle name="Akzent1 2 3606" xfId="37716" xr:uid="{00000000-0005-0000-0000-0000890B0000}"/>
    <cellStyle name="Akzent1 2 3607" xfId="37728" xr:uid="{00000000-0005-0000-0000-00008A0B0000}"/>
    <cellStyle name="Akzent1 2 3608" xfId="33367" xr:uid="{00000000-0005-0000-0000-00008B0B0000}"/>
    <cellStyle name="Akzent1 2 3609" xfId="37742" xr:uid="{00000000-0005-0000-0000-00008C0B0000}"/>
    <cellStyle name="Akzent1 2 361" xfId="2620" xr:uid="{00000000-0005-0000-0000-00008D0B0000}"/>
    <cellStyle name="Akzent1 2 3610" xfId="37751" xr:uid="{00000000-0005-0000-0000-00008E0B0000}"/>
    <cellStyle name="Akzent1 2 3611" xfId="37763" xr:uid="{00000000-0005-0000-0000-00008F0B0000}"/>
    <cellStyle name="Akzent1 2 3612" xfId="37771" xr:uid="{00000000-0005-0000-0000-0000900B0000}"/>
    <cellStyle name="Akzent1 2 3613" xfId="37783" xr:uid="{00000000-0005-0000-0000-0000910B0000}"/>
    <cellStyle name="Akzent1 2 3614" xfId="37791" xr:uid="{00000000-0005-0000-0000-0000920B0000}"/>
    <cellStyle name="Akzent1 2 3615" xfId="37803" xr:uid="{00000000-0005-0000-0000-0000930B0000}"/>
    <cellStyle name="Akzent1 2 3616" xfId="37811" xr:uid="{00000000-0005-0000-0000-0000940B0000}"/>
    <cellStyle name="Akzent1 2 3617" xfId="37823" xr:uid="{00000000-0005-0000-0000-0000950B0000}"/>
    <cellStyle name="Akzent1 2 3618" xfId="37637" xr:uid="{00000000-0005-0000-0000-0000960B0000}"/>
    <cellStyle name="Akzent1 2 3619" xfId="37836" xr:uid="{00000000-0005-0000-0000-0000970B0000}"/>
    <cellStyle name="Akzent1 2 362" xfId="2579" xr:uid="{00000000-0005-0000-0000-0000980B0000}"/>
    <cellStyle name="Akzent1 2 3620" xfId="37844" xr:uid="{00000000-0005-0000-0000-0000990B0000}"/>
    <cellStyle name="Akzent1 2 3621" xfId="37856" xr:uid="{00000000-0005-0000-0000-00009A0B0000}"/>
    <cellStyle name="Akzent1 2 3622" xfId="37864" xr:uid="{00000000-0005-0000-0000-00009B0B0000}"/>
    <cellStyle name="Akzent1 2 3623" xfId="37876" xr:uid="{00000000-0005-0000-0000-00009C0B0000}"/>
    <cellStyle name="Akzent1 2 3624" xfId="37884" xr:uid="{00000000-0005-0000-0000-00009D0B0000}"/>
    <cellStyle name="Akzent1 2 3625" xfId="37896" xr:uid="{00000000-0005-0000-0000-00009E0B0000}"/>
    <cellStyle name="Akzent1 2 3626" xfId="37904" xr:uid="{00000000-0005-0000-0000-00009F0B0000}"/>
    <cellStyle name="Akzent1 2 3627" xfId="37916" xr:uid="{00000000-0005-0000-0000-0000A00B0000}"/>
    <cellStyle name="Akzent1 2 3628" xfId="37927" xr:uid="{00000000-0005-0000-0000-0000A10B0000}"/>
    <cellStyle name="Akzent1 2 3629" xfId="37943" xr:uid="{00000000-0005-0000-0000-0000A20B0000}"/>
    <cellStyle name="Akzent1 2 363" xfId="2559" xr:uid="{00000000-0005-0000-0000-0000A30B0000}"/>
    <cellStyle name="Akzent1 2 3630" xfId="37951" xr:uid="{00000000-0005-0000-0000-0000A40B0000}"/>
    <cellStyle name="Akzent1 2 3631" xfId="37963" xr:uid="{00000000-0005-0000-0000-0000A50B0000}"/>
    <cellStyle name="Akzent1 2 3632" xfId="37971" xr:uid="{00000000-0005-0000-0000-0000A60B0000}"/>
    <cellStyle name="Akzent1 2 3633" xfId="37983" xr:uid="{00000000-0005-0000-0000-0000A70B0000}"/>
    <cellStyle name="Akzent1 2 3634" xfId="37991" xr:uid="{00000000-0005-0000-0000-0000A80B0000}"/>
    <cellStyle name="Akzent1 2 3635" xfId="38003" xr:uid="{00000000-0005-0000-0000-0000A90B0000}"/>
    <cellStyle name="Akzent1 2 3636" xfId="38011" xr:uid="{00000000-0005-0000-0000-0000AA0B0000}"/>
    <cellStyle name="Akzent1 2 3637" xfId="38023" xr:uid="{00000000-0005-0000-0000-0000AB0B0000}"/>
    <cellStyle name="Akzent1 2 3638" xfId="38031" xr:uid="{00000000-0005-0000-0000-0000AC0B0000}"/>
    <cellStyle name="Akzent1 2 3639" xfId="38047" xr:uid="{00000000-0005-0000-0000-0000AD0B0000}"/>
    <cellStyle name="Akzent1 2 364" xfId="2520" xr:uid="{00000000-0005-0000-0000-0000AE0B0000}"/>
    <cellStyle name="Akzent1 2 3640" xfId="38056" xr:uid="{00000000-0005-0000-0000-0000AF0B0000}"/>
    <cellStyle name="Akzent1 2 3641" xfId="38068" xr:uid="{00000000-0005-0000-0000-0000B00B0000}"/>
    <cellStyle name="Akzent1 2 3642" xfId="38076" xr:uid="{00000000-0005-0000-0000-0000B10B0000}"/>
    <cellStyle name="Akzent1 2 3643" xfId="38088" xr:uid="{00000000-0005-0000-0000-0000B20B0000}"/>
    <cellStyle name="Akzent1 2 3644" xfId="38096" xr:uid="{00000000-0005-0000-0000-0000B30B0000}"/>
    <cellStyle name="Akzent1 2 3645" xfId="38108" xr:uid="{00000000-0005-0000-0000-0000B40B0000}"/>
    <cellStyle name="Akzent1 2 3646" xfId="38116" xr:uid="{00000000-0005-0000-0000-0000B50B0000}"/>
    <cellStyle name="Akzent1 2 3647" xfId="38128" xr:uid="{00000000-0005-0000-0000-0000B60B0000}"/>
    <cellStyle name="Akzent1 2 3648" xfId="37933" xr:uid="{00000000-0005-0000-0000-0000B70B0000}"/>
    <cellStyle name="Akzent1 2 3649" xfId="38142" xr:uid="{00000000-0005-0000-0000-0000B80B0000}"/>
    <cellStyle name="Akzent1 2 365" xfId="2499" xr:uid="{00000000-0005-0000-0000-0000B90B0000}"/>
    <cellStyle name="Akzent1 2 3650" xfId="38151" xr:uid="{00000000-0005-0000-0000-0000BA0B0000}"/>
    <cellStyle name="Akzent1 2 3651" xfId="38163" xr:uid="{00000000-0005-0000-0000-0000BB0B0000}"/>
    <cellStyle name="Akzent1 2 3652" xfId="38171" xr:uid="{00000000-0005-0000-0000-0000BC0B0000}"/>
    <cellStyle name="Akzent1 2 3653" xfId="38183" xr:uid="{00000000-0005-0000-0000-0000BD0B0000}"/>
    <cellStyle name="Akzent1 2 3654" xfId="38191" xr:uid="{00000000-0005-0000-0000-0000BE0B0000}"/>
    <cellStyle name="Akzent1 2 3655" xfId="38203" xr:uid="{00000000-0005-0000-0000-0000BF0B0000}"/>
    <cellStyle name="Akzent1 2 3656" xfId="38211" xr:uid="{00000000-0005-0000-0000-0000C00B0000}"/>
    <cellStyle name="Akzent1 2 3657" xfId="38223" xr:uid="{00000000-0005-0000-0000-0000C10B0000}"/>
    <cellStyle name="Akzent1 2 3658" xfId="38037" xr:uid="{00000000-0005-0000-0000-0000C20B0000}"/>
    <cellStyle name="Akzent1 2 3659" xfId="38236" xr:uid="{00000000-0005-0000-0000-0000C30B0000}"/>
    <cellStyle name="Akzent1 2 366" xfId="2468" xr:uid="{00000000-0005-0000-0000-0000C40B0000}"/>
    <cellStyle name="Akzent1 2 3660" xfId="38244" xr:uid="{00000000-0005-0000-0000-0000C50B0000}"/>
    <cellStyle name="Akzent1 2 3661" xfId="38256" xr:uid="{00000000-0005-0000-0000-0000C60B0000}"/>
    <cellStyle name="Akzent1 2 3662" xfId="38264" xr:uid="{00000000-0005-0000-0000-0000C70B0000}"/>
    <cellStyle name="Akzent1 2 3663" xfId="38276" xr:uid="{00000000-0005-0000-0000-0000C80B0000}"/>
    <cellStyle name="Akzent1 2 3664" xfId="38284" xr:uid="{00000000-0005-0000-0000-0000C90B0000}"/>
    <cellStyle name="Akzent1 2 3665" xfId="38296" xr:uid="{00000000-0005-0000-0000-0000CA0B0000}"/>
    <cellStyle name="Akzent1 2 3666" xfId="38304" xr:uid="{00000000-0005-0000-0000-0000CB0B0000}"/>
    <cellStyle name="Akzent1 2 3667" xfId="38316" xr:uid="{00000000-0005-0000-0000-0000CC0B0000}"/>
    <cellStyle name="Akzent1 2 3668" xfId="38324" xr:uid="{00000000-0005-0000-0000-0000CD0B0000}"/>
    <cellStyle name="Akzent1 2 3669" xfId="38336" xr:uid="{00000000-0005-0000-0000-0000CE0B0000}"/>
    <cellStyle name="Akzent1 2 367" xfId="2448" xr:uid="{00000000-0005-0000-0000-0000CF0B0000}"/>
    <cellStyle name="Akzent1 2 3670" xfId="38344" xr:uid="{00000000-0005-0000-0000-0000D00B0000}"/>
    <cellStyle name="Akzent1 2 3671" xfId="38356" xr:uid="{00000000-0005-0000-0000-0000D10B0000}"/>
    <cellStyle name="Akzent1 2 3672" xfId="38364" xr:uid="{00000000-0005-0000-0000-0000D20B0000}"/>
    <cellStyle name="Akzent1 2 3673" xfId="38376" xr:uid="{00000000-0005-0000-0000-0000D30B0000}"/>
    <cellStyle name="Akzent1 2 3674" xfId="38384" xr:uid="{00000000-0005-0000-0000-0000D40B0000}"/>
    <cellStyle name="Akzent1 2 3675" xfId="38396" xr:uid="{00000000-0005-0000-0000-0000D50B0000}"/>
    <cellStyle name="Akzent1 2 3676" xfId="38404" xr:uid="{00000000-0005-0000-0000-0000D60B0000}"/>
    <cellStyle name="Akzent1 2 3677" xfId="38416" xr:uid="{00000000-0005-0000-0000-0000D70B0000}"/>
    <cellStyle name="Akzent1 2 3678" xfId="38432" xr:uid="{00000000-0005-0000-0000-0000D80B0000}"/>
    <cellStyle name="Akzent1 2 3679" xfId="38429" xr:uid="{00000000-0005-0000-0000-0000D90B0000}"/>
    <cellStyle name="Akzent1 2 368" xfId="2411" xr:uid="{00000000-0005-0000-0000-0000DA0B0000}"/>
    <cellStyle name="Akzent1 2 3680" xfId="38466" xr:uid="{00000000-0005-0000-0000-0000DB0B0000}"/>
    <cellStyle name="Akzent1 2 3681" xfId="38478" xr:uid="{00000000-0005-0000-0000-0000DC0B0000}"/>
    <cellStyle name="Akzent1 2 3682" xfId="38486" xr:uid="{00000000-0005-0000-0000-0000DD0B0000}"/>
    <cellStyle name="Akzent1 2 3683" xfId="38498" xr:uid="{00000000-0005-0000-0000-0000DE0B0000}"/>
    <cellStyle name="Akzent1 2 3684" xfId="38506" xr:uid="{00000000-0005-0000-0000-0000DF0B0000}"/>
    <cellStyle name="Akzent1 2 3685" xfId="38518" xr:uid="{00000000-0005-0000-0000-0000E00B0000}"/>
    <cellStyle name="Akzent1 2 3686" xfId="38526" xr:uid="{00000000-0005-0000-0000-0000E10B0000}"/>
    <cellStyle name="Akzent1 2 3687" xfId="38538" xr:uid="{00000000-0005-0000-0000-0000E20B0000}"/>
    <cellStyle name="Akzent1 2 3688" xfId="38546" xr:uid="{00000000-0005-0000-0000-0000E30B0000}"/>
    <cellStyle name="Akzent1 2 3689" xfId="38558" xr:uid="{00000000-0005-0000-0000-0000E40B0000}"/>
    <cellStyle name="Akzent1 2 369" xfId="2990" xr:uid="{00000000-0005-0000-0000-0000E50B0000}"/>
    <cellStyle name="Akzent1 2 3690" xfId="38455" xr:uid="{00000000-0005-0000-0000-0000E60B0000}"/>
    <cellStyle name="Akzent1 2 3691" xfId="38572" xr:uid="{00000000-0005-0000-0000-0000E70B0000}"/>
    <cellStyle name="Akzent1 2 3692" xfId="38580" xr:uid="{00000000-0005-0000-0000-0000E80B0000}"/>
    <cellStyle name="Akzent1 2 3693" xfId="38592" xr:uid="{00000000-0005-0000-0000-0000E90B0000}"/>
    <cellStyle name="Akzent1 2 3694" xfId="38600" xr:uid="{00000000-0005-0000-0000-0000EA0B0000}"/>
    <cellStyle name="Akzent1 2 3695" xfId="38612" xr:uid="{00000000-0005-0000-0000-0000EB0B0000}"/>
    <cellStyle name="Akzent1 2 3696" xfId="38620" xr:uid="{00000000-0005-0000-0000-0000EC0B0000}"/>
    <cellStyle name="Akzent1 2 3697" xfId="38632" xr:uid="{00000000-0005-0000-0000-0000ED0B0000}"/>
    <cellStyle name="Akzent1 2 3698" xfId="38640" xr:uid="{00000000-0005-0000-0000-0000EE0B0000}"/>
    <cellStyle name="Akzent1 2 3699" xfId="38652" xr:uid="{00000000-0005-0000-0000-0000EF0B0000}"/>
    <cellStyle name="Akzent1 2 37" xfId="1383" xr:uid="{00000000-0005-0000-0000-0000F00B0000}"/>
    <cellStyle name="Akzent1 2 370" xfId="2372" xr:uid="{00000000-0005-0000-0000-0000F10B0000}"/>
    <cellStyle name="Akzent1 2 3700" xfId="38665" xr:uid="{00000000-0005-0000-0000-0000F20B0000}"/>
    <cellStyle name="Akzent1 2 3701" xfId="38701" xr:uid="{00000000-0005-0000-0000-0000F30B0000}"/>
    <cellStyle name="Akzent1 2 3702" xfId="38720" xr:uid="{00000000-0005-0000-0000-0000F40B0000}"/>
    <cellStyle name="Akzent1 2 3703" xfId="38736" xr:uid="{00000000-0005-0000-0000-0000F50B0000}"/>
    <cellStyle name="Akzent1 2 3704" xfId="38748" xr:uid="{00000000-0005-0000-0000-0000F60B0000}"/>
    <cellStyle name="Akzent1 2 3705" xfId="38756" xr:uid="{00000000-0005-0000-0000-0000F70B0000}"/>
    <cellStyle name="Akzent1 2 3706" xfId="38768" xr:uid="{00000000-0005-0000-0000-0000F80B0000}"/>
    <cellStyle name="Akzent1 2 3707" xfId="38776" xr:uid="{00000000-0005-0000-0000-0000F90B0000}"/>
    <cellStyle name="Akzent1 2 3708" xfId="38788" xr:uid="{00000000-0005-0000-0000-0000FA0B0000}"/>
    <cellStyle name="Akzent1 2 3709" xfId="38796" xr:uid="{00000000-0005-0000-0000-0000FB0B0000}"/>
    <cellStyle name="Akzent1 2 371" xfId="2339" xr:uid="{00000000-0005-0000-0000-0000FC0B0000}"/>
    <cellStyle name="Akzent1 2 3710" xfId="38808" xr:uid="{00000000-0005-0000-0000-0000FD0B0000}"/>
    <cellStyle name="Akzent1 2 3711" xfId="38816" xr:uid="{00000000-0005-0000-0000-0000FE0B0000}"/>
    <cellStyle name="Akzent1 2 3712" xfId="38832" xr:uid="{00000000-0005-0000-0000-0000FF0B0000}"/>
    <cellStyle name="Akzent1 2 3713" xfId="38841" xr:uid="{00000000-0005-0000-0000-0000000C0000}"/>
    <cellStyle name="Akzent1 2 3714" xfId="38853" xr:uid="{00000000-0005-0000-0000-0000010C0000}"/>
    <cellStyle name="Akzent1 2 3715" xfId="38861" xr:uid="{00000000-0005-0000-0000-0000020C0000}"/>
    <cellStyle name="Akzent1 2 3716" xfId="38873" xr:uid="{00000000-0005-0000-0000-0000030C0000}"/>
    <cellStyle name="Akzent1 2 3717" xfId="38881" xr:uid="{00000000-0005-0000-0000-0000040C0000}"/>
    <cellStyle name="Akzent1 2 3718" xfId="38893" xr:uid="{00000000-0005-0000-0000-0000050C0000}"/>
    <cellStyle name="Akzent1 2 3719" xfId="38901" xr:uid="{00000000-0005-0000-0000-0000060C0000}"/>
    <cellStyle name="Akzent1 2 372" xfId="2314" xr:uid="{00000000-0005-0000-0000-0000070C0000}"/>
    <cellStyle name="Akzent1 2 3720" xfId="38913" xr:uid="{00000000-0005-0000-0000-0000080C0000}"/>
    <cellStyle name="Akzent1 2 3721" xfId="38710" xr:uid="{00000000-0005-0000-0000-0000090C0000}"/>
    <cellStyle name="Akzent1 2 3722" xfId="38927" xr:uid="{00000000-0005-0000-0000-00000A0C0000}"/>
    <cellStyle name="Akzent1 2 3723" xfId="38936" xr:uid="{00000000-0005-0000-0000-00000B0C0000}"/>
    <cellStyle name="Akzent1 2 3724" xfId="38948" xr:uid="{00000000-0005-0000-0000-00000C0C0000}"/>
    <cellStyle name="Akzent1 2 3725" xfId="38956" xr:uid="{00000000-0005-0000-0000-00000D0C0000}"/>
    <cellStyle name="Akzent1 2 3726" xfId="38968" xr:uid="{00000000-0005-0000-0000-00000E0C0000}"/>
    <cellStyle name="Akzent1 2 3727" xfId="38976" xr:uid="{00000000-0005-0000-0000-00000F0C0000}"/>
    <cellStyle name="Akzent1 2 3728" xfId="38988" xr:uid="{00000000-0005-0000-0000-0000100C0000}"/>
    <cellStyle name="Akzent1 2 3729" xfId="38996" xr:uid="{00000000-0005-0000-0000-0000110C0000}"/>
    <cellStyle name="Akzent1 2 373" xfId="2277" xr:uid="{00000000-0005-0000-0000-0000120C0000}"/>
    <cellStyle name="Akzent1 2 3730" xfId="39008" xr:uid="{00000000-0005-0000-0000-0000130C0000}"/>
    <cellStyle name="Akzent1 2 3731" xfId="38822" xr:uid="{00000000-0005-0000-0000-0000140C0000}"/>
    <cellStyle name="Akzent1 2 3732" xfId="39021" xr:uid="{00000000-0005-0000-0000-0000150C0000}"/>
    <cellStyle name="Akzent1 2 3733" xfId="39029" xr:uid="{00000000-0005-0000-0000-0000160C0000}"/>
    <cellStyle name="Akzent1 2 3734" xfId="39041" xr:uid="{00000000-0005-0000-0000-0000170C0000}"/>
    <cellStyle name="Akzent1 2 3735" xfId="39049" xr:uid="{00000000-0005-0000-0000-0000180C0000}"/>
    <cellStyle name="Akzent1 2 3736" xfId="39061" xr:uid="{00000000-0005-0000-0000-0000190C0000}"/>
    <cellStyle name="Akzent1 2 3737" xfId="39069" xr:uid="{00000000-0005-0000-0000-00001A0C0000}"/>
    <cellStyle name="Akzent1 2 3738" xfId="39081" xr:uid="{00000000-0005-0000-0000-00001B0C0000}"/>
    <cellStyle name="Akzent1 2 3739" xfId="39089" xr:uid="{00000000-0005-0000-0000-00001C0C0000}"/>
    <cellStyle name="Akzent1 2 374" xfId="2252" xr:uid="{00000000-0005-0000-0000-00001D0C0000}"/>
    <cellStyle name="Akzent1 2 3740" xfId="39101" xr:uid="{00000000-0005-0000-0000-00001E0C0000}"/>
    <cellStyle name="Akzent1 2 3741" xfId="39112" xr:uid="{00000000-0005-0000-0000-00001F0C0000}"/>
    <cellStyle name="Akzent1 2 3742" xfId="39128" xr:uid="{00000000-0005-0000-0000-0000200C0000}"/>
    <cellStyle name="Akzent1 2 3743" xfId="39136" xr:uid="{00000000-0005-0000-0000-0000210C0000}"/>
    <cellStyle name="Akzent1 2 3744" xfId="39148" xr:uid="{00000000-0005-0000-0000-0000220C0000}"/>
    <cellStyle name="Akzent1 2 3745" xfId="39156" xr:uid="{00000000-0005-0000-0000-0000230C0000}"/>
    <cellStyle name="Akzent1 2 3746" xfId="39168" xr:uid="{00000000-0005-0000-0000-0000240C0000}"/>
    <cellStyle name="Akzent1 2 3747" xfId="39176" xr:uid="{00000000-0005-0000-0000-0000250C0000}"/>
    <cellStyle name="Akzent1 2 3748" xfId="39188" xr:uid="{00000000-0005-0000-0000-0000260C0000}"/>
    <cellStyle name="Akzent1 2 3749" xfId="39196" xr:uid="{00000000-0005-0000-0000-0000270C0000}"/>
    <cellStyle name="Akzent1 2 375" xfId="2212" xr:uid="{00000000-0005-0000-0000-0000280C0000}"/>
    <cellStyle name="Akzent1 2 3750" xfId="39208" xr:uid="{00000000-0005-0000-0000-0000290C0000}"/>
    <cellStyle name="Akzent1 2 3751" xfId="39216" xr:uid="{00000000-0005-0000-0000-00002A0C0000}"/>
    <cellStyle name="Akzent1 2 3752" xfId="39232" xr:uid="{00000000-0005-0000-0000-00002B0C0000}"/>
    <cellStyle name="Akzent1 2 3753" xfId="39241" xr:uid="{00000000-0005-0000-0000-00002C0C0000}"/>
    <cellStyle name="Akzent1 2 3754" xfId="39253" xr:uid="{00000000-0005-0000-0000-00002D0C0000}"/>
    <cellStyle name="Akzent1 2 3755" xfId="39261" xr:uid="{00000000-0005-0000-0000-00002E0C0000}"/>
    <cellStyle name="Akzent1 2 3756" xfId="39273" xr:uid="{00000000-0005-0000-0000-00002F0C0000}"/>
    <cellStyle name="Akzent1 2 3757" xfId="39281" xr:uid="{00000000-0005-0000-0000-0000300C0000}"/>
    <cellStyle name="Akzent1 2 3758" xfId="39293" xr:uid="{00000000-0005-0000-0000-0000310C0000}"/>
    <cellStyle name="Akzent1 2 3759" xfId="39301" xr:uid="{00000000-0005-0000-0000-0000320C0000}"/>
    <cellStyle name="Akzent1 2 376" xfId="2200" xr:uid="{00000000-0005-0000-0000-0000330C0000}"/>
    <cellStyle name="Akzent1 2 3760" xfId="39313" xr:uid="{00000000-0005-0000-0000-0000340C0000}"/>
    <cellStyle name="Akzent1 2 3761" xfId="39118" xr:uid="{00000000-0005-0000-0000-0000350C0000}"/>
    <cellStyle name="Akzent1 2 3762" xfId="39327" xr:uid="{00000000-0005-0000-0000-0000360C0000}"/>
    <cellStyle name="Akzent1 2 3763" xfId="39336" xr:uid="{00000000-0005-0000-0000-0000370C0000}"/>
    <cellStyle name="Akzent1 2 3764" xfId="39348" xr:uid="{00000000-0005-0000-0000-0000380C0000}"/>
    <cellStyle name="Akzent1 2 3765" xfId="39356" xr:uid="{00000000-0005-0000-0000-0000390C0000}"/>
    <cellStyle name="Akzent1 2 3766" xfId="39368" xr:uid="{00000000-0005-0000-0000-00003A0C0000}"/>
    <cellStyle name="Akzent1 2 3767" xfId="39376" xr:uid="{00000000-0005-0000-0000-00003B0C0000}"/>
    <cellStyle name="Akzent1 2 3768" xfId="39388" xr:uid="{00000000-0005-0000-0000-00003C0C0000}"/>
    <cellStyle name="Akzent1 2 3769" xfId="39396" xr:uid="{00000000-0005-0000-0000-00003D0C0000}"/>
    <cellStyle name="Akzent1 2 377" xfId="2157" xr:uid="{00000000-0005-0000-0000-00003E0C0000}"/>
    <cellStyle name="Akzent1 2 3770" xfId="39408" xr:uid="{00000000-0005-0000-0000-00003F0C0000}"/>
    <cellStyle name="Akzent1 2 3771" xfId="39222" xr:uid="{00000000-0005-0000-0000-0000400C0000}"/>
    <cellStyle name="Akzent1 2 3772" xfId="39421" xr:uid="{00000000-0005-0000-0000-0000410C0000}"/>
    <cellStyle name="Akzent1 2 3773" xfId="39429" xr:uid="{00000000-0005-0000-0000-0000420C0000}"/>
    <cellStyle name="Akzent1 2 3774" xfId="39441" xr:uid="{00000000-0005-0000-0000-0000430C0000}"/>
    <cellStyle name="Akzent1 2 3775" xfId="39449" xr:uid="{00000000-0005-0000-0000-0000440C0000}"/>
    <cellStyle name="Akzent1 2 3776" xfId="39461" xr:uid="{00000000-0005-0000-0000-0000450C0000}"/>
    <cellStyle name="Akzent1 2 3777" xfId="39469" xr:uid="{00000000-0005-0000-0000-0000460C0000}"/>
    <cellStyle name="Akzent1 2 3778" xfId="39481" xr:uid="{00000000-0005-0000-0000-0000470C0000}"/>
    <cellStyle name="Akzent1 2 3779" xfId="39489" xr:uid="{00000000-0005-0000-0000-0000480C0000}"/>
    <cellStyle name="Akzent1 2 378" xfId="2134" xr:uid="{00000000-0005-0000-0000-0000490C0000}"/>
    <cellStyle name="Akzent1 2 3780" xfId="39501" xr:uid="{00000000-0005-0000-0000-00004A0C0000}"/>
    <cellStyle name="Akzent1 2 3781" xfId="39509" xr:uid="{00000000-0005-0000-0000-00004B0C0000}"/>
    <cellStyle name="Akzent1 2 3782" xfId="39521" xr:uid="{00000000-0005-0000-0000-00004C0C0000}"/>
    <cellStyle name="Akzent1 2 3783" xfId="39529" xr:uid="{00000000-0005-0000-0000-00004D0C0000}"/>
    <cellStyle name="Akzent1 2 3784" xfId="39541" xr:uid="{00000000-0005-0000-0000-00004E0C0000}"/>
    <cellStyle name="Akzent1 2 3785" xfId="39549" xr:uid="{00000000-0005-0000-0000-00004F0C0000}"/>
    <cellStyle name="Akzent1 2 3786" xfId="39561" xr:uid="{00000000-0005-0000-0000-0000500C0000}"/>
    <cellStyle name="Akzent1 2 3787" xfId="39569" xr:uid="{00000000-0005-0000-0000-0000510C0000}"/>
    <cellStyle name="Akzent1 2 3788" xfId="39581" xr:uid="{00000000-0005-0000-0000-0000520C0000}"/>
    <cellStyle name="Akzent1 2 3789" xfId="39589" xr:uid="{00000000-0005-0000-0000-0000530C0000}"/>
    <cellStyle name="Akzent1 2 379" xfId="2100" xr:uid="{00000000-0005-0000-0000-0000540C0000}"/>
    <cellStyle name="Akzent1 2 3790" xfId="39601" xr:uid="{00000000-0005-0000-0000-0000550C0000}"/>
    <cellStyle name="Akzent1 2 3791" xfId="39617" xr:uid="{00000000-0005-0000-0000-0000560C0000}"/>
    <cellStyle name="Akzent1 2 3792" xfId="39614" xr:uid="{00000000-0005-0000-0000-0000570C0000}"/>
    <cellStyle name="Akzent1 2 3793" xfId="39651" xr:uid="{00000000-0005-0000-0000-0000580C0000}"/>
    <cellStyle name="Akzent1 2 3794" xfId="39663" xr:uid="{00000000-0005-0000-0000-0000590C0000}"/>
    <cellStyle name="Akzent1 2 3795" xfId="39671" xr:uid="{00000000-0005-0000-0000-00005A0C0000}"/>
    <cellStyle name="Akzent1 2 3796" xfId="39683" xr:uid="{00000000-0005-0000-0000-00005B0C0000}"/>
    <cellStyle name="Akzent1 2 3797" xfId="39691" xr:uid="{00000000-0005-0000-0000-00005C0C0000}"/>
    <cellStyle name="Akzent1 2 3798" xfId="39703" xr:uid="{00000000-0005-0000-0000-00005D0C0000}"/>
    <cellStyle name="Akzent1 2 3799" xfId="39711" xr:uid="{00000000-0005-0000-0000-00005E0C0000}"/>
    <cellStyle name="Akzent1 2 38" xfId="1418" xr:uid="{00000000-0005-0000-0000-00005F0C0000}"/>
    <cellStyle name="Akzent1 2 380" xfId="2061" xr:uid="{00000000-0005-0000-0000-0000600C0000}"/>
    <cellStyle name="Akzent1 2 3800" xfId="39723" xr:uid="{00000000-0005-0000-0000-0000610C0000}"/>
    <cellStyle name="Akzent1 2 3801" xfId="39731" xr:uid="{00000000-0005-0000-0000-0000620C0000}"/>
    <cellStyle name="Akzent1 2 3802" xfId="39743" xr:uid="{00000000-0005-0000-0000-0000630C0000}"/>
    <cellStyle name="Akzent1 2 3803" xfId="39640" xr:uid="{00000000-0005-0000-0000-0000640C0000}"/>
    <cellStyle name="Akzent1 2 3804" xfId="39757" xr:uid="{00000000-0005-0000-0000-0000650C0000}"/>
    <cellStyle name="Akzent1 2 3805" xfId="39765" xr:uid="{00000000-0005-0000-0000-0000660C0000}"/>
    <cellStyle name="Akzent1 2 3806" xfId="39777" xr:uid="{00000000-0005-0000-0000-0000670C0000}"/>
    <cellStyle name="Akzent1 2 3807" xfId="39785" xr:uid="{00000000-0005-0000-0000-0000680C0000}"/>
    <cellStyle name="Akzent1 2 3808" xfId="39797" xr:uid="{00000000-0005-0000-0000-0000690C0000}"/>
    <cellStyle name="Akzent1 2 3809" xfId="39805" xr:uid="{00000000-0005-0000-0000-00006A0C0000}"/>
    <cellStyle name="Akzent1 2 381" xfId="2025" xr:uid="{00000000-0005-0000-0000-00006B0C0000}"/>
    <cellStyle name="Akzent1 2 3810" xfId="39817" xr:uid="{00000000-0005-0000-0000-00006C0C0000}"/>
    <cellStyle name="Akzent1 2 3811" xfId="39825" xr:uid="{00000000-0005-0000-0000-00006D0C0000}"/>
    <cellStyle name="Akzent1 2 3812" xfId="39837" xr:uid="{00000000-0005-0000-0000-00006E0C0000}"/>
    <cellStyle name="Akzent1 2 3813" xfId="36155" xr:uid="{00000000-0005-0000-0000-00006F0C0000}"/>
    <cellStyle name="Akzent1 2 3814" xfId="37600" xr:uid="{00000000-0005-0000-0000-0000700C0000}"/>
    <cellStyle name="Akzent1 2 3815" xfId="37364" xr:uid="{00000000-0005-0000-0000-0000710C0000}"/>
    <cellStyle name="Akzent1 2 3816" xfId="37599" xr:uid="{00000000-0005-0000-0000-0000720C0000}"/>
    <cellStyle name="Akzent1 2 3817" xfId="34584" xr:uid="{00000000-0005-0000-0000-0000730C0000}"/>
    <cellStyle name="Akzent1 2 3818" xfId="37595" xr:uid="{00000000-0005-0000-0000-0000740C0000}"/>
    <cellStyle name="Akzent1 2 3819" xfId="39840" xr:uid="{00000000-0005-0000-0000-0000750C0000}"/>
    <cellStyle name="Akzent1 2 382" xfId="1994" xr:uid="{00000000-0005-0000-0000-0000760C0000}"/>
    <cellStyle name="Akzent1 2 3820" xfId="39848" xr:uid="{00000000-0005-0000-0000-0000770C0000}"/>
    <cellStyle name="Akzent1 2 3821" xfId="39860" xr:uid="{00000000-0005-0000-0000-0000780C0000}"/>
    <cellStyle name="Akzent1 2 3822" xfId="39868" xr:uid="{00000000-0005-0000-0000-0000790C0000}"/>
    <cellStyle name="Akzent1 2 3823" xfId="39884" xr:uid="{00000000-0005-0000-0000-00007A0C0000}"/>
    <cellStyle name="Akzent1 2 3824" xfId="39893" xr:uid="{00000000-0005-0000-0000-00007B0C0000}"/>
    <cellStyle name="Akzent1 2 3825" xfId="39905" xr:uid="{00000000-0005-0000-0000-00007C0C0000}"/>
    <cellStyle name="Akzent1 2 3826" xfId="39913" xr:uid="{00000000-0005-0000-0000-00007D0C0000}"/>
    <cellStyle name="Akzent1 2 3827" xfId="39925" xr:uid="{00000000-0005-0000-0000-00007E0C0000}"/>
    <cellStyle name="Akzent1 2 3828" xfId="39933" xr:uid="{00000000-0005-0000-0000-00007F0C0000}"/>
    <cellStyle name="Akzent1 2 3829" xfId="39945" xr:uid="{00000000-0005-0000-0000-0000800C0000}"/>
    <cellStyle name="Akzent1 2 383" xfId="1966" xr:uid="{00000000-0005-0000-0000-0000810C0000}"/>
    <cellStyle name="Akzent1 2 3830" xfId="39953" xr:uid="{00000000-0005-0000-0000-0000820C0000}"/>
    <cellStyle name="Akzent1 2 3831" xfId="39965" xr:uid="{00000000-0005-0000-0000-0000830C0000}"/>
    <cellStyle name="Akzent1 2 3832" xfId="36560" xr:uid="{00000000-0005-0000-0000-0000840C0000}"/>
    <cellStyle name="Akzent1 2 3833" xfId="39979" xr:uid="{00000000-0005-0000-0000-0000850C0000}"/>
    <cellStyle name="Akzent1 2 3834" xfId="39988" xr:uid="{00000000-0005-0000-0000-0000860C0000}"/>
    <cellStyle name="Akzent1 2 3835" xfId="40000" xr:uid="{00000000-0005-0000-0000-0000870C0000}"/>
    <cellStyle name="Akzent1 2 3836" xfId="40008" xr:uid="{00000000-0005-0000-0000-0000880C0000}"/>
    <cellStyle name="Akzent1 2 3837" xfId="40020" xr:uid="{00000000-0005-0000-0000-0000890C0000}"/>
    <cellStyle name="Akzent1 2 3838" xfId="40028" xr:uid="{00000000-0005-0000-0000-00008A0C0000}"/>
    <cellStyle name="Akzent1 2 3839" xfId="40040" xr:uid="{00000000-0005-0000-0000-00008B0C0000}"/>
    <cellStyle name="Akzent1 2 384" xfId="1935" xr:uid="{00000000-0005-0000-0000-00008C0C0000}"/>
    <cellStyle name="Akzent1 2 3840" xfId="40048" xr:uid="{00000000-0005-0000-0000-00008D0C0000}"/>
    <cellStyle name="Akzent1 2 3841" xfId="40060" xr:uid="{00000000-0005-0000-0000-00008E0C0000}"/>
    <cellStyle name="Akzent1 2 3842" xfId="39874" xr:uid="{00000000-0005-0000-0000-00008F0C0000}"/>
    <cellStyle name="Akzent1 2 3843" xfId="40073" xr:uid="{00000000-0005-0000-0000-0000900C0000}"/>
    <cellStyle name="Akzent1 2 3844" xfId="40081" xr:uid="{00000000-0005-0000-0000-0000910C0000}"/>
    <cellStyle name="Akzent1 2 3845" xfId="40093" xr:uid="{00000000-0005-0000-0000-0000920C0000}"/>
    <cellStyle name="Akzent1 2 3846" xfId="40101" xr:uid="{00000000-0005-0000-0000-0000930C0000}"/>
    <cellStyle name="Akzent1 2 3847" xfId="40113" xr:uid="{00000000-0005-0000-0000-0000940C0000}"/>
    <cellStyle name="Akzent1 2 3848" xfId="40121" xr:uid="{00000000-0005-0000-0000-0000950C0000}"/>
    <cellStyle name="Akzent1 2 3849" xfId="40133" xr:uid="{00000000-0005-0000-0000-0000960C0000}"/>
    <cellStyle name="Akzent1 2 385" xfId="1907" xr:uid="{00000000-0005-0000-0000-0000970C0000}"/>
    <cellStyle name="Akzent1 2 3850" xfId="40141" xr:uid="{00000000-0005-0000-0000-0000980C0000}"/>
    <cellStyle name="Akzent1 2 3851" xfId="40153" xr:uid="{00000000-0005-0000-0000-0000990C0000}"/>
    <cellStyle name="Akzent1 2 3852" xfId="40164" xr:uid="{00000000-0005-0000-0000-00009A0C0000}"/>
    <cellStyle name="Akzent1 2 3853" xfId="40180" xr:uid="{00000000-0005-0000-0000-00009B0C0000}"/>
    <cellStyle name="Akzent1 2 3854" xfId="40188" xr:uid="{00000000-0005-0000-0000-00009C0C0000}"/>
    <cellStyle name="Akzent1 2 3855" xfId="40200" xr:uid="{00000000-0005-0000-0000-00009D0C0000}"/>
    <cellStyle name="Akzent1 2 3856" xfId="40208" xr:uid="{00000000-0005-0000-0000-00009E0C0000}"/>
    <cellStyle name="Akzent1 2 3857" xfId="40220" xr:uid="{00000000-0005-0000-0000-00009F0C0000}"/>
    <cellStyle name="Akzent1 2 3858" xfId="40228" xr:uid="{00000000-0005-0000-0000-0000A00C0000}"/>
    <cellStyle name="Akzent1 2 3859" xfId="40240" xr:uid="{00000000-0005-0000-0000-0000A10C0000}"/>
    <cellStyle name="Akzent1 2 386" xfId="1875" xr:uid="{00000000-0005-0000-0000-0000A20C0000}"/>
    <cellStyle name="Akzent1 2 3860" xfId="40248" xr:uid="{00000000-0005-0000-0000-0000A30C0000}"/>
    <cellStyle name="Akzent1 2 3861" xfId="40260" xr:uid="{00000000-0005-0000-0000-0000A40C0000}"/>
    <cellStyle name="Akzent1 2 3862" xfId="40268" xr:uid="{00000000-0005-0000-0000-0000A50C0000}"/>
    <cellStyle name="Akzent1 2 3863" xfId="40284" xr:uid="{00000000-0005-0000-0000-0000A60C0000}"/>
    <cellStyle name="Akzent1 2 3864" xfId="40293" xr:uid="{00000000-0005-0000-0000-0000A70C0000}"/>
    <cellStyle name="Akzent1 2 3865" xfId="40305" xr:uid="{00000000-0005-0000-0000-0000A80C0000}"/>
    <cellStyle name="Akzent1 2 3866" xfId="40313" xr:uid="{00000000-0005-0000-0000-0000A90C0000}"/>
    <cellStyle name="Akzent1 2 3867" xfId="40325" xr:uid="{00000000-0005-0000-0000-0000AA0C0000}"/>
    <cellStyle name="Akzent1 2 3868" xfId="40333" xr:uid="{00000000-0005-0000-0000-0000AB0C0000}"/>
    <cellStyle name="Akzent1 2 3869" xfId="40345" xr:uid="{00000000-0005-0000-0000-0000AC0C0000}"/>
    <cellStyle name="Akzent1 2 387" xfId="1848" xr:uid="{00000000-0005-0000-0000-0000AD0C0000}"/>
    <cellStyle name="Akzent1 2 3870" xfId="40353" xr:uid="{00000000-0005-0000-0000-0000AE0C0000}"/>
    <cellStyle name="Akzent1 2 3871" xfId="40365" xr:uid="{00000000-0005-0000-0000-0000AF0C0000}"/>
    <cellStyle name="Akzent1 2 3872" xfId="40170" xr:uid="{00000000-0005-0000-0000-0000B00C0000}"/>
    <cellStyle name="Akzent1 2 3873" xfId="40379" xr:uid="{00000000-0005-0000-0000-0000B10C0000}"/>
    <cellStyle name="Akzent1 2 3874" xfId="40388" xr:uid="{00000000-0005-0000-0000-0000B20C0000}"/>
    <cellStyle name="Akzent1 2 3875" xfId="40400" xr:uid="{00000000-0005-0000-0000-0000B30C0000}"/>
    <cellStyle name="Akzent1 2 3876" xfId="40408" xr:uid="{00000000-0005-0000-0000-0000B40C0000}"/>
    <cellStyle name="Akzent1 2 3877" xfId="40420" xr:uid="{00000000-0005-0000-0000-0000B50C0000}"/>
    <cellStyle name="Akzent1 2 3878" xfId="40428" xr:uid="{00000000-0005-0000-0000-0000B60C0000}"/>
    <cellStyle name="Akzent1 2 3879" xfId="40440" xr:uid="{00000000-0005-0000-0000-0000B70C0000}"/>
    <cellStyle name="Akzent1 2 388" xfId="1810" xr:uid="{00000000-0005-0000-0000-0000B80C0000}"/>
    <cellStyle name="Akzent1 2 3880" xfId="40448" xr:uid="{00000000-0005-0000-0000-0000B90C0000}"/>
    <cellStyle name="Akzent1 2 3881" xfId="40460" xr:uid="{00000000-0005-0000-0000-0000BA0C0000}"/>
    <cellStyle name="Akzent1 2 3882" xfId="40274" xr:uid="{00000000-0005-0000-0000-0000BB0C0000}"/>
    <cellStyle name="Akzent1 2 3883" xfId="40473" xr:uid="{00000000-0005-0000-0000-0000BC0C0000}"/>
    <cellStyle name="Akzent1 2 3884" xfId="40481" xr:uid="{00000000-0005-0000-0000-0000BD0C0000}"/>
    <cellStyle name="Akzent1 2 3885" xfId="40493" xr:uid="{00000000-0005-0000-0000-0000BE0C0000}"/>
    <cellStyle name="Akzent1 2 3886" xfId="40501" xr:uid="{00000000-0005-0000-0000-0000BF0C0000}"/>
    <cellStyle name="Akzent1 2 3887" xfId="40513" xr:uid="{00000000-0005-0000-0000-0000C00C0000}"/>
    <cellStyle name="Akzent1 2 3888" xfId="40521" xr:uid="{00000000-0005-0000-0000-0000C10C0000}"/>
    <cellStyle name="Akzent1 2 3889" xfId="40533" xr:uid="{00000000-0005-0000-0000-0000C20C0000}"/>
    <cellStyle name="Akzent1 2 389" xfId="1793" xr:uid="{00000000-0005-0000-0000-0000C30C0000}"/>
    <cellStyle name="Akzent1 2 3890" xfId="40541" xr:uid="{00000000-0005-0000-0000-0000C40C0000}"/>
    <cellStyle name="Akzent1 2 3891" xfId="40553" xr:uid="{00000000-0005-0000-0000-0000C50C0000}"/>
    <cellStyle name="Akzent1 2 3892" xfId="40561" xr:uid="{00000000-0005-0000-0000-0000C60C0000}"/>
    <cellStyle name="Akzent1 2 3893" xfId="40573" xr:uid="{00000000-0005-0000-0000-0000C70C0000}"/>
    <cellStyle name="Akzent1 2 3894" xfId="40581" xr:uid="{00000000-0005-0000-0000-0000C80C0000}"/>
    <cellStyle name="Akzent1 2 3895" xfId="40593" xr:uid="{00000000-0005-0000-0000-0000C90C0000}"/>
    <cellStyle name="Akzent1 2 3896" xfId="40601" xr:uid="{00000000-0005-0000-0000-0000CA0C0000}"/>
    <cellStyle name="Akzent1 2 3897" xfId="40613" xr:uid="{00000000-0005-0000-0000-0000CB0C0000}"/>
    <cellStyle name="Akzent1 2 3898" xfId="40621" xr:uid="{00000000-0005-0000-0000-0000CC0C0000}"/>
    <cellStyle name="Akzent1 2 3899" xfId="40633" xr:uid="{00000000-0005-0000-0000-0000CD0C0000}"/>
    <cellStyle name="Akzent1 2 39" xfId="1443" xr:uid="{00000000-0005-0000-0000-0000CE0C0000}"/>
    <cellStyle name="Akzent1 2 390" xfId="1744" xr:uid="{00000000-0005-0000-0000-0000CF0C0000}"/>
    <cellStyle name="Akzent1 2 3900" xfId="40641" xr:uid="{00000000-0005-0000-0000-0000D00C0000}"/>
    <cellStyle name="Akzent1 2 3901" xfId="40653" xr:uid="{00000000-0005-0000-0000-0000D10C0000}"/>
    <cellStyle name="Akzent1 2 3902" xfId="40669" xr:uid="{00000000-0005-0000-0000-0000D20C0000}"/>
    <cellStyle name="Akzent1 2 3903" xfId="40666" xr:uid="{00000000-0005-0000-0000-0000D30C0000}"/>
    <cellStyle name="Akzent1 2 3904" xfId="40703" xr:uid="{00000000-0005-0000-0000-0000D40C0000}"/>
    <cellStyle name="Akzent1 2 3905" xfId="40715" xr:uid="{00000000-0005-0000-0000-0000D50C0000}"/>
    <cellStyle name="Akzent1 2 3906" xfId="40723" xr:uid="{00000000-0005-0000-0000-0000D60C0000}"/>
    <cellStyle name="Akzent1 2 3907" xfId="40735" xr:uid="{00000000-0005-0000-0000-0000D70C0000}"/>
    <cellStyle name="Akzent1 2 3908" xfId="40743" xr:uid="{00000000-0005-0000-0000-0000D80C0000}"/>
    <cellStyle name="Akzent1 2 3909" xfId="40755" xr:uid="{00000000-0005-0000-0000-0000D90C0000}"/>
    <cellStyle name="Akzent1 2 391" xfId="1718" xr:uid="{00000000-0005-0000-0000-0000DA0C0000}"/>
    <cellStyle name="Akzent1 2 3910" xfId="40763" xr:uid="{00000000-0005-0000-0000-0000DB0C0000}"/>
    <cellStyle name="Akzent1 2 3911" xfId="40775" xr:uid="{00000000-0005-0000-0000-0000DC0C0000}"/>
    <cellStyle name="Akzent1 2 3912" xfId="40783" xr:uid="{00000000-0005-0000-0000-0000DD0C0000}"/>
    <cellStyle name="Akzent1 2 3913" xfId="40795" xr:uid="{00000000-0005-0000-0000-0000DE0C0000}"/>
    <cellStyle name="Akzent1 2 3914" xfId="40692" xr:uid="{00000000-0005-0000-0000-0000DF0C0000}"/>
    <cellStyle name="Akzent1 2 3915" xfId="40809" xr:uid="{00000000-0005-0000-0000-0000E00C0000}"/>
    <cellStyle name="Akzent1 2 3916" xfId="40817" xr:uid="{00000000-0005-0000-0000-0000E10C0000}"/>
    <cellStyle name="Akzent1 2 3917" xfId="40829" xr:uid="{00000000-0005-0000-0000-0000E20C0000}"/>
    <cellStyle name="Akzent1 2 3918" xfId="40837" xr:uid="{00000000-0005-0000-0000-0000E30C0000}"/>
    <cellStyle name="Akzent1 2 3919" xfId="40849" xr:uid="{00000000-0005-0000-0000-0000E40C0000}"/>
    <cellStyle name="Akzent1 2 392" xfId="1688" xr:uid="{00000000-0005-0000-0000-0000E50C0000}"/>
    <cellStyle name="Akzent1 2 3920" xfId="40857" xr:uid="{00000000-0005-0000-0000-0000E60C0000}"/>
    <cellStyle name="Akzent1 2 3921" xfId="40869" xr:uid="{00000000-0005-0000-0000-0000E70C0000}"/>
    <cellStyle name="Akzent1 2 3922" xfId="40877" xr:uid="{00000000-0005-0000-0000-0000E80C0000}"/>
    <cellStyle name="Akzent1 2 3923" xfId="40889" xr:uid="{00000000-0005-0000-0000-0000E90C0000}"/>
    <cellStyle name="Akzent1 2 3924" xfId="40902" xr:uid="{00000000-0005-0000-0000-0000EA0C0000}"/>
    <cellStyle name="Akzent1 2 3925" xfId="40937" xr:uid="{00000000-0005-0000-0000-0000EB0C0000}"/>
    <cellStyle name="Akzent1 2 3926" xfId="40956" xr:uid="{00000000-0005-0000-0000-0000EC0C0000}"/>
    <cellStyle name="Akzent1 2 3927" xfId="40972" xr:uid="{00000000-0005-0000-0000-0000ED0C0000}"/>
    <cellStyle name="Akzent1 2 3928" xfId="40984" xr:uid="{00000000-0005-0000-0000-0000EE0C0000}"/>
    <cellStyle name="Akzent1 2 3929" xfId="40992" xr:uid="{00000000-0005-0000-0000-0000EF0C0000}"/>
    <cellStyle name="Akzent1 2 393" xfId="1648" xr:uid="{00000000-0005-0000-0000-0000F00C0000}"/>
    <cellStyle name="Akzent1 2 3930" xfId="41004" xr:uid="{00000000-0005-0000-0000-0000F10C0000}"/>
    <cellStyle name="Akzent1 2 3931" xfId="41012" xr:uid="{00000000-0005-0000-0000-0000F20C0000}"/>
    <cellStyle name="Akzent1 2 3932" xfId="41024" xr:uid="{00000000-0005-0000-0000-0000F30C0000}"/>
    <cellStyle name="Akzent1 2 3933" xfId="41032" xr:uid="{00000000-0005-0000-0000-0000F40C0000}"/>
    <cellStyle name="Akzent1 2 3934" xfId="41044" xr:uid="{00000000-0005-0000-0000-0000F50C0000}"/>
    <cellStyle name="Akzent1 2 3935" xfId="41052" xr:uid="{00000000-0005-0000-0000-0000F60C0000}"/>
    <cellStyle name="Akzent1 2 3936" xfId="41068" xr:uid="{00000000-0005-0000-0000-0000F70C0000}"/>
    <cellStyle name="Akzent1 2 3937" xfId="41077" xr:uid="{00000000-0005-0000-0000-0000F80C0000}"/>
    <cellStyle name="Akzent1 2 3938" xfId="41089" xr:uid="{00000000-0005-0000-0000-0000F90C0000}"/>
    <cellStyle name="Akzent1 2 3939" xfId="41097" xr:uid="{00000000-0005-0000-0000-0000FA0C0000}"/>
    <cellStyle name="Akzent1 2 394" xfId="1627" xr:uid="{00000000-0005-0000-0000-0000FB0C0000}"/>
    <cellStyle name="Akzent1 2 3940" xfId="41109" xr:uid="{00000000-0005-0000-0000-0000FC0C0000}"/>
    <cellStyle name="Akzent1 2 3941" xfId="41117" xr:uid="{00000000-0005-0000-0000-0000FD0C0000}"/>
    <cellStyle name="Akzent1 2 3942" xfId="41129" xr:uid="{00000000-0005-0000-0000-0000FE0C0000}"/>
    <cellStyle name="Akzent1 2 3943" xfId="41137" xr:uid="{00000000-0005-0000-0000-0000FF0C0000}"/>
    <cellStyle name="Akzent1 2 3944" xfId="41149" xr:uid="{00000000-0005-0000-0000-0000000D0000}"/>
    <cellStyle name="Akzent1 2 3945" xfId="40946" xr:uid="{00000000-0005-0000-0000-0000010D0000}"/>
    <cellStyle name="Akzent1 2 3946" xfId="41163" xr:uid="{00000000-0005-0000-0000-0000020D0000}"/>
    <cellStyle name="Akzent1 2 3947" xfId="41172" xr:uid="{00000000-0005-0000-0000-0000030D0000}"/>
    <cellStyle name="Akzent1 2 3948" xfId="41184" xr:uid="{00000000-0005-0000-0000-0000040D0000}"/>
    <cellStyle name="Akzent1 2 3949" xfId="41192" xr:uid="{00000000-0005-0000-0000-0000050D0000}"/>
    <cellStyle name="Akzent1 2 395" xfId="1594" xr:uid="{00000000-0005-0000-0000-0000060D0000}"/>
    <cellStyle name="Akzent1 2 3950" xfId="41204" xr:uid="{00000000-0005-0000-0000-0000070D0000}"/>
    <cellStyle name="Akzent1 2 3951" xfId="41212" xr:uid="{00000000-0005-0000-0000-0000080D0000}"/>
    <cellStyle name="Akzent1 2 3952" xfId="41224" xr:uid="{00000000-0005-0000-0000-0000090D0000}"/>
    <cellStyle name="Akzent1 2 3953" xfId="41232" xr:uid="{00000000-0005-0000-0000-00000A0D0000}"/>
    <cellStyle name="Akzent1 2 3954" xfId="41244" xr:uid="{00000000-0005-0000-0000-00000B0D0000}"/>
    <cellStyle name="Akzent1 2 3955" xfId="41058" xr:uid="{00000000-0005-0000-0000-00000C0D0000}"/>
    <cellStyle name="Akzent1 2 3956" xfId="41257" xr:uid="{00000000-0005-0000-0000-00000D0D0000}"/>
    <cellStyle name="Akzent1 2 3957" xfId="41265" xr:uid="{00000000-0005-0000-0000-00000E0D0000}"/>
    <cellStyle name="Akzent1 2 3958" xfId="41277" xr:uid="{00000000-0005-0000-0000-00000F0D0000}"/>
    <cellStyle name="Akzent1 2 3959" xfId="41285" xr:uid="{00000000-0005-0000-0000-0000100D0000}"/>
    <cellStyle name="Akzent1 2 396" xfId="1569" xr:uid="{00000000-0005-0000-0000-0000110D0000}"/>
    <cellStyle name="Akzent1 2 3960" xfId="41297" xr:uid="{00000000-0005-0000-0000-0000120D0000}"/>
    <cellStyle name="Akzent1 2 3961" xfId="41305" xr:uid="{00000000-0005-0000-0000-0000130D0000}"/>
    <cellStyle name="Akzent1 2 3962" xfId="41317" xr:uid="{00000000-0005-0000-0000-0000140D0000}"/>
    <cellStyle name="Akzent1 2 3963" xfId="41325" xr:uid="{00000000-0005-0000-0000-0000150D0000}"/>
    <cellStyle name="Akzent1 2 3964" xfId="41337" xr:uid="{00000000-0005-0000-0000-0000160D0000}"/>
    <cellStyle name="Akzent1 2 3965" xfId="41348" xr:uid="{00000000-0005-0000-0000-0000170D0000}"/>
    <cellStyle name="Akzent1 2 3966" xfId="41364" xr:uid="{00000000-0005-0000-0000-0000180D0000}"/>
    <cellStyle name="Akzent1 2 3967" xfId="41372" xr:uid="{00000000-0005-0000-0000-0000190D0000}"/>
    <cellStyle name="Akzent1 2 3968" xfId="41384" xr:uid="{00000000-0005-0000-0000-00001A0D0000}"/>
    <cellStyle name="Akzent1 2 3969" xfId="41392" xr:uid="{00000000-0005-0000-0000-00001B0D0000}"/>
    <cellStyle name="Akzent1 2 397" xfId="1541" xr:uid="{00000000-0005-0000-0000-00001C0D0000}"/>
    <cellStyle name="Akzent1 2 3970" xfId="41404" xr:uid="{00000000-0005-0000-0000-00001D0D0000}"/>
    <cellStyle name="Akzent1 2 3971" xfId="41412" xr:uid="{00000000-0005-0000-0000-00001E0D0000}"/>
    <cellStyle name="Akzent1 2 3972" xfId="41424" xr:uid="{00000000-0005-0000-0000-00001F0D0000}"/>
    <cellStyle name="Akzent1 2 3973" xfId="41432" xr:uid="{00000000-0005-0000-0000-0000200D0000}"/>
    <cellStyle name="Akzent1 2 3974" xfId="41444" xr:uid="{00000000-0005-0000-0000-0000210D0000}"/>
    <cellStyle name="Akzent1 2 3975" xfId="41452" xr:uid="{00000000-0005-0000-0000-0000220D0000}"/>
    <cellStyle name="Akzent1 2 3976" xfId="41468" xr:uid="{00000000-0005-0000-0000-0000230D0000}"/>
    <cellStyle name="Akzent1 2 3977" xfId="41477" xr:uid="{00000000-0005-0000-0000-0000240D0000}"/>
    <cellStyle name="Akzent1 2 3978" xfId="41489" xr:uid="{00000000-0005-0000-0000-0000250D0000}"/>
    <cellStyle name="Akzent1 2 3979" xfId="41497" xr:uid="{00000000-0005-0000-0000-0000260D0000}"/>
    <cellStyle name="Akzent1 2 398" xfId="1509" xr:uid="{00000000-0005-0000-0000-0000270D0000}"/>
    <cellStyle name="Akzent1 2 3980" xfId="41509" xr:uid="{00000000-0005-0000-0000-0000280D0000}"/>
    <cellStyle name="Akzent1 2 3981" xfId="41517" xr:uid="{00000000-0005-0000-0000-0000290D0000}"/>
    <cellStyle name="Akzent1 2 3982" xfId="41529" xr:uid="{00000000-0005-0000-0000-00002A0D0000}"/>
    <cellStyle name="Akzent1 2 3983" xfId="41537" xr:uid="{00000000-0005-0000-0000-00002B0D0000}"/>
    <cellStyle name="Akzent1 2 3984" xfId="41549" xr:uid="{00000000-0005-0000-0000-00002C0D0000}"/>
    <cellStyle name="Akzent1 2 3985" xfId="41354" xr:uid="{00000000-0005-0000-0000-00002D0D0000}"/>
    <cellStyle name="Akzent1 2 3986" xfId="41563" xr:uid="{00000000-0005-0000-0000-00002E0D0000}"/>
    <cellStyle name="Akzent1 2 3987" xfId="41572" xr:uid="{00000000-0005-0000-0000-00002F0D0000}"/>
    <cellStyle name="Akzent1 2 3988" xfId="41584" xr:uid="{00000000-0005-0000-0000-0000300D0000}"/>
    <cellStyle name="Akzent1 2 3989" xfId="41592" xr:uid="{00000000-0005-0000-0000-0000310D0000}"/>
    <cellStyle name="Akzent1 2 399" xfId="2088" xr:uid="{00000000-0005-0000-0000-0000320D0000}"/>
    <cellStyle name="Akzent1 2 3990" xfId="41604" xr:uid="{00000000-0005-0000-0000-0000330D0000}"/>
    <cellStyle name="Akzent1 2 3991" xfId="41612" xr:uid="{00000000-0005-0000-0000-0000340D0000}"/>
    <cellStyle name="Akzent1 2 3992" xfId="41624" xr:uid="{00000000-0005-0000-0000-0000350D0000}"/>
    <cellStyle name="Akzent1 2 3993" xfId="41632" xr:uid="{00000000-0005-0000-0000-0000360D0000}"/>
    <cellStyle name="Akzent1 2 3994" xfId="41644" xr:uid="{00000000-0005-0000-0000-0000370D0000}"/>
    <cellStyle name="Akzent1 2 3995" xfId="41458" xr:uid="{00000000-0005-0000-0000-0000380D0000}"/>
    <cellStyle name="Akzent1 2 3996" xfId="41657" xr:uid="{00000000-0005-0000-0000-0000390D0000}"/>
    <cellStyle name="Akzent1 2 3997" xfId="41665" xr:uid="{00000000-0005-0000-0000-00003A0D0000}"/>
    <cellStyle name="Akzent1 2 3998" xfId="41677" xr:uid="{00000000-0005-0000-0000-00003B0D0000}"/>
    <cellStyle name="Akzent1 2 3999" xfId="41685" xr:uid="{00000000-0005-0000-0000-00003C0D0000}"/>
    <cellStyle name="Akzent1 2 4" xfId="434" xr:uid="{00000000-0005-0000-0000-00003D0D0000}"/>
    <cellStyle name="Akzent1 2 40" xfId="1468" xr:uid="{00000000-0005-0000-0000-00003E0D0000}"/>
    <cellStyle name="Akzent1 2 400" xfId="1455" xr:uid="{00000000-0005-0000-0000-00003F0D0000}"/>
    <cellStyle name="Akzent1 2 4000" xfId="41697" xr:uid="{00000000-0005-0000-0000-0000400D0000}"/>
    <cellStyle name="Akzent1 2 4001" xfId="41705" xr:uid="{00000000-0005-0000-0000-0000410D0000}"/>
    <cellStyle name="Akzent1 2 4002" xfId="41717" xr:uid="{00000000-0005-0000-0000-0000420D0000}"/>
    <cellStyle name="Akzent1 2 4003" xfId="41725" xr:uid="{00000000-0005-0000-0000-0000430D0000}"/>
    <cellStyle name="Akzent1 2 4004" xfId="41737" xr:uid="{00000000-0005-0000-0000-0000440D0000}"/>
    <cellStyle name="Akzent1 2 4005" xfId="41745" xr:uid="{00000000-0005-0000-0000-0000450D0000}"/>
    <cellStyle name="Akzent1 2 4006" xfId="41757" xr:uid="{00000000-0005-0000-0000-0000460D0000}"/>
    <cellStyle name="Akzent1 2 4007" xfId="41765" xr:uid="{00000000-0005-0000-0000-0000470D0000}"/>
    <cellStyle name="Akzent1 2 4008" xfId="41777" xr:uid="{00000000-0005-0000-0000-0000480D0000}"/>
    <cellStyle name="Akzent1 2 4009" xfId="41785" xr:uid="{00000000-0005-0000-0000-0000490D0000}"/>
    <cellStyle name="Akzent1 2 401" xfId="1432" xr:uid="{00000000-0005-0000-0000-00004A0D0000}"/>
    <cellStyle name="Akzent1 2 4010" xfId="41797" xr:uid="{00000000-0005-0000-0000-00004B0D0000}"/>
    <cellStyle name="Akzent1 2 4011" xfId="41805" xr:uid="{00000000-0005-0000-0000-00004C0D0000}"/>
    <cellStyle name="Akzent1 2 4012" xfId="41817" xr:uid="{00000000-0005-0000-0000-00004D0D0000}"/>
    <cellStyle name="Akzent1 2 4013" xfId="41825" xr:uid="{00000000-0005-0000-0000-00004E0D0000}"/>
    <cellStyle name="Akzent1 2 4014" xfId="41837" xr:uid="{00000000-0005-0000-0000-00004F0D0000}"/>
    <cellStyle name="Akzent1 2 4015" xfId="41853" xr:uid="{00000000-0005-0000-0000-0000500D0000}"/>
    <cellStyle name="Akzent1 2 4016" xfId="41850" xr:uid="{00000000-0005-0000-0000-0000510D0000}"/>
    <cellStyle name="Akzent1 2 4017" xfId="41887" xr:uid="{00000000-0005-0000-0000-0000520D0000}"/>
    <cellStyle name="Akzent1 2 4018" xfId="41899" xr:uid="{00000000-0005-0000-0000-0000530D0000}"/>
    <cellStyle name="Akzent1 2 4019" xfId="41907" xr:uid="{00000000-0005-0000-0000-0000540D0000}"/>
    <cellStyle name="Akzent1 2 402" xfId="1399" xr:uid="{00000000-0005-0000-0000-0000550D0000}"/>
    <cellStyle name="Akzent1 2 4020" xfId="41919" xr:uid="{00000000-0005-0000-0000-0000560D0000}"/>
    <cellStyle name="Akzent1 2 4021" xfId="41927" xr:uid="{00000000-0005-0000-0000-0000570D0000}"/>
    <cellStyle name="Akzent1 2 4022" xfId="41939" xr:uid="{00000000-0005-0000-0000-0000580D0000}"/>
    <cellStyle name="Akzent1 2 4023" xfId="41947" xr:uid="{00000000-0005-0000-0000-0000590D0000}"/>
    <cellStyle name="Akzent1 2 4024" xfId="41959" xr:uid="{00000000-0005-0000-0000-00005A0D0000}"/>
    <cellStyle name="Akzent1 2 4025" xfId="41967" xr:uid="{00000000-0005-0000-0000-00005B0D0000}"/>
    <cellStyle name="Akzent1 2 4026" xfId="41979" xr:uid="{00000000-0005-0000-0000-00005C0D0000}"/>
    <cellStyle name="Akzent1 2 4027" xfId="41876" xr:uid="{00000000-0005-0000-0000-00005D0D0000}"/>
    <cellStyle name="Akzent1 2 4028" xfId="41993" xr:uid="{00000000-0005-0000-0000-00005E0D0000}"/>
    <cellStyle name="Akzent1 2 4029" xfId="42001" xr:uid="{00000000-0005-0000-0000-00005F0D0000}"/>
    <cellStyle name="Akzent1 2 403" xfId="1369" xr:uid="{00000000-0005-0000-0000-0000600D0000}"/>
    <cellStyle name="Akzent1 2 4030" xfId="42013" xr:uid="{00000000-0005-0000-0000-0000610D0000}"/>
    <cellStyle name="Akzent1 2 4031" xfId="42021" xr:uid="{00000000-0005-0000-0000-0000620D0000}"/>
    <cellStyle name="Akzent1 2 4032" xfId="42033" xr:uid="{00000000-0005-0000-0000-0000630D0000}"/>
    <cellStyle name="Akzent1 2 4033" xfId="42041" xr:uid="{00000000-0005-0000-0000-0000640D0000}"/>
    <cellStyle name="Akzent1 2 4034" xfId="42053" xr:uid="{00000000-0005-0000-0000-0000650D0000}"/>
    <cellStyle name="Akzent1 2 4035" xfId="42061" xr:uid="{00000000-0005-0000-0000-0000660D0000}"/>
    <cellStyle name="Akzent1 2 4036" xfId="42073" xr:uid="{00000000-0005-0000-0000-0000670D0000}"/>
    <cellStyle name="Akzent1 2 4037" xfId="42083" xr:uid="{00000000-0005-0000-0000-0000680D0000}"/>
    <cellStyle name="Akzent1 2 4038" xfId="42172" xr:uid="{00000000-0005-0000-0000-0000690D0000}"/>
    <cellStyle name="Akzent1 2 4039" xfId="42193" xr:uid="{00000000-0005-0000-0000-00006A0D0000}"/>
    <cellStyle name="Akzent1 2 404" xfId="1340" xr:uid="{00000000-0005-0000-0000-00006B0D0000}"/>
    <cellStyle name="Akzent1 2 4040" xfId="42226" xr:uid="{00000000-0005-0000-0000-00006C0D0000}"/>
    <cellStyle name="Akzent1 2 4041" xfId="42247" xr:uid="{00000000-0005-0000-0000-00006D0D0000}"/>
    <cellStyle name="Akzent1 2 4042" xfId="42271" xr:uid="{00000000-0005-0000-0000-00006E0D0000}"/>
    <cellStyle name="Akzent1 2 4043" xfId="42345" xr:uid="{00000000-0005-0000-0000-00006F0D0000}"/>
    <cellStyle name="Akzent1 2 4044" xfId="42390" xr:uid="{00000000-0005-0000-0000-0000700D0000}"/>
    <cellStyle name="Akzent1 2 4045" xfId="42404" xr:uid="{00000000-0005-0000-0000-0000710D0000}"/>
    <cellStyle name="Akzent1 2 4046" xfId="42437" xr:uid="{00000000-0005-0000-0000-0000720D0000}"/>
    <cellStyle name="Akzent1 2 4047" xfId="42458" xr:uid="{00000000-0005-0000-0000-0000730D0000}"/>
    <cellStyle name="Akzent1 2 4048" xfId="42501" xr:uid="{00000000-0005-0000-0000-0000740D0000}"/>
    <cellStyle name="Akzent1 2 4049" xfId="42527" xr:uid="{00000000-0005-0000-0000-0000750D0000}"/>
    <cellStyle name="Akzent1 2 405" xfId="1310" xr:uid="{00000000-0005-0000-0000-0000760D0000}"/>
    <cellStyle name="Akzent1 2 4050" xfId="42557" xr:uid="{00000000-0005-0000-0000-0000770D0000}"/>
    <cellStyle name="Akzent1 2 4051" xfId="42583" xr:uid="{00000000-0005-0000-0000-0000780D0000}"/>
    <cellStyle name="Akzent1 2 4052" xfId="42608" xr:uid="{00000000-0005-0000-0000-0000790D0000}"/>
    <cellStyle name="Akzent1 2 4053" xfId="42638" xr:uid="{00000000-0005-0000-0000-00007A0D0000}"/>
    <cellStyle name="Akzent1 2 4054" xfId="42662" xr:uid="{00000000-0005-0000-0000-00007B0D0000}"/>
    <cellStyle name="Akzent1 2 4055" xfId="42689" xr:uid="{00000000-0005-0000-0000-00007C0D0000}"/>
    <cellStyle name="Akzent1 2 4056" xfId="42714" xr:uid="{00000000-0005-0000-0000-00007D0D0000}"/>
    <cellStyle name="Akzent1 2 4057" xfId="42135" xr:uid="{00000000-0005-0000-0000-00007E0D0000}"/>
    <cellStyle name="Akzent1 2 4058" xfId="42761" xr:uid="{00000000-0005-0000-0000-00007F0D0000}"/>
    <cellStyle name="Akzent1 2 4059" xfId="42794" xr:uid="{00000000-0005-0000-0000-0000800D0000}"/>
    <cellStyle name="Akzent1 2 406" xfId="1281" xr:uid="{00000000-0005-0000-0000-0000810D0000}"/>
    <cellStyle name="Akzent1 2 4060" xfId="42819" xr:uid="{00000000-0005-0000-0000-0000820D0000}"/>
    <cellStyle name="Akzent1 2 4061" xfId="42852" xr:uid="{00000000-0005-0000-0000-0000830D0000}"/>
    <cellStyle name="Akzent1 2 4062" xfId="42877" xr:uid="{00000000-0005-0000-0000-0000840D0000}"/>
    <cellStyle name="Akzent1 2 4063" xfId="42903" xr:uid="{00000000-0005-0000-0000-0000850D0000}"/>
    <cellStyle name="Akzent1 2 4064" xfId="42926" xr:uid="{00000000-0005-0000-0000-0000860D0000}"/>
    <cellStyle name="Akzent1 2 4065" xfId="42954" xr:uid="{00000000-0005-0000-0000-0000870D0000}"/>
    <cellStyle name="Akzent1 2 4066" xfId="42973" xr:uid="{00000000-0005-0000-0000-0000880D0000}"/>
    <cellStyle name="Akzent1 2 4067" xfId="42464" xr:uid="{00000000-0005-0000-0000-0000890D0000}"/>
    <cellStyle name="Akzent1 2 4068" xfId="43017" xr:uid="{00000000-0005-0000-0000-00008A0D0000}"/>
    <cellStyle name="Akzent1 2 4069" xfId="43049" xr:uid="{00000000-0005-0000-0000-00008B0D0000}"/>
    <cellStyle name="Akzent1 2 407" xfId="1251" xr:uid="{00000000-0005-0000-0000-00008C0D0000}"/>
    <cellStyle name="Akzent1 2 4070" xfId="43073" xr:uid="{00000000-0005-0000-0000-00008D0D0000}"/>
    <cellStyle name="Akzent1 2 4071" xfId="43107" xr:uid="{00000000-0005-0000-0000-00008E0D0000}"/>
    <cellStyle name="Akzent1 2 4072" xfId="43127" xr:uid="{00000000-0005-0000-0000-00008F0D0000}"/>
    <cellStyle name="Akzent1 2 4073" xfId="43162" xr:uid="{00000000-0005-0000-0000-0000900D0000}"/>
    <cellStyle name="Akzent1 2 4074" xfId="43186" xr:uid="{00000000-0005-0000-0000-0000910D0000}"/>
    <cellStyle name="Akzent1 2 4075" xfId="43211" xr:uid="{00000000-0005-0000-0000-0000920D0000}"/>
    <cellStyle name="Akzent1 2 4076" xfId="43237" xr:uid="{00000000-0005-0000-0000-0000930D0000}"/>
    <cellStyle name="Akzent1 2 4077" xfId="43273" xr:uid="{00000000-0005-0000-0000-0000940D0000}"/>
    <cellStyle name="Akzent1 2 4078" xfId="43302" xr:uid="{00000000-0005-0000-0000-0000950D0000}"/>
    <cellStyle name="Akzent1 2 4079" xfId="43350" xr:uid="{00000000-0005-0000-0000-0000960D0000}"/>
    <cellStyle name="Akzent1 2 408" xfId="1236" xr:uid="{00000000-0005-0000-0000-0000970D0000}"/>
    <cellStyle name="Akzent1 2 4080" xfId="43361" xr:uid="{00000000-0005-0000-0000-0000980D0000}"/>
    <cellStyle name="Akzent1 2 4081" xfId="43409" xr:uid="{00000000-0005-0000-0000-0000990D0000}"/>
    <cellStyle name="Akzent1 2 4082" xfId="43420" xr:uid="{00000000-0005-0000-0000-00009A0D0000}"/>
    <cellStyle name="Akzent1 2 4083" xfId="43452" xr:uid="{00000000-0005-0000-0000-00009B0D0000}"/>
    <cellStyle name="Akzent1 2 4084" xfId="43480" xr:uid="{00000000-0005-0000-0000-00009C0D0000}"/>
    <cellStyle name="Akzent1 2 4085" xfId="43502" xr:uid="{00000000-0005-0000-0000-00009D0D0000}"/>
    <cellStyle name="Akzent1 2 4086" xfId="43543" xr:uid="{00000000-0005-0000-0000-00009E0D0000}"/>
    <cellStyle name="Akzent1 2 4087" xfId="43563" xr:uid="{00000000-0005-0000-0000-00009F0D0000}"/>
    <cellStyle name="Akzent1 2 4088" xfId="43603" xr:uid="{00000000-0005-0000-0000-0000A00D0000}"/>
    <cellStyle name="Akzent1 2 4089" xfId="43627" xr:uid="{00000000-0005-0000-0000-0000A10D0000}"/>
    <cellStyle name="Akzent1 2 409" xfId="1783" xr:uid="{00000000-0005-0000-0000-0000A20D0000}"/>
    <cellStyle name="Akzent1 2 4090" xfId="43661" xr:uid="{00000000-0005-0000-0000-0000A30D0000}"/>
    <cellStyle name="Akzent1 2 4091" xfId="43685" xr:uid="{00000000-0005-0000-0000-0000A40D0000}"/>
    <cellStyle name="Akzent1 2 4092" xfId="43719" xr:uid="{00000000-0005-0000-0000-0000A50D0000}"/>
    <cellStyle name="Akzent1 2 4093" xfId="43742" xr:uid="{00000000-0005-0000-0000-0000A60D0000}"/>
    <cellStyle name="Akzent1 2 4094" xfId="43772" xr:uid="{00000000-0005-0000-0000-0000A70D0000}"/>
    <cellStyle name="Akzent1 2 4095" xfId="43795" xr:uid="{00000000-0005-0000-0000-0000A80D0000}"/>
    <cellStyle name="Akzent1 2 4096" xfId="43820" xr:uid="{00000000-0005-0000-0000-0000A90D0000}"/>
    <cellStyle name="Akzent1 2 4097" xfId="43282" xr:uid="{00000000-0005-0000-0000-0000AA0D0000}"/>
    <cellStyle name="Akzent1 2 4098" xfId="43865" xr:uid="{00000000-0005-0000-0000-0000AB0D0000}"/>
    <cellStyle name="Akzent1 2 4099" xfId="43902" xr:uid="{00000000-0005-0000-0000-0000AC0D0000}"/>
    <cellStyle name="Akzent1 2 41" xfId="1495" xr:uid="{00000000-0005-0000-0000-0000AD0D0000}"/>
    <cellStyle name="Akzent1 2 410" xfId="1191" xr:uid="{00000000-0005-0000-0000-0000AE0D0000}"/>
    <cellStyle name="Akzent1 2 4100" xfId="43929" xr:uid="{00000000-0005-0000-0000-0000AF0D0000}"/>
    <cellStyle name="Akzent1 2 4101" xfId="43958" xr:uid="{00000000-0005-0000-0000-0000B00D0000}"/>
    <cellStyle name="Akzent1 2 4102" xfId="43980" xr:uid="{00000000-0005-0000-0000-0000B10D0000}"/>
    <cellStyle name="Akzent1 2 4103" xfId="44010" xr:uid="{00000000-0005-0000-0000-0000B20D0000}"/>
    <cellStyle name="Akzent1 2 4104" xfId="44034" xr:uid="{00000000-0005-0000-0000-0000B30D0000}"/>
    <cellStyle name="Akzent1 2 4105" xfId="44065" xr:uid="{00000000-0005-0000-0000-0000B40D0000}"/>
    <cellStyle name="Akzent1 2 4106" xfId="44091" xr:uid="{00000000-0005-0000-0000-0000B50D0000}"/>
    <cellStyle name="Akzent1 2 4107" xfId="43571" xr:uid="{00000000-0005-0000-0000-0000B60D0000}"/>
    <cellStyle name="Akzent1 2 4108" xfId="44129" xr:uid="{00000000-0005-0000-0000-0000B70D0000}"/>
    <cellStyle name="Akzent1 2 4109" xfId="44160" xr:uid="{00000000-0005-0000-0000-0000B80D0000}"/>
    <cellStyle name="Akzent1 2 411" xfId="1144" xr:uid="{00000000-0005-0000-0000-0000B90D0000}"/>
    <cellStyle name="Akzent1 2 4110" xfId="44187" xr:uid="{00000000-0005-0000-0000-0000BA0D0000}"/>
    <cellStyle name="Akzent1 2 4111" xfId="44213" xr:uid="{00000000-0005-0000-0000-0000BB0D0000}"/>
    <cellStyle name="Akzent1 2 4112" xfId="44238" xr:uid="{00000000-0005-0000-0000-0000BC0D0000}"/>
    <cellStyle name="Akzent1 2 4113" xfId="44263" xr:uid="{00000000-0005-0000-0000-0000BD0D0000}"/>
    <cellStyle name="Akzent1 2 4114" xfId="44296" xr:uid="{00000000-0005-0000-0000-0000BE0D0000}"/>
    <cellStyle name="Akzent1 2 4115" xfId="44317" xr:uid="{00000000-0005-0000-0000-0000BF0D0000}"/>
    <cellStyle name="Akzent1 2 4116" xfId="44350" xr:uid="{00000000-0005-0000-0000-0000C00D0000}"/>
    <cellStyle name="Akzent1 2 4117" xfId="44372" xr:uid="{00000000-0005-0000-0000-0000C10D0000}"/>
    <cellStyle name="Akzent1 2 4118" xfId="44405" xr:uid="{00000000-0005-0000-0000-0000C20D0000}"/>
    <cellStyle name="Akzent1 2 4119" xfId="44427" xr:uid="{00000000-0005-0000-0000-0000C30D0000}"/>
    <cellStyle name="Akzent1 2 412" xfId="1133" xr:uid="{00000000-0005-0000-0000-0000C40D0000}"/>
    <cellStyle name="Akzent1 2 4120" xfId="44465" xr:uid="{00000000-0005-0000-0000-0000C50D0000}"/>
    <cellStyle name="Akzent1 2 4121" xfId="44486" xr:uid="{00000000-0005-0000-0000-0000C60D0000}"/>
    <cellStyle name="Akzent1 2 4122" xfId="44515" xr:uid="{00000000-0005-0000-0000-0000C70D0000}"/>
    <cellStyle name="Akzent1 2 4123" xfId="44535" xr:uid="{00000000-0005-0000-0000-0000C80D0000}"/>
    <cellStyle name="Akzent1 2 4124" xfId="44568" xr:uid="{00000000-0005-0000-0000-0000C90D0000}"/>
    <cellStyle name="Akzent1 2 4125" xfId="44585" xr:uid="{00000000-0005-0000-0000-0000CA0D0000}"/>
    <cellStyle name="Akzent1 2 4126" xfId="44617" xr:uid="{00000000-0005-0000-0000-0000CB0D0000}"/>
    <cellStyle name="Akzent1 2 4127" xfId="44664" xr:uid="{00000000-0005-0000-0000-0000CC0D0000}"/>
    <cellStyle name="Akzent1 2 4128" xfId="44656" xr:uid="{00000000-0005-0000-0000-0000CD0D0000}"/>
    <cellStyle name="Akzent1 2 4129" xfId="44710" xr:uid="{00000000-0005-0000-0000-0000CE0D0000}"/>
    <cellStyle name="Akzent1 2 413" xfId="1085" xr:uid="{00000000-0005-0000-0000-0000CF0D0000}"/>
    <cellStyle name="Akzent1 2 4130" xfId="44744" xr:uid="{00000000-0005-0000-0000-0000D00D0000}"/>
    <cellStyle name="Akzent1 2 4131" xfId="44782" xr:uid="{00000000-0005-0000-0000-0000D10D0000}"/>
    <cellStyle name="Akzent1 2 4132" xfId="44803" xr:uid="{00000000-0005-0000-0000-0000D20D0000}"/>
    <cellStyle name="Akzent1 2 4133" xfId="44836" xr:uid="{00000000-0005-0000-0000-0000D30D0000}"/>
    <cellStyle name="Akzent1 2 4134" xfId="44860" xr:uid="{00000000-0005-0000-0000-0000D40D0000}"/>
    <cellStyle name="Akzent1 2 4135" xfId="44895" xr:uid="{00000000-0005-0000-0000-0000D50D0000}"/>
    <cellStyle name="Akzent1 2 4136" xfId="44918" xr:uid="{00000000-0005-0000-0000-0000D60D0000}"/>
    <cellStyle name="Akzent1 2 4137" xfId="44941" xr:uid="{00000000-0005-0000-0000-0000D70D0000}"/>
    <cellStyle name="Akzent1 2 4138" xfId="44980" xr:uid="{00000000-0005-0000-0000-0000D80D0000}"/>
    <cellStyle name="Akzent1 2 4139" xfId="44689" xr:uid="{00000000-0005-0000-0000-0000D90D0000}"/>
    <cellStyle name="Akzent1 2 414" xfId="1074" xr:uid="{00000000-0005-0000-0000-0000DA0D0000}"/>
    <cellStyle name="Akzent1 2 4140" xfId="45024" xr:uid="{00000000-0005-0000-0000-0000DB0D0000}"/>
    <cellStyle name="Akzent1 2 4141" xfId="45084" xr:uid="{00000000-0005-0000-0000-0000DC0D0000}"/>
    <cellStyle name="Akzent1 2 4142" xfId="45109" xr:uid="{00000000-0005-0000-0000-0000DD0D0000}"/>
    <cellStyle name="Akzent1 2 4143" xfId="45146" xr:uid="{00000000-0005-0000-0000-0000DE0D0000}"/>
    <cellStyle name="Akzent1 2 4144" xfId="45175" xr:uid="{00000000-0005-0000-0000-0000DF0D0000}"/>
    <cellStyle name="Akzent1 2 4145" xfId="45201" xr:uid="{00000000-0005-0000-0000-0000E00D0000}"/>
    <cellStyle name="Akzent1 2 4146" xfId="45240" xr:uid="{00000000-0005-0000-0000-0000E10D0000}"/>
    <cellStyle name="Akzent1 2 4147" xfId="45286" xr:uid="{00000000-0005-0000-0000-0000E20D0000}"/>
    <cellStyle name="Akzent1 2 4148" xfId="45318" xr:uid="{00000000-0005-0000-0000-0000E30D0000}"/>
    <cellStyle name="Akzent1 2 4149" xfId="45347" xr:uid="{00000000-0005-0000-0000-0000E40D0000}"/>
    <cellStyle name="Akzent1 2 415" xfId="1027" xr:uid="{00000000-0005-0000-0000-0000E50D0000}"/>
    <cellStyle name="Akzent1 2 4150" xfId="45412" xr:uid="{00000000-0005-0000-0000-0000E60D0000}"/>
    <cellStyle name="Akzent1 2 4151" xfId="45449" xr:uid="{00000000-0005-0000-0000-0000E70D0000}"/>
    <cellStyle name="Akzent1 2 4152" xfId="45481" xr:uid="{00000000-0005-0000-0000-0000E80D0000}"/>
    <cellStyle name="Akzent1 2 4153" xfId="45505" xr:uid="{00000000-0005-0000-0000-0000E90D0000}"/>
    <cellStyle name="Akzent1 2 4154" xfId="45539" xr:uid="{00000000-0005-0000-0000-0000EA0D0000}"/>
    <cellStyle name="Akzent1 2 4155" xfId="45563" xr:uid="{00000000-0005-0000-0000-0000EB0D0000}"/>
    <cellStyle name="Akzent1 2 4156" xfId="45597" xr:uid="{00000000-0005-0000-0000-0000EC0D0000}"/>
    <cellStyle name="Akzent1 2 4157" xfId="45614" xr:uid="{00000000-0005-0000-0000-0000ED0D0000}"/>
    <cellStyle name="Akzent1 2 4158" xfId="45647" xr:uid="{00000000-0005-0000-0000-0000EE0D0000}"/>
    <cellStyle name="Akzent1 2 4159" xfId="45664" xr:uid="{00000000-0005-0000-0000-0000EF0D0000}"/>
    <cellStyle name="Akzent1 2 416" xfId="1012" xr:uid="{00000000-0005-0000-0000-0000F00D0000}"/>
    <cellStyle name="Akzent1 2 4160" xfId="45697" xr:uid="{00000000-0005-0000-0000-0000F10D0000}"/>
    <cellStyle name="Akzent1 2 4161" xfId="45724" xr:uid="{00000000-0005-0000-0000-0000F20D0000}"/>
    <cellStyle name="Akzent1 2 4162" xfId="45762" xr:uid="{00000000-0005-0000-0000-0000F30D0000}"/>
    <cellStyle name="Akzent1 2 4163" xfId="45807" xr:uid="{00000000-0005-0000-0000-0000F40D0000}"/>
    <cellStyle name="Akzent1 2 4164" xfId="45843" xr:uid="{00000000-0005-0000-0000-0000F50D0000}"/>
    <cellStyle name="Akzent1 2 4165" xfId="45869" xr:uid="{00000000-0005-0000-0000-0000F60D0000}"/>
    <cellStyle name="Akzent1 2 4166" xfId="45896" xr:uid="{00000000-0005-0000-0000-0000F70D0000}"/>
    <cellStyle name="Akzent1 2 4167" xfId="45927" xr:uid="{00000000-0005-0000-0000-0000F80D0000}"/>
    <cellStyle name="Akzent1 2 4168" xfId="45948" xr:uid="{00000000-0005-0000-0000-0000F90D0000}"/>
    <cellStyle name="Akzent1 2 4169" xfId="45974" xr:uid="{00000000-0005-0000-0000-0000FA0D0000}"/>
    <cellStyle name="Akzent1 2 417" xfId="979" xr:uid="{00000000-0005-0000-0000-0000FB0D0000}"/>
    <cellStyle name="Akzent1 2 4170" xfId="45423" xr:uid="{00000000-0005-0000-0000-0000FC0D0000}"/>
    <cellStyle name="Akzent1 2 4171" xfId="46046" xr:uid="{00000000-0005-0000-0000-0000FD0D0000}"/>
    <cellStyle name="Akzent1 2 4172" xfId="46077" xr:uid="{00000000-0005-0000-0000-0000FE0D0000}"/>
    <cellStyle name="Akzent1 2 4173" xfId="46103" xr:uid="{00000000-0005-0000-0000-0000FF0D0000}"/>
    <cellStyle name="Akzent1 2 4174" xfId="46130" xr:uid="{00000000-0005-0000-0000-0000000E0000}"/>
    <cellStyle name="Akzent1 2 4175" xfId="46159" xr:uid="{00000000-0005-0000-0000-0000010E0000}"/>
    <cellStyle name="Akzent1 2 4176" xfId="46185" xr:uid="{00000000-0005-0000-0000-0000020E0000}"/>
    <cellStyle name="Akzent1 2 4177" xfId="46214" xr:uid="{00000000-0005-0000-0000-0000030E0000}"/>
    <cellStyle name="Akzent1 2 4178" xfId="46242" xr:uid="{00000000-0005-0000-0000-0000040E0000}"/>
    <cellStyle name="Akzent1 2 4179" xfId="46266" xr:uid="{00000000-0005-0000-0000-0000050E0000}"/>
    <cellStyle name="Akzent1 2 418" xfId="955" xr:uid="{00000000-0005-0000-0000-0000060E0000}"/>
    <cellStyle name="Akzent1 2 4180" xfId="45707" xr:uid="{00000000-0005-0000-0000-0000070E0000}"/>
    <cellStyle name="Akzent1 2 4181" xfId="46312" xr:uid="{00000000-0005-0000-0000-0000080E0000}"/>
    <cellStyle name="Akzent1 2 4182" xfId="46336" xr:uid="{00000000-0005-0000-0000-0000090E0000}"/>
    <cellStyle name="Akzent1 2 4183" xfId="46366" xr:uid="{00000000-0005-0000-0000-00000A0E0000}"/>
    <cellStyle name="Akzent1 2 4184" xfId="46389" xr:uid="{00000000-0005-0000-0000-00000B0E0000}"/>
    <cellStyle name="Akzent1 2 4185" xfId="46424" xr:uid="{00000000-0005-0000-0000-00000C0E0000}"/>
    <cellStyle name="Akzent1 2 4186" xfId="46440" xr:uid="{00000000-0005-0000-0000-00000D0E0000}"/>
    <cellStyle name="Akzent1 2 4187" xfId="46469" xr:uid="{00000000-0005-0000-0000-00000E0E0000}"/>
    <cellStyle name="Akzent1 2 4188" xfId="46492" xr:uid="{00000000-0005-0000-0000-00000F0E0000}"/>
    <cellStyle name="Akzent1 2 4189" xfId="46524" xr:uid="{00000000-0005-0000-0000-0000100E0000}"/>
    <cellStyle name="Akzent1 2 419" xfId="919" xr:uid="{00000000-0005-0000-0000-0000110E0000}"/>
    <cellStyle name="Akzent1 2 4190" xfId="46559" xr:uid="{00000000-0005-0000-0000-0000120E0000}"/>
    <cellStyle name="Akzent1 2 4191" xfId="46609" xr:uid="{00000000-0005-0000-0000-0000130E0000}"/>
    <cellStyle name="Akzent1 2 4192" xfId="46628" xr:uid="{00000000-0005-0000-0000-0000140E0000}"/>
    <cellStyle name="Akzent1 2 4193" xfId="46660" xr:uid="{00000000-0005-0000-0000-0000150E0000}"/>
    <cellStyle name="Akzent1 2 4194" xfId="46683" xr:uid="{00000000-0005-0000-0000-0000160E0000}"/>
    <cellStyle name="Akzent1 2 4195" xfId="46707" xr:uid="{00000000-0005-0000-0000-0000170E0000}"/>
    <cellStyle name="Akzent1 2 4196" xfId="46729" xr:uid="{00000000-0005-0000-0000-0000180E0000}"/>
    <cellStyle name="Akzent1 2 4197" xfId="46764" xr:uid="{00000000-0005-0000-0000-0000190E0000}"/>
    <cellStyle name="Akzent1 2 4198" xfId="46787" xr:uid="{00000000-0005-0000-0000-00001A0E0000}"/>
    <cellStyle name="Akzent1 2 4199" xfId="46816" xr:uid="{00000000-0005-0000-0000-00001B0E0000}"/>
    <cellStyle name="Akzent1 2 42" xfId="1529" xr:uid="{00000000-0005-0000-0000-00001C0E0000}"/>
    <cellStyle name="Akzent1 2 420" xfId="890" xr:uid="{00000000-0005-0000-0000-00001D0E0000}"/>
    <cellStyle name="Akzent1 2 4200" xfId="46841" xr:uid="{00000000-0005-0000-0000-00001E0E0000}"/>
    <cellStyle name="Akzent1 2 4201" xfId="46881" xr:uid="{00000000-0005-0000-0000-00001F0E0000}"/>
    <cellStyle name="Akzent1 2 4202" xfId="46911" xr:uid="{00000000-0005-0000-0000-0000200E0000}"/>
    <cellStyle name="Akzent1 2 4203" xfId="46939" xr:uid="{00000000-0005-0000-0000-0000210E0000}"/>
    <cellStyle name="Akzent1 2 4204" xfId="46962" xr:uid="{00000000-0005-0000-0000-0000220E0000}"/>
    <cellStyle name="Akzent1 2 4205" xfId="46986" xr:uid="{00000000-0005-0000-0000-0000230E0000}"/>
    <cellStyle name="Akzent1 2 4206" xfId="47020" xr:uid="{00000000-0005-0000-0000-0000240E0000}"/>
    <cellStyle name="Akzent1 2 4207" xfId="47040" xr:uid="{00000000-0005-0000-0000-0000250E0000}"/>
    <cellStyle name="Akzent1 2 4208" xfId="47078" xr:uid="{00000000-0005-0000-0000-0000260E0000}"/>
    <cellStyle name="Akzent1 2 4209" xfId="47095" xr:uid="{00000000-0005-0000-0000-0000270E0000}"/>
    <cellStyle name="Akzent1 2 421" xfId="859" xr:uid="{00000000-0005-0000-0000-0000280E0000}"/>
    <cellStyle name="Akzent1 2 4210" xfId="46569" xr:uid="{00000000-0005-0000-0000-0000290E0000}"/>
    <cellStyle name="Akzent1 2 4211" xfId="47147" xr:uid="{00000000-0005-0000-0000-00002A0E0000}"/>
    <cellStyle name="Akzent1 2 4212" xfId="47175" xr:uid="{00000000-0005-0000-0000-00002B0E0000}"/>
    <cellStyle name="Akzent1 2 4213" xfId="47201" xr:uid="{00000000-0005-0000-0000-00002C0E0000}"/>
    <cellStyle name="Akzent1 2 4214" xfId="47234" xr:uid="{00000000-0005-0000-0000-00002D0E0000}"/>
    <cellStyle name="Akzent1 2 4215" xfId="47251" xr:uid="{00000000-0005-0000-0000-00002E0E0000}"/>
    <cellStyle name="Akzent1 2 4216" xfId="47282" xr:uid="{00000000-0005-0000-0000-00002F0E0000}"/>
    <cellStyle name="Akzent1 2 4217" xfId="47315" xr:uid="{00000000-0005-0000-0000-0000300E0000}"/>
    <cellStyle name="Akzent1 2 4218" xfId="47342" xr:uid="{00000000-0005-0000-0000-0000310E0000}"/>
    <cellStyle name="Akzent1 2 4219" xfId="47368" xr:uid="{00000000-0005-0000-0000-0000320E0000}"/>
    <cellStyle name="Akzent1 2 422" xfId="826" xr:uid="{00000000-0005-0000-0000-0000330E0000}"/>
    <cellStyle name="Akzent1 2 4220" xfId="46853" xr:uid="{00000000-0005-0000-0000-0000340E0000}"/>
    <cellStyle name="Akzent1 2 4221" xfId="47409" xr:uid="{00000000-0005-0000-0000-0000350E0000}"/>
    <cellStyle name="Akzent1 2 4222" xfId="47446" xr:uid="{00000000-0005-0000-0000-0000360E0000}"/>
    <cellStyle name="Akzent1 2 4223" xfId="47467" xr:uid="{00000000-0005-0000-0000-0000370E0000}"/>
    <cellStyle name="Akzent1 2 4224" xfId="47496" xr:uid="{00000000-0005-0000-0000-0000380E0000}"/>
    <cellStyle name="Akzent1 2 4225" xfId="47525" xr:uid="{00000000-0005-0000-0000-0000390E0000}"/>
    <cellStyle name="Akzent1 2 4226" xfId="47549" xr:uid="{00000000-0005-0000-0000-00003A0E0000}"/>
    <cellStyle name="Akzent1 2 4227" xfId="47579" xr:uid="{00000000-0005-0000-0000-00003B0E0000}"/>
    <cellStyle name="Akzent1 2 4228" xfId="47600" xr:uid="{00000000-0005-0000-0000-00003C0E0000}"/>
    <cellStyle name="Akzent1 2 4229" xfId="47623" xr:uid="{00000000-0005-0000-0000-00003D0E0000}"/>
    <cellStyle name="Akzent1 2 423" xfId="795" xr:uid="{00000000-0005-0000-0000-00003E0E0000}"/>
    <cellStyle name="Akzent1 2 4230" xfId="47658" xr:uid="{00000000-0005-0000-0000-00003F0E0000}"/>
    <cellStyle name="Akzent1 2 4231" xfId="47685" xr:uid="{00000000-0005-0000-0000-0000400E0000}"/>
    <cellStyle name="Akzent1 2 4232" xfId="47716" xr:uid="{00000000-0005-0000-0000-0000410E0000}"/>
    <cellStyle name="Akzent1 2 4233" xfId="47743" xr:uid="{00000000-0005-0000-0000-0000420E0000}"/>
    <cellStyle name="Akzent1 2 4234" xfId="47774" xr:uid="{00000000-0005-0000-0000-0000430E0000}"/>
    <cellStyle name="Akzent1 2 4235" xfId="47795" xr:uid="{00000000-0005-0000-0000-0000440E0000}"/>
    <cellStyle name="Akzent1 2 4236" xfId="47833" xr:uid="{00000000-0005-0000-0000-0000450E0000}"/>
    <cellStyle name="Akzent1 2 4237" xfId="47850" xr:uid="{00000000-0005-0000-0000-0000460E0000}"/>
    <cellStyle name="Akzent1 2 4238" xfId="47876" xr:uid="{00000000-0005-0000-0000-0000470E0000}"/>
    <cellStyle name="Akzent1 2 4239" xfId="47895" xr:uid="{00000000-0005-0000-0000-0000480E0000}"/>
    <cellStyle name="Akzent1 2 424" xfId="762" xr:uid="{00000000-0005-0000-0000-0000490E0000}"/>
    <cellStyle name="Akzent1 2 4240" xfId="47948" xr:uid="{00000000-0005-0000-0000-00004A0E0000}"/>
    <cellStyle name="Akzent1 2 4241" xfId="47945" xr:uid="{00000000-0005-0000-0000-00004B0E0000}"/>
    <cellStyle name="Akzent1 2 4242" xfId="47991" xr:uid="{00000000-0005-0000-0000-00004C0E0000}"/>
    <cellStyle name="Akzent1 2 4243" xfId="48025" xr:uid="{00000000-0005-0000-0000-00004D0E0000}"/>
    <cellStyle name="Akzent1 2 4244" xfId="48051" xr:uid="{00000000-0005-0000-0000-00004E0E0000}"/>
    <cellStyle name="Akzent1 2 4245" xfId="48082" xr:uid="{00000000-0005-0000-0000-00004F0E0000}"/>
    <cellStyle name="Akzent1 2 4246" xfId="48109" xr:uid="{00000000-0005-0000-0000-0000500E0000}"/>
    <cellStyle name="Akzent1 2 4247" xfId="48137" xr:uid="{00000000-0005-0000-0000-0000510E0000}"/>
    <cellStyle name="Akzent1 2 4248" xfId="48165" xr:uid="{00000000-0005-0000-0000-0000520E0000}"/>
    <cellStyle name="Akzent1 2 4249" xfId="48193" xr:uid="{00000000-0005-0000-0000-0000530E0000}"/>
    <cellStyle name="Akzent1 2 425" xfId="738" xr:uid="{00000000-0005-0000-0000-0000540E0000}"/>
    <cellStyle name="Akzent1 2 4250" xfId="48220" xr:uid="{00000000-0005-0000-0000-0000550E0000}"/>
    <cellStyle name="Akzent1 2 4251" xfId="48246" xr:uid="{00000000-0005-0000-0000-0000560E0000}"/>
    <cellStyle name="Akzent1 2 4252" xfId="47975" xr:uid="{00000000-0005-0000-0000-0000570E0000}"/>
    <cellStyle name="Akzent1 2 4253" xfId="48290" xr:uid="{00000000-0005-0000-0000-0000580E0000}"/>
    <cellStyle name="Akzent1 2 4254" xfId="48321" xr:uid="{00000000-0005-0000-0000-0000590E0000}"/>
    <cellStyle name="Akzent1 2 4255" xfId="48348" xr:uid="{00000000-0005-0000-0000-00005A0E0000}"/>
    <cellStyle name="Akzent1 2 4256" xfId="48377" xr:uid="{00000000-0005-0000-0000-00005B0E0000}"/>
    <cellStyle name="Akzent1 2 4257" xfId="48406" xr:uid="{00000000-0005-0000-0000-00005C0E0000}"/>
    <cellStyle name="Akzent1 2 4258" xfId="48429" xr:uid="{00000000-0005-0000-0000-00005D0E0000}"/>
    <cellStyle name="Akzent1 2 4259" xfId="48461" xr:uid="{00000000-0005-0000-0000-00005E0E0000}"/>
    <cellStyle name="Akzent1 2 426" xfId="710" xr:uid="{00000000-0005-0000-0000-00005F0E0000}"/>
    <cellStyle name="Akzent1 2 4260" xfId="48478" xr:uid="{00000000-0005-0000-0000-0000600E0000}"/>
    <cellStyle name="Akzent1 2 4261" xfId="48504" xr:uid="{00000000-0005-0000-0000-0000610E0000}"/>
    <cellStyle name="Akzent1 2 4262" xfId="48445" xr:uid="{00000000-0005-0000-0000-0000620E0000}"/>
    <cellStyle name="Akzent1 2 4263" xfId="48412" xr:uid="{00000000-0005-0000-0000-0000630E0000}"/>
    <cellStyle name="Akzent1 2 4264" xfId="48391" xr:uid="{00000000-0005-0000-0000-0000640E0000}"/>
    <cellStyle name="Akzent1 2 4265" xfId="48354" xr:uid="{00000000-0005-0000-0000-0000650E0000}"/>
    <cellStyle name="Akzent1 2 4266" xfId="48331" xr:uid="{00000000-0005-0000-0000-0000660E0000}"/>
    <cellStyle name="Akzent1 2 4267" xfId="48296" xr:uid="{00000000-0005-0000-0000-0000670E0000}"/>
    <cellStyle name="Akzent1 2 4268" xfId="48275" xr:uid="{00000000-0005-0000-0000-0000680E0000}"/>
    <cellStyle name="Akzent1 2 4269" xfId="48236" xr:uid="{00000000-0005-0000-0000-0000690E0000}"/>
    <cellStyle name="Akzent1 2 427" xfId="675" xr:uid="{00000000-0005-0000-0000-00006A0E0000}"/>
    <cellStyle name="Akzent1 2 4270" xfId="48210" xr:uid="{00000000-0005-0000-0000-00006B0E0000}"/>
    <cellStyle name="Akzent1 2 4271" xfId="48196" xr:uid="{00000000-0005-0000-0000-00006C0E0000}"/>
    <cellStyle name="Akzent1 2 4272" xfId="48156" xr:uid="{00000000-0005-0000-0000-00006D0E0000}"/>
    <cellStyle name="Akzent1 2 4273" xfId="48116" xr:uid="{00000000-0005-0000-0000-00006E0E0000}"/>
    <cellStyle name="Akzent1 2 4274" xfId="48096" xr:uid="{00000000-0005-0000-0000-00006F0E0000}"/>
    <cellStyle name="Akzent1 2 4275" xfId="48061" xr:uid="{00000000-0005-0000-0000-0000700E0000}"/>
    <cellStyle name="Akzent1 2 4276" xfId="48038" xr:uid="{00000000-0005-0000-0000-0000710E0000}"/>
    <cellStyle name="Akzent1 2 4277" xfId="48006" xr:uid="{00000000-0005-0000-0000-0000720E0000}"/>
    <cellStyle name="Akzent1 2 4278" xfId="47957" xr:uid="{00000000-0005-0000-0000-0000730E0000}"/>
    <cellStyle name="Akzent1 2 4279" xfId="47911" xr:uid="{00000000-0005-0000-0000-0000740E0000}"/>
    <cellStyle name="Akzent1 2 428" xfId="639" xr:uid="{00000000-0005-0000-0000-0000750E0000}"/>
    <cellStyle name="Akzent1 2 4280" xfId="47888" xr:uid="{00000000-0005-0000-0000-0000760E0000}"/>
    <cellStyle name="Akzent1 2 4281" xfId="48469" xr:uid="{00000000-0005-0000-0000-0000770E0000}"/>
    <cellStyle name="Akzent1 2 4282" xfId="47843" xr:uid="{00000000-0005-0000-0000-0000780E0000}"/>
    <cellStyle name="Akzent1 2 4283" xfId="47808" xr:uid="{00000000-0005-0000-0000-0000790E0000}"/>
    <cellStyle name="Akzent1 2 4284" xfId="47783" xr:uid="{00000000-0005-0000-0000-00007A0E0000}"/>
    <cellStyle name="Akzent1 2 4285" xfId="47754" xr:uid="{00000000-0005-0000-0000-00007B0E0000}"/>
    <cellStyle name="Akzent1 2 4286" xfId="47722" xr:uid="{00000000-0005-0000-0000-00007C0E0000}"/>
    <cellStyle name="Akzent1 2 4287" xfId="47696" xr:uid="{00000000-0005-0000-0000-00007D0E0000}"/>
    <cellStyle name="Akzent1 2 4288" xfId="47667" xr:uid="{00000000-0005-0000-0000-00007E0E0000}"/>
    <cellStyle name="Akzent1 2 4289" xfId="47639" xr:uid="{00000000-0005-0000-0000-00007F0E0000}"/>
    <cellStyle name="Akzent1 2 429" xfId="595" xr:uid="{00000000-0005-0000-0000-0000800E0000}"/>
    <cellStyle name="Akzent1 2 4290" xfId="47610" xr:uid="{00000000-0005-0000-0000-0000810E0000}"/>
    <cellStyle name="Akzent1 2 4291" xfId="48180" xr:uid="{00000000-0005-0000-0000-0000820E0000}"/>
    <cellStyle name="Akzent1 2 4292" xfId="47564" xr:uid="{00000000-0005-0000-0000-0000830E0000}"/>
    <cellStyle name="Akzent1 2 4293" xfId="47531" xr:uid="{00000000-0005-0000-0000-0000840E0000}"/>
    <cellStyle name="Akzent1 2 4294" xfId="47510" xr:uid="{00000000-0005-0000-0000-0000850E0000}"/>
    <cellStyle name="Akzent1 2 4295" xfId="47473" xr:uid="{00000000-0005-0000-0000-0000860E0000}"/>
    <cellStyle name="Akzent1 2 4296" xfId="47452" xr:uid="{00000000-0005-0000-0000-0000870E0000}"/>
    <cellStyle name="Akzent1 2 4297" xfId="47421" xr:uid="{00000000-0005-0000-0000-0000880E0000}"/>
    <cellStyle name="Akzent1 2 4298" xfId="47394" xr:uid="{00000000-0005-0000-0000-0000890E0000}"/>
    <cellStyle name="Akzent1 2 4299" xfId="47367" xr:uid="{00000000-0005-0000-0000-00008A0E0000}"/>
    <cellStyle name="Akzent1 2 43" xfId="1558" xr:uid="{00000000-0005-0000-0000-00008B0E0000}"/>
    <cellStyle name="Akzent1 2 430" xfId="602" xr:uid="{00000000-0005-0000-0000-00008C0E0000}"/>
    <cellStyle name="Akzent1 2 4300" xfId="47335" xr:uid="{00000000-0005-0000-0000-00008D0E0000}"/>
    <cellStyle name="Akzent1 2 4301" xfId="47293" xr:uid="{00000000-0005-0000-0000-00008E0E0000}"/>
    <cellStyle name="Akzent1 2 4302" xfId="47260" xr:uid="{00000000-0005-0000-0000-00008F0E0000}"/>
    <cellStyle name="Akzent1 2 4303" xfId="47217" xr:uid="{00000000-0005-0000-0000-0000900E0000}"/>
    <cellStyle name="Akzent1 2 4304" xfId="47206" xr:uid="{00000000-0005-0000-0000-0000910E0000}"/>
    <cellStyle name="Akzent1 2 4305" xfId="47157" xr:uid="{00000000-0005-0000-0000-0000920E0000}"/>
    <cellStyle name="Akzent1 2 4306" xfId="47140" xr:uid="{00000000-0005-0000-0000-0000930E0000}"/>
    <cellStyle name="Akzent1 2 4307" xfId="47111" xr:uid="{00000000-0005-0000-0000-0000940E0000}"/>
    <cellStyle name="Akzent1 2 4308" xfId="47088" xr:uid="{00000000-0005-0000-0000-0000950E0000}"/>
    <cellStyle name="Akzent1 2 4309" xfId="47053" xr:uid="{00000000-0005-0000-0000-0000960E0000}"/>
    <cellStyle name="Akzent1 2 431" xfId="528" xr:uid="{00000000-0005-0000-0000-0000970E0000}"/>
    <cellStyle name="Akzent1 2 4310" xfId="47026" xr:uid="{00000000-0005-0000-0000-0000980E0000}"/>
    <cellStyle name="Akzent1 2 4311" xfId="47000" xr:uid="{00000000-0005-0000-0000-0000990E0000}"/>
    <cellStyle name="Akzent1 2 4312" xfId="46955" xr:uid="{00000000-0005-0000-0000-00009A0E0000}"/>
    <cellStyle name="Akzent1 2 4313" xfId="46930" xr:uid="{00000000-0005-0000-0000-00009B0E0000}"/>
    <cellStyle name="Akzent1 2 4314" xfId="46902" xr:uid="{00000000-0005-0000-0000-00009C0E0000}"/>
    <cellStyle name="Akzent1 2 4315" xfId="46872" xr:uid="{00000000-0005-0000-0000-00009D0E0000}"/>
    <cellStyle name="Akzent1 2 4316" xfId="46844" xr:uid="{00000000-0005-0000-0000-00009E0E0000}"/>
    <cellStyle name="Akzent1 2 4317" xfId="46808" xr:uid="{00000000-0005-0000-0000-00009F0E0000}"/>
    <cellStyle name="Akzent1 2 4318" xfId="46778" xr:uid="{00000000-0005-0000-0000-0000A00E0000}"/>
    <cellStyle name="Akzent1 2 4319" xfId="46752" xr:uid="{00000000-0005-0000-0000-0000A10E0000}"/>
    <cellStyle name="Akzent1 2 432" xfId="488" xr:uid="{00000000-0005-0000-0000-0000A20E0000}"/>
    <cellStyle name="Akzent1 2 4320" xfId="46720" xr:uid="{00000000-0005-0000-0000-0000A30E0000}"/>
    <cellStyle name="Akzent1 2 4321" xfId="47286" xr:uid="{00000000-0005-0000-0000-0000A40E0000}"/>
    <cellStyle name="Akzent1 2 4322" xfId="46668" xr:uid="{00000000-0005-0000-0000-0000A50E0000}"/>
    <cellStyle name="Akzent1 2 4323" xfId="46647" xr:uid="{00000000-0005-0000-0000-0000A60E0000}"/>
    <cellStyle name="Akzent1 2 4324" xfId="46616" xr:uid="{00000000-0005-0000-0000-0000A70E0000}"/>
    <cellStyle name="Akzent1 2 4325" xfId="46593" xr:uid="{00000000-0005-0000-0000-0000A80E0000}"/>
    <cellStyle name="Akzent1 2 4326" xfId="46554" xr:uid="{00000000-0005-0000-0000-0000A90E0000}"/>
    <cellStyle name="Akzent1 2 4327" xfId="46534" xr:uid="{00000000-0005-0000-0000-0000AA0E0000}"/>
    <cellStyle name="Akzent1 2 4328" xfId="46502" xr:uid="{00000000-0005-0000-0000-0000AB0E0000}"/>
    <cellStyle name="Akzent1 2 4329" xfId="46481" xr:uid="{00000000-0005-0000-0000-0000AC0E0000}"/>
    <cellStyle name="Akzent1 2 433" xfId="466" xr:uid="{00000000-0005-0000-0000-0000AD0E0000}"/>
    <cellStyle name="Akzent1 2 4330" xfId="46445" xr:uid="{00000000-0005-0000-0000-0000AE0E0000}"/>
    <cellStyle name="Akzent1 2 4331" xfId="46989" xr:uid="{00000000-0005-0000-0000-0000AF0E0000}"/>
    <cellStyle name="Akzent1 2 4332" xfId="46396" xr:uid="{00000000-0005-0000-0000-0000B00E0000}"/>
    <cellStyle name="Akzent1 2 4333" xfId="46372" xr:uid="{00000000-0005-0000-0000-0000B10E0000}"/>
    <cellStyle name="Akzent1 2 4334" xfId="46341" xr:uid="{00000000-0005-0000-0000-0000B20E0000}"/>
    <cellStyle name="Akzent1 2 4335" xfId="46311" xr:uid="{00000000-0005-0000-0000-0000B30E0000}"/>
    <cellStyle name="Akzent1 2 4336" xfId="46284" xr:uid="{00000000-0005-0000-0000-0000B40E0000}"/>
    <cellStyle name="Akzent1 2 4337" xfId="46257" xr:uid="{00000000-0005-0000-0000-0000B50E0000}"/>
    <cellStyle name="Akzent1 2 4338" xfId="46233" xr:uid="{00000000-0005-0000-0000-0000B60E0000}"/>
    <cellStyle name="Akzent1 2 4339" xfId="46199" xr:uid="{00000000-0005-0000-0000-0000B70E0000}"/>
    <cellStyle name="Akzent1 2 434" xfId="424" xr:uid="{00000000-0005-0000-0000-0000B80E0000}"/>
    <cellStyle name="Akzent1 2 4340" xfId="46175" xr:uid="{00000000-0005-0000-0000-0000B90E0000}"/>
    <cellStyle name="Akzent1 2 4341" xfId="46137" xr:uid="{00000000-0005-0000-0000-0000BA0E0000}"/>
    <cellStyle name="Akzent1 2 4342" xfId="46116" xr:uid="{00000000-0005-0000-0000-0000BB0E0000}"/>
    <cellStyle name="Akzent1 2 4343" xfId="46074" xr:uid="{00000000-0005-0000-0000-0000BC0E0000}"/>
    <cellStyle name="Akzent1 2 4344" xfId="46058" xr:uid="{00000000-0005-0000-0000-0000BD0E0000}"/>
    <cellStyle name="Akzent1 2 4345" xfId="45997" xr:uid="{00000000-0005-0000-0000-0000BE0E0000}"/>
    <cellStyle name="Akzent1 2 4346" xfId="45970" xr:uid="{00000000-0005-0000-0000-0000BF0E0000}"/>
    <cellStyle name="Akzent1 2 4347" xfId="45937" xr:uid="{00000000-0005-0000-0000-0000C00E0000}"/>
    <cellStyle name="Akzent1 2 4348" xfId="45912" xr:uid="{00000000-0005-0000-0000-0000C10E0000}"/>
    <cellStyle name="Akzent1 2 4349" xfId="45879" xr:uid="{00000000-0005-0000-0000-0000C20E0000}"/>
    <cellStyle name="Akzent1 2 435" xfId="402" xr:uid="{00000000-0005-0000-0000-0000C30E0000}"/>
    <cellStyle name="Akzent1 2 4350" xfId="45862" xr:uid="{00000000-0005-0000-0000-0000C40E0000}"/>
    <cellStyle name="Akzent1 2 4351" xfId="45812" xr:uid="{00000000-0005-0000-0000-0000C50E0000}"/>
    <cellStyle name="Akzent1 2 4352" xfId="45815" xr:uid="{00000000-0005-0000-0000-0000C60E0000}"/>
    <cellStyle name="Akzent1 2 4353" xfId="45757" xr:uid="{00000000-0005-0000-0000-0000C70E0000}"/>
    <cellStyle name="Akzent1 2 4354" xfId="45729" xr:uid="{00000000-0005-0000-0000-0000C80E0000}"/>
    <cellStyle name="Akzent1 2 4355" xfId="45691" xr:uid="{00000000-0005-0000-0000-0000C90E0000}"/>
    <cellStyle name="Akzent1 2 4356" xfId="45661" xr:uid="{00000000-0005-0000-0000-0000CA0E0000}"/>
    <cellStyle name="Akzent1 2 4357" xfId="45630" xr:uid="{00000000-0005-0000-0000-0000CB0E0000}"/>
    <cellStyle name="Akzent1 2 4358" xfId="45607" xr:uid="{00000000-0005-0000-0000-0000CC0E0000}"/>
    <cellStyle name="Akzent1 2 4359" xfId="45577" xr:uid="{00000000-0005-0000-0000-0000CD0E0000}"/>
    <cellStyle name="Akzent1 2 436" xfId="369" xr:uid="{00000000-0005-0000-0000-0000CE0E0000}"/>
    <cellStyle name="Akzent1 2 4360" xfId="45548" xr:uid="{00000000-0005-0000-0000-0000CF0E0000}"/>
    <cellStyle name="Akzent1 2 4361" xfId="45524" xr:uid="{00000000-0005-0000-0000-0000D00E0000}"/>
    <cellStyle name="Akzent1 2 4362" xfId="45497" xr:uid="{00000000-0005-0000-0000-0000D10E0000}"/>
    <cellStyle name="Akzent1 2 4363" xfId="45784" xr:uid="{00000000-0005-0000-0000-0000D20E0000}"/>
    <cellStyle name="Akzent1 2 4364" xfId="45437" xr:uid="{00000000-0005-0000-0000-0000D30E0000}"/>
    <cellStyle name="Akzent1 2 4365" xfId="45400" xr:uid="{00000000-0005-0000-0000-0000D40E0000}"/>
    <cellStyle name="Akzent1 2 4366" xfId="45335" xr:uid="{00000000-0005-0000-0000-0000D50E0000}"/>
    <cellStyle name="Akzent1 2 4367" xfId="45306" xr:uid="{00000000-0005-0000-0000-0000D60E0000}"/>
    <cellStyle name="Akzent1 2 4368" xfId="45255" xr:uid="{00000000-0005-0000-0000-0000D70E0000}"/>
    <cellStyle name="Akzent1 2 4369" xfId="45211" xr:uid="{00000000-0005-0000-0000-0000D80E0000}"/>
    <cellStyle name="Akzent1 2 437" xfId="342" xr:uid="{00000000-0005-0000-0000-0000D90E0000}"/>
    <cellStyle name="Akzent1 2 4370" xfId="45183" xr:uid="{00000000-0005-0000-0000-0000DA0E0000}"/>
    <cellStyle name="Akzent1 2 4371" xfId="45158" xr:uid="{00000000-0005-0000-0000-0000DB0E0000}"/>
    <cellStyle name="Akzent1 2 4372" xfId="45120" xr:uid="{00000000-0005-0000-0000-0000DC0E0000}"/>
    <cellStyle name="Akzent1 2 4373" xfId="45091" xr:uid="{00000000-0005-0000-0000-0000DD0E0000}"/>
    <cellStyle name="Akzent1 2 4374" xfId="45033" xr:uid="{00000000-0005-0000-0000-0000DE0E0000}"/>
    <cellStyle name="Akzent1 2 4375" xfId="44996" xr:uid="{00000000-0005-0000-0000-0000DF0E0000}"/>
    <cellStyle name="Akzent1 2 4376" xfId="44953" xr:uid="{00000000-0005-0000-0000-0000E00E0000}"/>
    <cellStyle name="Akzent1 2 4377" xfId="44928" xr:uid="{00000000-0005-0000-0000-0000E10E0000}"/>
    <cellStyle name="Akzent1 2 4378" xfId="44885" xr:uid="{00000000-0005-0000-0000-0000E20E0000}"/>
    <cellStyle name="Akzent1 2 4379" xfId="44870" xr:uid="{00000000-0005-0000-0000-0000E30E0000}"/>
    <cellStyle name="Akzent1 2 438" xfId="6848" xr:uid="{00000000-0005-0000-0000-0000E40E0000}"/>
    <cellStyle name="Akzent1 2 4380" xfId="44825" xr:uid="{00000000-0005-0000-0000-0000E50E0000}"/>
    <cellStyle name="Akzent1 2 4381" xfId="44808" xr:uid="{00000000-0005-0000-0000-0000E60E0000}"/>
    <cellStyle name="Akzent1 2 4382" xfId="44770" xr:uid="{00000000-0005-0000-0000-0000E70E0000}"/>
    <cellStyle name="Akzent1 2 4383" xfId="44749" xr:uid="{00000000-0005-0000-0000-0000E80E0000}"/>
    <cellStyle name="Akzent1 2 4384" xfId="44730" xr:uid="{00000000-0005-0000-0000-0000E90E0000}"/>
    <cellStyle name="Akzent1 2 4385" xfId="44651" xr:uid="{00000000-0005-0000-0000-0000EA0E0000}"/>
    <cellStyle name="Akzent1 2 4386" xfId="44622" xr:uid="{00000000-0005-0000-0000-0000EB0E0000}"/>
    <cellStyle name="Akzent1 2 4387" xfId="44589" xr:uid="{00000000-0005-0000-0000-0000EC0E0000}"/>
    <cellStyle name="Akzent1 2 4388" xfId="44558" xr:uid="{00000000-0005-0000-0000-0000ED0E0000}"/>
    <cellStyle name="Akzent1 2 4389" xfId="44523" xr:uid="{00000000-0005-0000-0000-0000EE0E0000}"/>
    <cellStyle name="Akzent1 2 439" xfId="6868" xr:uid="{00000000-0005-0000-0000-0000EF0E0000}"/>
    <cellStyle name="Akzent1 2 4390" xfId="44502" xr:uid="{00000000-0005-0000-0000-0000F00E0000}"/>
    <cellStyle name="Akzent1 2 4391" xfId="44471" xr:uid="{00000000-0005-0000-0000-0000F10E0000}"/>
    <cellStyle name="Akzent1 2 4392" xfId="44448" xr:uid="{00000000-0005-0000-0000-0000F20E0000}"/>
    <cellStyle name="Akzent1 2 4393" xfId="44413" xr:uid="{00000000-0005-0000-0000-0000F30E0000}"/>
    <cellStyle name="Akzent1 2 4394" xfId="45020" xr:uid="{00000000-0005-0000-0000-0000F40E0000}"/>
    <cellStyle name="Akzent1 2 4395" xfId="44371" xr:uid="{00000000-0005-0000-0000-0000F50E0000}"/>
    <cellStyle name="Akzent1 2 4396" xfId="44347" xr:uid="{00000000-0005-0000-0000-0000F60E0000}"/>
    <cellStyle name="Akzent1 2 4397" xfId="44307" xr:uid="{00000000-0005-0000-0000-0000F70E0000}"/>
    <cellStyle name="Akzent1 2 4398" xfId="44287" xr:uid="{00000000-0005-0000-0000-0000F80E0000}"/>
    <cellStyle name="Akzent1 2 4399" xfId="44249" xr:uid="{00000000-0005-0000-0000-0000F90E0000}"/>
    <cellStyle name="Akzent1 2 44" xfId="1606" xr:uid="{00000000-0005-0000-0000-0000FA0E0000}"/>
    <cellStyle name="Akzent1 2 440" xfId="6891" xr:uid="{00000000-0005-0000-0000-0000FB0E0000}"/>
    <cellStyle name="Akzent1 2 4400" xfId="44228" xr:uid="{00000000-0005-0000-0000-0000FC0E0000}"/>
    <cellStyle name="Akzent1 2 4401" xfId="44198" xr:uid="{00000000-0005-0000-0000-0000FD0E0000}"/>
    <cellStyle name="Akzent1 2 4402" xfId="44178" xr:uid="{00000000-0005-0000-0000-0000FE0E0000}"/>
    <cellStyle name="Akzent1 2 4403" xfId="44142" xr:uid="{00000000-0005-0000-0000-0000FF0E0000}"/>
    <cellStyle name="Akzent1 2 4404" xfId="44716" xr:uid="{00000000-0005-0000-0000-0000000F0000}"/>
    <cellStyle name="Akzent1 2 4405" xfId="44104" xr:uid="{00000000-0005-0000-0000-0000010F0000}"/>
    <cellStyle name="Akzent1 2 4406" xfId="44072" xr:uid="{00000000-0005-0000-0000-0000020F0000}"/>
    <cellStyle name="Akzent1 2 4407" xfId="44047" xr:uid="{00000000-0005-0000-0000-0000030F0000}"/>
    <cellStyle name="Akzent1 2 4408" xfId="44011" xr:uid="{00000000-0005-0000-0000-0000040F0000}"/>
    <cellStyle name="Akzent1 2 4409" xfId="43986" xr:uid="{00000000-0005-0000-0000-0000050F0000}"/>
    <cellStyle name="Akzent1 2 441" xfId="557" xr:uid="{00000000-0005-0000-0000-0000060F0000}"/>
    <cellStyle name="Akzent1 2 4410" xfId="43947" xr:uid="{00000000-0005-0000-0000-0000070F0000}"/>
    <cellStyle name="Akzent1 2 4411" xfId="43935" xr:uid="{00000000-0005-0000-0000-0000080F0000}"/>
    <cellStyle name="Akzent1 2 4412" xfId="43893" xr:uid="{00000000-0005-0000-0000-0000090F0000}"/>
    <cellStyle name="Akzent1 2 4413" xfId="43870" xr:uid="{00000000-0005-0000-0000-00000A0F0000}"/>
    <cellStyle name="Akzent1 2 4414" xfId="43837" xr:uid="{00000000-0005-0000-0000-00000B0F0000}"/>
    <cellStyle name="Akzent1 2 4415" xfId="43799" xr:uid="{00000000-0005-0000-0000-00000C0F0000}"/>
    <cellStyle name="Akzent1 2 4416" xfId="43763" xr:uid="{00000000-0005-0000-0000-00000D0F0000}"/>
    <cellStyle name="Akzent1 2 4417" xfId="43733" xr:uid="{00000000-0005-0000-0000-00000E0F0000}"/>
    <cellStyle name="Akzent1 2 4418" xfId="43705" xr:uid="{00000000-0005-0000-0000-00000F0F0000}"/>
    <cellStyle name="Akzent1 2 4419" xfId="43675" xr:uid="{00000000-0005-0000-0000-0000100F0000}"/>
    <cellStyle name="Akzent1 2 442" xfId="6917" xr:uid="{00000000-0005-0000-0000-0000110F0000}"/>
    <cellStyle name="Akzent1 2 4420" xfId="43647" xr:uid="{00000000-0005-0000-0000-0000120F0000}"/>
    <cellStyle name="Akzent1 2 4421" xfId="43616" xr:uid="{00000000-0005-0000-0000-0000130F0000}"/>
    <cellStyle name="Akzent1 2 4422" xfId="43589" xr:uid="{00000000-0005-0000-0000-0000140F0000}"/>
    <cellStyle name="Akzent1 2 4423" xfId="43552" xr:uid="{00000000-0005-0000-0000-0000150F0000}"/>
    <cellStyle name="Akzent1 2 4424" xfId="43533" xr:uid="{00000000-0005-0000-0000-0000160F0000}"/>
    <cellStyle name="Akzent1 2 4425" xfId="43485" xr:uid="{00000000-0005-0000-0000-0000170F0000}"/>
    <cellStyle name="Akzent1 2 4426" xfId="43460" xr:uid="{00000000-0005-0000-0000-0000180F0000}"/>
    <cellStyle name="Akzent1 2 4427" xfId="43430" xr:uid="{00000000-0005-0000-0000-0000190F0000}"/>
    <cellStyle name="Akzent1 2 4428" xfId="43391" xr:uid="{00000000-0005-0000-0000-00001A0F0000}"/>
    <cellStyle name="Akzent1 2 4429" xfId="43370" xr:uid="{00000000-0005-0000-0000-00001B0F0000}"/>
    <cellStyle name="Akzent1 2 443" xfId="6934" xr:uid="{00000000-0005-0000-0000-00001C0F0000}"/>
    <cellStyle name="Akzent1 2 4430" xfId="43338" xr:uid="{00000000-0005-0000-0000-00001D0F0000}"/>
    <cellStyle name="Akzent1 2 4431" xfId="43313" xr:uid="{00000000-0005-0000-0000-00001E0F0000}"/>
    <cellStyle name="Akzent1 2 4432" xfId="43286" xr:uid="{00000000-0005-0000-0000-00001F0F0000}"/>
    <cellStyle name="Akzent1 2 4433" xfId="43251" xr:uid="{00000000-0005-0000-0000-0000200F0000}"/>
    <cellStyle name="Akzent1 2 4434" xfId="43825" xr:uid="{00000000-0005-0000-0000-0000210F0000}"/>
    <cellStyle name="Akzent1 2 4435" xfId="43198" xr:uid="{00000000-0005-0000-0000-0000220F0000}"/>
    <cellStyle name="Akzent1 2 4436" xfId="43175" xr:uid="{00000000-0005-0000-0000-0000230F0000}"/>
    <cellStyle name="Akzent1 2 4437" xfId="43143" xr:uid="{00000000-0005-0000-0000-0000240F0000}"/>
    <cellStyle name="Akzent1 2 4438" xfId="43114" xr:uid="{00000000-0005-0000-0000-0000250F0000}"/>
    <cellStyle name="Akzent1 2 4439" xfId="43085" xr:uid="{00000000-0005-0000-0000-0000260F0000}"/>
    <cellStyle name="Akzent1 2 444" xfId="6956" xr:uid="{00000000-0005-0000-0000-0000270F0000}"/>
    <cellStyle name="Akzent1 2 4440" xfId="43056" xr:uid="{00000000-0005-0000-0000-0000280F0000}"/>
    <cellStyle name="Akzent1 2 4441" xfId="43027" xr:uid="{00000000-0005-0000-0000-0000290F0000}"/>
    <cellStyle name="Akzent1 2 4442" xfId="42998" xr:uid="{00000000-0005-0000-0000-00002A0F0000}"/>
    <cellStyle name="Akzent1 2 4443" xfId="42983" xr:uid="{00000000-0005-0000-0000-00002B0F0000}"/>
    <cellStyle name="Akzent1 2 4444" xfId="43523" xr:uid="{00000000-0005-0000-0000-00002C0F0000}"/>
    <cellStyle name="Akzent1 2 4445" xfId="42939" xr:uid="{00000000-0005-0000-0000-00002D0F0000}"/>
    <cellStyle name="Akzent1 2 4446" xfId="42893" xr:uid="{00000000-0005-0000-0000-00002E0F0000}"/>
    <cellStyle name="Akzent1 2 4447" xfId="42882" xr:uid="{00000000-0005-0000-0000-00002F0F0000}"/>
    <cellStyle name="Akzent1 2 4448" xfId="42835" xr:uid="{00000000-0005-0000-0000-0000300F0000}"/>
    <cellStyle name="Akzent1 2 4449" xfId="42824" xr:uid="{00000000-0005-0000-0000-0000310F0000}"/>
    <cellStyle name="Akzent1 2 445" xfId="6973" xr:uid="{00000000-0005-0000-0000-0000320F0000}"/>
    <cellStyle name="Akzent1 2 4450" xfId="42778" xr:uid="{00000000-0005-0000-0000-0000330F0000}"/>
    <cellStyle name="Akzent1 2 4451" xfId="42763" xr:uid="{00000000-0005-0000-0000-0000340F0000}"/>
    <cellStyle name="Akzent1 2 4452" xfId="42731" xr:uid="{00000000-0005-0000-0000-0000350F0000}"/>
    <cellStyle name="Akzent1 2 4453" xfId="42707" xr:uid="{00000000-0005-0000-0000-0000360F0000}"/>
    <cellStyle name="Akzent1 2 4454" xfId="42672" xr:uid="{00000000-0005-0000-0000-0000370F0000}"/>
    <cellStyle name="Akzent1 2 4455" xfId="42644" xr:uid="{00000000-0005-0000-0000-0000380F0000}"/>
    <cellStyle name="Akzent1 2 4456" xfId="42613" xr:uid="{00000000-0005-0000-0000-0000390F0000}"/>
    <cellStyle name="Akzent1 2 4457" xfId="42581" xr:uid="{00000000-0005-0000-0000-00003A0F0000}"/>
    <cellStyle name="Akzent1 2 4458" xfId="42550" xr:uid="{00000000-0005-0000-0000-00003B0F0000}"/>
    <cellStyle name="Akzent1 2 4459" xfId="42518" xr:uid="{00000000-0005-0000-0000-00003C0F0000}"/>
    <cellStyle name="Akzent1 2 446" xfId="6995" xr:uid="{00000000-0005-0000-0000-00003D0F0000}"/>
    <cellStyle name="Akzent1 2 4460" xfId="42494" xr:uid="{00000000-0005-0000-0000-00003E0F0000}"/>
    <cellStyle name="Akzent1 2 4461" xfId="42467" xr:uid="{00000000-0005-0000-0000-00003F0F0000}"/>
    <cellStyle name="Akzent1 2 4462" xfId="42430" xr:uid="{00000000-0005-0000-0000-0000400F0000}"/>
    <cellStyle name="Akzent1 2 4463" xfId="42395" xr:uid="{00000000-0005-0000-0000-0000410F0000}"/>
    <cellStyle name="Akzent1 2 4464" xfId="42352" xr:uid="{00000000-0005-0000-0000-0000420F0000}"/>
    <cellStyle name="Akzent1 2 4465" xfId="42359" xr:uid="{00000000-0005-0000-0000-0000430F0000}"/>
    <cellStyle name="Akzent1 2 4466" xfId="42285" xr:uid="{00000000-0005-0000-0000-0000440F0000}"/>
    <cellStyle name="Akzent1 2 4467" xfId="42246" xr:uid="{00000000-0005-0000-0000-0000450F0000}"/>
    <cellStyle name="Akzent1 2 4468" xfId="42224" xr:uid="{00000000-0005-0000-0000-0000460F0000}"/>
    <cellStyle name="Akzent1 2 4469" xfId="42183" xr:uid="{00000000-0005-0000-0000-0000470F0000}"/>
    <cellStyle name="Akzent1 2 447" xfId="7012" xr:uid="{00000000-0005-0000-0000-0000480F0000}"/>
    <cellStyle name="Akzent1 2 4470" xfId="42163" xr:uid="{00000000-0005-0000-0000-0000490F0000}"/>
    <cellStyle name="Akzent1 2 4471" xfId="42131" xr:uid="{00000000-0005-0000-0000-00004A0F0000}"/>
    <cellStyle name="Akzent1 2 4472" xfId="42110" xr:uid="{00000000-0005-0000-0000-00004B0F0000}"/>
    <cellStyle name="Akzent1 2 4473" xfId="48547" xr:uid="{00000000-0005-0000-0000-00004C0F0000}"/>
    <cellStyle name="Akzent1 2 4474" xfId="48567" xr:uid="{00000000-0005-0000-0000-00004D0F0000}"/>
    <cellStyle name="Akzent1 2 4475" xfId="48590" xr:uid="{00000000-0005-0000-0000-00004E0F0000}"/>
    <cellStyle name="Akzent1 2 4476" xfId="42314" xr:uid="{00000000-0005-0000-0000-00004F0F0000}"/>
    <cellStyle name="Akzent1 2 4477" xfId="48616" xr:uid="{00000000-0005-0000-0000-0000500F0000}"/>
    <cellStyle name="Akzent1 2 4478" xfId="48633" xr:uid="{00000000-0005-0000-0000-0000510F0000}"/>
    <cellStyle name="Akzent1 2 4479" xfId="48655" xr:uid="{00000000-0005-0000-0000-0000520F0000}"/>
    <cellStyle name="Akzent1 2 448" xfId="7029" xr:uid="{00000000-0005-0000-0000-0000530F0000}"/>
    <cellStyle name="Akzent1 2 4480" xfId="48672" xr:uid="{00000000-0005-0000-0000-0000540F0000}"/>
    <cellStyle name="Akzent1 2 4481" xfId="48694" xr:uid="{00000000-0005-0000-0000-0000550F0000}"/>
    <cellStyle name="Akzent1 2 4482" xfId="48711" xr:uid="{00000000-0005-0000-0000-0000560F0000}"/>
    <cellStyle name="Akzent1 2 4483" xfId="48728" xr:uid="{00000000-0005-0000-0000-0000570F0000}"/>
    <cellStyle name="Akzent1 2 4484" xfId="48745" xr:uid="{00000000-0005-0000-0000-0000580F0000}"/>
    <cellStyle name="Akzent1 2 4485" xfId="48761" xr:uid="{00000000-0005-0000-0000-0000590F0000}"/>
    <cellStyle name="Akzent1 2 4486" xfId="48721" xr:uid="{00000000-0005-0000-0000-00005A0F0000}"/>
    <cellStyle name="Akzent1 2 4487" xfId="48700" xr:uid="{00000000-0005-0000-0000-00005B0F0000}"/>
    <cellStyle name="Akzent1 2 4488" xfId="48678" xr:uid="{00000000-0005-0000-0000-00005C0F0000}"/>
    <cellStyle name="Akzent1 2 4489" xfId="48661" xr:uid="{00000000-0005-0000-0000-00005D0F0000}"/>
    <cellStyle name="Akzent1 2 449" xfId="7046" xr:uid="{00000000-0005-0000-0000-00005E0F0000}"/>
    <cellStyle name="Akzent1 2 4490" xfId="48639" xr:uid="{00000000-0005-0000-0000-00005F0F0000}"/>
    <cellStyle name="Akzent1 2 4491" xfId="48622" xr:uid="{00000000-0005-0000-0000-0000600F0000}"/>
    <cellStyle name="Akzent1 2 4492" xfId="48600" xr:uid="{00000000-0005-0000-0000-0000610F0000}"/>
    <cellStyle name="Akzent1 2 4493" xfId="48583" xr:uid="{00000000-0005-0000-0000-0000620F0000}"/>
    <cellStyle name="Akzent1 2 4494" xfId="48558" xr:uid="{00000000-0005-0000-0000-0000630F0000}"/>
    <cellStyle name="Akzent1 2 4495" xfId="48550" xr:uid="{00000000-0005-0000-0000-0000640F0000}"/>
    <cellStyle name="Akzent1 2 4496" xfId="48484" xr:uid="{00000000-0005-0000-0000-0000650F0000}"/>
    <cellStyle name="Akzent1 2 4497" xfId="48449" xr:uid="{00000000-0005-0000-0000-0000660F0000}"/>
    <cellStyle name="Akzent1 2 4498" xfId="48420" xr:uid="{00000000-0005-0000-0000-0000670F0000}"/>
    <cellStyle name="Akzent1 2 4499" xfId="48382" xr:uid="{00000000-0005-0000-0000-0000680F0000}"/>
    <cellStyle name="Akzent1 2 45" xfId="1618" xr:uid="{00000000-0005-0000-0000-0000690F0000}"/>
    <cellStyle name="Akzent1 2 450" xfId="7062" xr:uid="{00000000-0005-0000-0000-00006A0F0000}"/>
    <cellStyle name="Akzent1 2 4500" xfId="48362" xr:uid="{00000000-0005-0000-0000-00006B0F0000}"/>
    <cellStyle name="Akzent1 2 4501" xfId="48324" xr:uid="{00000000-0005-0000-0000-00006C0F0000}"/>
    <cellStyle name="Akzent1 2 4502" xfId="48304" xr:uid="{00000000-0005-0000-0000-00006D0F0000}"/>
    <cellStyle name="Akzent1 2 4503" xfId="48266" xr:uid="{00000000-0005-0000-0000-00006E0F0000}"/>
    <cellStyle name="Akzent1 2 4504" xfId="48244" xr:uid="{00000000-0005-0000-0000-00006F0F0000}"/>
    <cellStyle name="Akzent1 2 4505" xfId="48737" xr:uid="{00000000-0005-0000-0000-0000700F0000}"/>
    <cellStyle name="Akzent1 2 4506" xfId="48182" xr:uid="{00000000-0005-0000-0000-0000710F0000}"/>
    <cellStyle name="Akzent1 2 4507" xfId="48147" xr:uid="{00000000-0005-0000-0000-0000720F0000}"/>
    <cellStyle name="Akzent1 2 4508" xfId="48127" xr:uid="{00000000-0005-0000-0000-0000730F0000}"/>
    <cellStyle name="Akzent1 2 4509" xfId="48088" xr:uid="{00000000-0005-0000-0000-0000740F0000}"/>
    <cellStyle name="Akzent1 2 451" xfId="7022" xr:uid="{00000000-0005-0000-0000-0000750F0000}"/>
    <cellStyle name="Akzent1 2 4510" xfId="48057" xr:uid="{00000000-0005-0000-0000-0000760F0000}"/>
    <cellStyle name="Akzent1 2 4511" xfId="48030" xr:uid="{00000000-0005-0000-0000-0000770F0000}"/>
    <cellStyle name="Akzent1 2 4512" xfId="47998" xr:uid="{00000000-0005-0000-0000-0000780F0000}"/>
    <cellStyle name="Akzent1 2 4513" xfId="47935" xr:uid="{00000000-0005-0000-0000-0000790F0000}"/>
    <cellStyle name="Akzent1 2 4514" xfId="47904" xr:uid="{00000000-0005-0000-0000-00007A0F0000}"/>
    <cellStyle name="Akzent1 2 4515" xfId="48538" xr:uid="{00000000-0005-0000-0000-00007B0F0000}"/>
    <cellStyle name="Akzent1 2 4516" xfId="47856" xr:uid="{00000000-0005-0000-0000-00007C0F0000}"/>
    <cellStyle name="Akzent1 2 4517" xfId="47822" xr:uid="{00000000-0005-0000-0000-00007D0F0000}"/>
    <cellStyle name="Akzent1 2 4518" xfId="47793" xr:uid="{00000000-0005-0000-0000-00007E0F0000}"/>
    <cellStyle name="Akzent1 2 4519" xfId="47763" xr:uid="{00000000-0005-0000-0000-00007F0F0000}"/>
    <cellStyle name="Akzent1 2 452" xfId="7001" xr:uid="{00000000-0005-0000-0000-0000800F0000}"/>
    <cellStyle name="Akzent1 2 4520" xfId="47732" xr:uid="{00000000-0005-0000-0000-0000810F0000}"/>
    <cellStyle name="Akzent1 2 4521" xfId="47705" xr:uid="{00000000-0005-0000-0000-0000820F0000}"/>
    <cellStyle name="Akzent1 2 4522" xfId="47674" xr:uid="{00000000-0005-0000-0000-0000830F0000}"/>
    <cellStyle name="Akzent1 2 4523" xfId="47647" xr:uid="{00000000-0005-0000-0000-0000840F0000}"/>
    <cellStyle name="Akzent1 2 4524" xfId="47614" xr:uid="{00000000-0005-0000-0000-0000850F0000}"/>
    <cellStyle name="Akzent1 2 4525" xfId="47577" xr:uid="{00000000-0005-0000-0000-0000860F0000}"/>
    <cellStyle name="Akzent1 2 4526" xfId="47539" xr:uid="{00000000-0005-0000-0000-0000870F0000}"/>
    <cellStyle name="Akzent1 2 4527" xfId="47501" xr:uid="{00000000-0005-0000-0000-0000880F0000}"/>
    <cellStyle name="Akzent1 2 4528" xfId="47481" xr:uid="{00000000-0005-0000-0000-0000890F0000}"/>
    <cellStyle name="Akzent1 2 4529" xfId="47435" xr:uid="{00000000-0005-0000-0000-00008A0F0000}"/>
    <cellStyle name="Akzent1 2 453" xfId="6979" xr:uid="{00000000-0005-0000-0000-00008B0F0000}"/>
    <cellStyle name="Akzent1 2 4530" xfId="47414" xr:uid="{00000000-0005-0000-0000-00008C0F0000}"/>
    <cellStyle name="Akzent1 2 4531" xfId="47384" xr:uid="{00000000-0005-0000-0000-00008D0F0000}"/>
    <cellStyle name="Akzent1 2 4532" xfId="47357" xr:uid="{00000000-0005-0000-0000-00008E0F0000}"/>
    <cellStyle name="Akzent1 2 4533" xfId="47326" xr:uid="{00000000-0005-0000-0000-00008F0F0000}"/>
    <cellStyle name="Akzent1 2 4534" xfId="47297" xr:uid="{00000000-0005-0000-0000-0000900F0000}"/>
    <cellStyle name="Akzent1 2 4535" xfId="47266" xr:uid="{00000000-0005-0000-0000-0000910F0000}"/>
    <cellStyle name="Akzent1 2 4536" xfId="47225" xr:uid="{00000000-0005-0000-0000-0000920F0000}"/>
    <cellStyle name="Akzent1 2 4537" xfId="47191" xr:uid="{00000000-0005-0000-0000-0000930F0000}"/>
    <cellStyle name="Akzent1 2 4538" xfId="47161" xr:uid="{00000000-0005-0000-0000-0000940F0000}"/>
    <cellStyle name="Akzent1 2 4539" xfId="47128" xr:uid="{00000000-0005-0000-0000-0000950F0000}"/>
    <cellStyle name="Akzent1 2 454" xfId="6962" xr:uid="{00000000-0005-0000-0000-0000960F0000}"/>
    <cellStyle name="Akzent1 2 4540" xfId="47104" xr:uid="{00000000-0005-0000-0000-0000970F0000}"/>
    <cellStyle name="Akzent1 2 4541" xfId="47067" xr:uid="{00000000-0005-0000-0000-0000980F0000}"/>
    <cellStyle name="Akzent1 2 4542" xfId="47043" xr:uid="{00000000-0005-0000-0000-0000990F0000}"/>
    <cellStyle name="Akzent1 2 4543" xfId="47009" xr:uid="{00000000-0005-0000-0000-00009A0F0000}"/>
    <cellStyle name="Akzent1 2 4544" xfId="46978" xr:uid="{00000000-0005-0000-0000-00009B0F0000}"/>
    <cellStyle name="Akzent1 2 4545" xfId="47568" xr:uid="{00000000-0005-0000-0000-00009C0F0000}"/>
    <cellStyle name="Akzent1 2 4546" xfId="46926" xr:uid="{00000000-0005-0000-0000-00009D0F0000}"/>
    <cellStyle name="Akzent1 2 4547" xfId="46892" xr:uid="{00000000-0005-0000-0000-00009E0F0000}"/>
    <cellStyle name="Akzent1 2 4548" xfId="46865" xr:uid="{00000000-0005-0000-0000-00009F0F0000}"/>
    <cellStyle name="Akzent1 2 4549" xfId="46828" xr:uid="{00000000-0005-0000-0000-0000A00F0000}"/>
    <cellStyle name="Akzent1 2 455" xfId="6940" xr:uid="{00000000-0005-0000-0000-0000A10F0000}"/>
    <cellStyle name="Akzent1 2 4550" xfId="46794" xr:uid="{00000000-0005-0000-0000-0000A20F0000}"/>
    <cellStyle name="Akzent1 2 4551" xfId="46770" xr:uid="{00000000-0005-0000-0000-0000A30F0000}"/>
    <cellStyle name="Akzent1 2 4552" xfId="46734" xr:uid="{00000000-0005-0000-0000-0000A40F0000}"/>
    <cellStyle name="Akzent1 2 4553" xfId="46710" xr:uid="{00000000-0005-0000-0000-0000A50F0000}"/>
    <cellStyle name="Akzent1 2 4554" xfId="46674" xr:uid="{00000000-0005-0000-0000-0000A60F0000}"/>
    <cellStyle name="Akzent1 2 4555" xfId="47254" xr:uid="{00000000-0005-0000-0000-0000A70F0000}"/>
    <cellStyle name="Akzent1 2 4556" xfId="46626" xr:uid="{00000000-0005-0000-0000-0000A80F0000}"/>
    <cellStyle name="Akzent1 2 4557" xfId="46602" xr:uid="{00000000-0005-0000-0000-0000A90F0000}"/>
    <cellStyle name="Akzent1 2 4558" xfId="46572" xr:uid="{00000000-0005-0000-0000-0000AA0F0000}"/>
    <cellStyle name="Akzent1 2 4559" xfId="46533" xr:uid="{00000000-0005-0000-0000-0000AB0F0000}"/>
    <cellStyle name="Akzent1 2 456" xfId="6923" xr:uid="{00000000-0005-0000-0000-0000AC0F0000}"/>
    <cellStyle name="Akzent1 2 4560" xfId="46498" xr:uid="{00000000-0005-0000-0000-0000AD0F0000}"/>
    <cellStyle name="Akzent1 2 4561" xfId="46472" xr:uid="{00000000-0005-0000-0000-0000AE0F0000}"/>
    <cellStyle name="Akzent1 2 4562" xfId="46431" xr:uid="{00000000-0005-0000-0000-0000AF0F0000}"/>
    <cellStyle name="Akzent1 2 4563" xfId="46411" xr:uid="{00000000-0005-0000-0000-0000B00F0000}"/>
    <cellStyle name="Akzent1 2 4564" xfId="46380" xr:uid="{00000000-0005-0000-0000-0000B10F0000}"/>
    <cellStyle name="Akzent1 2 4565" xfId="46353" xr:uid="{00000000-0005-0000-0000-0000B20F0000}"/>
    <cellStyle name="Akzent1 2 4566" xfId="46322" xr:uid="{00000000-0005-0000-0000-0000B30F0000}"/>
    <cellStyle name="Akzent1 2 4567" xfId="46291" xr:uid="{00000000-0005-0000-0000-0000B40F0000}"/>
    <cellStyle name="Akzent1 2 4568" xfId="46271" xr:uid="{00000000-0005-0000-0000-0000B50F0000}"/>
    <cellStyle name="Akzent1 2 4569" xfId="46225" xr:uid="{00000000-0005-0000-0000-0000B60F0000}"/>
    <cellStyle name="Akzent1 2 457" xfId="6901" xr:uid="{00000000-0005-0000-0000-0000B70F0000}"/>
    <cellStyle name="Akzent1 2 4570" xfId="46205" xr:uid="{00000000-0005-0000-0000-0000B80F0000}"/>
    <cellStyle name="Akzent1 2 4571" xfId="46167" xr:uid="{00000000-0005-0000-0000-0000B90F0000}"/>
    <cellStyle name="Akzent1 2 4572" xfId="46143" xr:uid="{00000000-0005-0000-0000-0000BA0F0000}"/>
    <cellStyle name="Akzent1 2 4573" xfId="46109" xr:uid="{00000000-0005-0000-0000-0000BB0F0000}"/>
    <cellStyle name="Akzent1 2 4574" xfId="46087" xr:uid="{00000000-0005-0000-0000-0000BC0F0000}"/>
    <cellStyle name="Akzent1 2 4575" xfId="46036" xr:uid="{00000000-0005-0000-0000-0000BD0F0000}"/>
    <cellStyle name="Akzent1 2 4576" xfId="46039" xr:uid="{00000000-0005-0000-0000-0000BE0F0000}"/>
    <cellStyle name="Akzent1 2 4577" xfId="45986" xr:uid="{00000000-0005-0000-0000-0000BF0F0000}"/>
    <cellStyle name="Akzent1 2 4578" xfId="45953" xr:uid="{00000000-0005-0000-0000-0000C00F0000}"/>
    <cellStyle name="Akzent1 2 4579" xfId="45915" xr:uid="{00000000-0005-0000-0000-0000C10F0000}"/>
    <cellStyle name="Akzent1 2 458" xfId="6884" xr:uid="{00000000-0005-0000-0000-0000C20F0000}"/>
    <cellStyle name="Akzent1 2 4580" xfId="45887" xr:uid="{00000000-0005-0000-0000-0000C30F0000}"/>
    <cellStyle name="Akzent1 2 4581" xfId="45850" xr:uid="{00000000-0005-0000-0000-0000C40F0000}"/>
    <cellStyle name="Akzent1 2 4582" xfId="45829" xr:uid="{00000000-0005-0000-0000-0000C50F0000}"/>
    <cellStyle name="Akzent1 2 4583" xfId="45763" xr:uid="{00000000-0005-0000-0000-0000C60F0000}"/>
    <cellStyle name="Akzent1 2 4584" xfId="45735" xr:uid="{00000000-0005-0000-0000-0000C70F0000}"/>
    <cellStyle name="Akzent1 2 4585" xfId="45710" xr:uid="{00000000-0005-0000-0000-0000C80F0000}"/>
    <cellStyle name="Akzent1 2 4586" xfId="45671" xr:uid="{00000000-0005-0000-0000-0000C90F0000}"/>
    <cellStyle name="Akzent1 2 4587" xfId="46008" xr:uid="{00000000-0005-0000-0000-0000CA0F0000}"/>
    <cellStyle name="Akzent1 2 4588" xfId="45619" xr:uid="{00000000-0005-0000-0000-0000CB0F0000}"/>
    <cellStyle name="Akzent1 2 4589" xfId="45586" xr:uid="{00000000-0005-0000-0000-0000CC0F0000}"/>
    <cellStyle name="Akzent1 2 459" xfId="6859" xr:uid="{00000000-0005-0000-0000-0000CD0F0000}"/>
    <cellStyle name="Akzent1 2 4590" xfId="45555" xr:uid="{00000000-0005-0000-0000-0000CE0F0000}"/>
    <cellStyle name="Akzent1 2 4591" xfId="45520" xr:uid="{00000000-0005-0000-0000-0000CF0F0000}"/>
    <cellStyle name="Akzent1 2 4592" xfId="45487" xr:uid="{00000000-0005-0000-0000-0000D00F0000}"/>
    <cellStyle name="Akzent1 2 4593" xfId="45456" xr:uid="{00000000-0005-0000-0000-0000D10F0000}"/>
    <cellStyle name="Akzent1 2 4594" xfId="45427" xr:uid="{00000000-0005-0000-0000-0000D20F0000}"/>
    <cellStyle name="Akzent1 2 4595" xfId="45379" xr:uid="{00000000-0005-0000-0000-0000D30F0000}"/>
    <cellStyle name="Akzent1 2 4596" xfId="45323" xr:uid="{00000000-0005-0000-0000-0000D40F0000}"/>
    <cellStyle name="Akzent1 2 4597" xfId="45291" xr:uid="{00000000-0005-0000-0000-0000D50F0000}"/>
    <cellStyle name="Akzent1 2 4598" xfId="45231" xr:uid="{00000000-0005-0000-0000-0000D60F0000}"/>
    <cellStyle name="Akzent1 2 4599" xfId="45180" xr:uid="{00000000-0005-0000-0000-0000D70F0000}"/>
    <cellStyle name="Akzent1 2 46" xfId="1666" xr:uid="{00000000-0005-0000-0000-0000D80F0000}"/>
    <cellStyle name="Akzent1 2 460" xfId="6851" xr:uid="{00000000-0005-0000-0000-0000D90F0000}"/>
    <cellStyle name="Akzent1 2 4600" xfId="45136" xr:uid="{00000000-0005-0000-0000-0000DA0F0000}"/>
    <cellStyle name="Akzent1 2 4601" xfId="45114" xr:uid="{00000000-0005-0000-0000-0000DB0F0000}"/>
    <cellStyle name="Akzent1 2 4602" xfId="45057" xr:uid="{00000000-0005-0000-0000-0000DC0F0000}"/>
    <cellStyle name="Akzent1 2 4603" xfId="45013" xr:uid="{00000000-0005-0000-0000-0000DD0F0000}"/>
    <cellStyle name="Akzent1 2 4604" xfId="44986" xr:uid="{00000000-0005-0000-0000-0000DE0F0000}"/>
    <cellStyle name="Akzent1 2 4605" xfId="44947" xr:uid="{00000000-0005-0000-0000-0000DF0F0000}"/>
    <cellStyle name="Akzent1 2 4606" xfId="44917" xr:uid="{00000000-0005-0000-0000-0000E00F0000}"/>
    <cellStyle name="Akzent1 2 4607" xfId="44881" xr:uid="{00000000-0005-0000-0000-0000E10F0000}"/>
    <cellStyle name="Akzent1 2 4608" xfId="44859" xr:uid="{00000000-0005-0000-0000-0000E20F0000}"/>
    <cellStyle name="Akzent1 2 4609" xfId="44818" xr:uid="{00000000-0005-0000-0000-0000E30F0000}"/>
    <cellStyle name="Akzent1 2 461" xfId="6802" xr:uid="{00000000-0005-0000-0000-0000E40F0000}"/>
    <cellStyle name="Akzent1 2 4610" xfId="44789" xr:uid="{00000000-0005-0000-0000-0000E50F0000}"/>
    <cellStyle name="Akzent1 2 4611" xfId="44755" xr:uid="{00000000-0005-0000-0000-0000E60F0000}"/>
    <cellStyle name="Akzent1 2 4612" xfId="44722" xr:uid="{00000000-0005-0000-0000-0000E70F0000}"/>
    <cellStyle name="Akzent1 2 4613" xfId="44663" xr:uid="{00000000-0005-0000-0000-0000E80F0000}"/>
    <cellStyle name="Akzent1 2 4614" xfId="44632" xr:uid="{00000000-0005-0000-0000-0000E90F0000}"/>
    <cellStyle name="Akzent1 2 4615" xfId="44596" xr:uid="{00000000-0005-0000-0000-0000EA0F0000}"/>
    <cellStyle name="Akzent1 2 4616" xfId="44573" xr:uid="{00000000-0005-0000-0000-0000EB0F0000}"/>
    <cellStyle name="Akzent1 2 4617" xfId="44532" xr:uid="{00000000-0005-0000-0000-0000EC0F0000}"/>
    <cellStyle name="Akzent1 2 4618" xfId="45222" xr:uid="{00000000-0005-0000-0000-0000ED0F0000}"/>
    <cellStyle name="Akzent1 2 4619" xfId="44477" xr:uid="{00000000-0005-0000-0000-0000EE0F0000}"/>
    <cellStyle name="Akzent1 2 462" xfId="6767" xr:uid="{00000000-0005-0000-0000-0000EF0F0000}"/>
    <cellStyle name="Akzent1 2 4620" xfId="44456" xr:uid="{00000000-0005-0000-0000-0000F00F0000}"/>
    <cellStyle name="Akzent1 2 4621" xfId="44415" xr:uid="{00000000-0005-0000-0000-0000F10F0000}"/>
    <cellStyle name="Akzent1 2 4622" xfId="44392" xr:uid="{00000000-0005-0000-0000-0000F20F0000}"/>
    <cellStyle name="Akzent1 2 4623" xfId="44360" xr:uid="{00000000-0005-0000-0000-0000F30F0000}"/>
    <cellStyle name="Akzent1 2 4624" xfId="44336" xr:uid="{00000000-0005-0000-0000-0000F40F0000}"/>
    <cellStyle name="Akzent1 2 4625" xfId="44301" xr:uid="{00000000-0005-0000-0000-0000F50F0000}"/>
    <cellStyle name="Akzent1 2 4626" xfId="44274" xr:uid="{00000000-0005-0000-0000-0000F60F0000}"/>
    <cellStyle name="Akzent1 2 4627" xfId="44243" xr:uid="{00000000-0005-0000-0000-0000F70F0000}"/>
    <cellStyle name="Akzent1 2 4628" xfId="44850" xr:uid="{00000000-0005-0000-0000-0000F80F0000}"/>
    <cellStyle name="Akzent1 2 4629" xfId="44192" xr:uid="{00000000-0005-0000-0000-0000F90F0000}"/>
    <cellStyle name="Akzent1 2 463" xfId="6737" xr:uid="{00000000-0005-0000-0000-0000FA0F0000}"/>
    <cellStyle name="Akzent1 2 4630" xfId="44155" xr:uid="{00000000-0005-0000-0000-0000FB0F0000}"/>
    <cellStyle name="Akzent1 2 4631" xfId="44134" xr:uid="{00000000-0005-0000-0000-0000FC0F0000}"/>
    <cellStyle name="Akzent1 2 4632" xfId="44105" xr:uid="{00000000-0005-0000-0000-0000FD0F0000}"/>
    <cellStyle name="Akzent1 2 4633" xfId="44084" xr:uid="{00000000-0005-0000-0000-0000FE0F0000}"/>
    <cellStyle name="Akzent1 2 4634" xfId="44044" xr:uid="{00000000-0005-0000-0000-0000FF0F0000}"/>
    <cellStyle name="Akzent1 2 4635" xfId="44025" xr:uid="{00000000-0005-0000-0000-000000100000}"/>
    <cellStyle name="Akzent1 2 4636" xfId="43989" xr:uid="{00000000-0005-0000-0000-000001100000}"/>
    <cellStyle name="Akzent1 2 4637" xfId="43964" xr:uid="{00000000-0005-0000-0000-000002100000}"/>
    <cellStyle name="Akzent1 2 4638" xfId="43919" xr:uid="{00000000-0005-0000-0000-000003100000}"/>
    <cellStyle name="Akzent1 2 4639" xfId="43876" xr:uid="{00000000-0005-0000-0000-000004100000}"/>
    <cellStyle name="Akzent1 2 464" xfId="6698" xr:uid="{00000000-0005-0000-0000-000005100000}"/>
    <cellStyle name="Akzent1 2 4640" xfId="43850" xr:uid="{00000000-0005-0000-0000-000006100000}"/>
    <cellStyle name="Akzent1 2 4641" xfId="43814" xr:uid="{00000000-0005-0000-0000-000007100000}"/>
    <cellStyle name="Akzent1 2 4642" xfId="43783" xr:uid="{00000000-0005-0000-0000-000008100000}"/>
    <cellStyle name="Akzent1 2 4643" xfId="43755" xr:uid="{00000000-0005-0000-0000-000009100000}"/>
    <cellStyle name="Akzent1 2 4644" xfId="43725" xr:uid="{00000000-0005-0000-0000-00000A100000}"/>
    <cellStyle name="Akzent1 2 4645" xfId="43694" xr:uid="{00000000-0005-0000-0000-00000B100000}"/>
    <cellStyle name="Akzent1 2 4646" xfId="43667" xr:uid="{00000000-0005-0000-0000-00000C100000}"/>
    <cellStyle name="Akzent1 2 4647" xfId="43632" xr:uid="{00000000-0005-0000-0000-00000D100000}"/>
    <cellStyle name="Akzent1 2 4648" xfId="43608" xr:uid="{00000000-0005-0000-0000-00000E100000}"/>
    <cellStyle name="Akzent1 2 4649" xfId="43555" xr:uid="{00000000-0005-0000-0000-00000F100000}"/>
    <cellStyle name="Akzent1 2 465" xfId="6678" xr:uid="{00000000-0005-0000-0000-000010100000}"/>
    <cellStyle name="Akzent1 2 4650" xfId="43521" xr:uid="{00000000-0005-0000-0000-000011100000}"/>
    <cellStyle name="Akzent1 2 4651" xfId="43491" xr:uid="{00000000-0005-0000-0000-000012100000}"/>
    <cellStyle name="Akzent1 2 4652" xfId="43457" xr:uid="{00000000-0005-0000-0000-000013100000}"/>
    <cellStyle name="Akzent1 2 4653" xfId="43425" xr:uid="{00000000-0005-0000-0000-000014100000}"/>
    <cellStyle name="Akzent1 2 4654" xfId="43394" xr:uid="{00000000-0005-0000-0000-000015100000}"/>
    <cellStyle name="Akzent1 2 4655" xfId="43366" xr:uid="{00000000-0005-0000-0000-000016100000}"/>
    <cellStyle name="Akzent1 2 4656" xfId="43331" xr:uid="{00000000-0005-0000-0000-000017100000}"/>
    <cellStyle name="Akzent1 2 4657" xfId="43307" xr:uid="{00000000-0005-0000-0000-000018100000}"/>
    <cellStyle name="Akzent1 2 4658" xfId="43912" xr:uid="{00000000-0005-0000-0000-000019100000}"/>
    <cellStyle name="Akzent1 2 4659" xfId="43244" xr:uid="{00000000-0005-0000-0000-00001A100000}"/>
    <cellStyle name="Akzent1 2 466" xfId="6639" xr:uid="{00000000-0005-0000-0000-00001B100000}"/>
    <cellStyle name="Akzent1 2 4660" xfId="43218" xr:uid="{00000000-0005-0000-0000-00001C100000}"/>
    <cellStyle name="Akzent1 2 4661" xfId="43191" xr:uid="{00000000-0005-0000-0000-00001D100000}"/>
    <cellStyle name="Akzent1 2 4662" xfId="43150" xr:uid="{00000000-0005-0000-0000-00001E100000}"/>
    <cellStyle name="Akzent1 2 4663" xfId="43132" xr:uid="{00000000-0005-0000-0000-00001F100000}"/>
    <cellStyle name="Akzent1 2 4664" xfId="43092" xr:uid="{00000000-0005-0000-0000-000020100000}"/>
    <cellStyle name="Akzent1 2 4665" xfId="43070" xr:uid="{00000000-0005-0000-0000-000021100000}"/>
    <cellStyle name="Akzent1 2 4666" xfId="43034" xr:uid="{00000000-0005-0000-0000-000022100000}"/>
    <cellStyle name="Akzent1 2 4667" xfId="43010" xr:uid="{00000000-0005-0000-0000-000023100000}"/>
    <cellStyle name="Akzent1 2 4668" xfId="43596" xr:uid="{00000000-0005-0000-0000-000024100000}"/>
    <cellStyle name="Akzent1 2 4669" xfId="42966" xr:uid="{00000000-0005-0000-0000-000025100000}"/>
    <cellStyle name="Akzent1 2 467" xfId="6619" xr:uid="{00000000-0005-0000-0000-000026100000}"/>
    <cellStyle name="Akzent1 2 4670" xfId="42932" xr:uid="{00000000-0005-0000-0000-000027100000}"/>
    <cellStyle name="Akzent1 2 4671" xfId="42910" xr:uid="{00000000-0005-0000-0000-000028100000}"/>
    <cellStyle name="Akzent1 2 4672" xfId="42868" xr:uid="{00000000-0005-0000-0000-000029100000}"/>
    <cellStyle name="Akzent1 2 4673" xfId="42843" xr:uid="{00000000-0005-0000-0000-00002A100000}"/>
    <cellStyle name="Akzent1 2 4674" xfId="42810" xr:uid="{00000000-0005-0000-0000-00002B100000}"/>
    <cellStyle name="Akzent1 2 4675" xfId="42779" xr:uid="{00000000-0005-0000-0000-00002C100000}"/>
    <cellStyle name="Akzent1 2 4676" xfId="42751" xr:uid="{00000000-0005-0000-0000-00002D100000}"/>
    <cellStyle name="Akzent1 2 4677" xfId="42724" xr:uid="{00000000-0005-0000-0000-00002E100000}"/>
    <cellStyle name="Akzent1 2 4678" xfId="42694" xr:uid="{00000000-0005-0000-0000-00002F100000}"/>
    <cellStyle name="Akzent1 2 4679" xfId="42665" xr:uid="{00000000-0005-0000-0000-000030100000}"/>
    <cellStyle name="Akzent1 2 468" xfId="6580" xr:uid="{00000000-0005-0000-0000-000031100000}"/>
    <cellStyle name="Akzent1 2 4680" xfId="42627" xr:uid="{00000000-0005-0000-0000-000032100000}"/>
    <cellStyle name="Akzent1 2 4681" xfId="42600" xr:uid="{00000000-0005-0000-0000-000033100000}"/>
    <cellStyle name="Akzent1 2 4682" xfId="42569" xr:uid="{00000000-0005-0000-0000-000034100000}"/>
    <cellStyle name="Akzent1 2 4683" xfId="42533" xr:uid="{00000000-0005-0000-0000-000035100000}"/>
    <cellStyle name="Akzent1 2 4684" xfId="42509" xr:uid="{00000000-0005-0000-0000-000036100000}"/>
    <cellStyle name="Akzent1 2 4685" xfId="42474" xr:uid="{00000000-0005-0000-0000-000037100000}"/>
    <cellStyle name="Akzent1 2 4686" xfId="42445" xr:uid="{00000000-0005-0000-0000-000038100000}"/>
    <cellStyle name="Akzent1 2 4687" xfId="42409" xr:uid="{00000000-0005-0000-0000-000039100000}"/>
    <cellStyle name="Akzent1 2 4688" xfId="42356" xr:uid="{00000000-0005-0000-0000-00003A100000}"/>
    <cellStyle name="Akzent1 2 4689" xfId="42366" xr:uid="{00000000-0005-0000-0000-00003B100000}"/>
    <cellStyle name="Akzent1 2 469" xfId="6560" xr:uid="{00000000-0005-0000-0000-00003C100000}"/>
    <cellStyle name="Akzent1 2 4690" xfId="42277" xr:uid="{00000000-0005-0000-0000-00003D100000}"/>
    <cellStyle name="Akzent1 2 4691" xfId="42235" xr:uid="{00000000-0005-0000-0000-00003E100000}"/>
    <cellStyle name="Akzent1 2 4692" xfId="42212" xr:uid="{00000000-0005-0000-0000-00003F100000}"/>
    <cellStyle name="Akzent1 2 4693" xfId="42177" xr:uid="{00000000-0005-0000-0000-000040100000}"/>
    <cellStyle name="Akzent1 2 4694" xfId="42147" xr:uid="{00000000-0005-0000-0000-000041100000}"/>
    <cellStyle name="Akzent1 2 4695" xfId="42121" xr:uid="{00000000-0005-0000-0000-000042100000}"/>
    <cellStyle name="Akzent1 2 4696" xfId="48497" xr:uid="{00000000-0005-0000-0000-000043100000}"/>
    <cellStyle name="Akzent1 2 4697" xfId="43326" xr:uid="{00000000-0005-0000-0000-000044100000}"/>
    <cellStyle name="Akzent1 2 4698" xfId="48771" xr:uid="{00000000-0005-0000-0000-000045100000}"/>
    <cellStyle name="Akzent1 2 4699" xfId="48783" xr:uid="{00000000-0005-0000-0000-000046100000}"/>
    <cellStyle name="Akzent1 2 47" xfId="1678" xr:uid="{00000000-0005-0000-0000-000047100000}"/>
    <cellStyle name="Akzent1 2 470" xfId="7038" xr:uid="{00000000-0005-0000-0000-000048100000}"/>
    <cellStyle name="Akzent1 2 4700" xfId="42296" xr:uid="{00000000-0005-0000-0000-000049100000}"/>
    <cellStyle name="Akzent1 2 4701" xfId="48797" xr:uid="{00000000-0005-0000-0000-00004A100000}"/>
    <cellStyle name="Akzent1 2 4702" xfId="48805" xr:uid="{00000000-0005-0000-0000-00004B100000}"/>
    <cellStyle name="Akzent1 2 4703" xfId="48817" xr:uid="{00000000-0005-0000-0000-00004C100000}"/>
    <cellStyle name="Akzent1 2 4704" xfId="48825" xr:uid="{00000000-0005-0000-0000-00004D100000}"/>
    <cellStyle name="Akzent1 2 4705" xfId="48837" xr:uid="{00000000-0005-0000-0000-00004E100000}"/>
    <cellStyle name="Akzent1 2 4706" xfId="48845" xr:uid="{00000000-0005-0000-0000-00004F100000}"/>
    <cellStyle name="Akzent1 2 4707" xfId="48857" xr:uid="{00000000-0005-0000-0000-000050100000}"/>
    <cellStyle name="Akzent1 2 4708" xfId="48865" xr:uid="{00000000-0005-0000-0000-000051100000}"/>
    <cellStyle name="Akzent1 2 4709" xfId="48877" xr:uid="{00000000-0005-0000-0000-000052100000}"/>
    <cellStyle name="Akzent1 2 471" xfId="6497" xr:uid="{00000000-0005-0000-0000-000053100000}"/>
    <cellStyle name="Akzent1 2 4710" xfId="48884" xr:uid="{00000000-0005-0000-0000-000054100000}"/>
    <cellStyle name="Akzent1 2 4711" xfId="48973" xr:uid="{00000000-0005-0000-0000-000055100000}"/>
    <cellStyle name="Akzent1 2 4712" xfId="48994" xr:uid="{00000000-0005-0000-0000-000056100000}"/>
    <cellStyle name="Akzent1 2 4713" xfId="49027" xr:uid="{00000000-0005-0000-0000-000057100000}"/>
    <cellStyle name="Akzent1 2 4714" xfId="49048" xr:uid="{00000000-0005-0000-0000-000058100000}"/>
    <cellStyle name="Akzent1 2 4715" xfId="49072" xr:uid="{00000000-0005-0000-0000-000059100000}"/>
    <cellStyle name="Akzent1 2 4716" xfId="49146" xr:uid="{00000000-0005-0000-0000-00005A100000}"/>
    <cellStyle name="Akzent1 2 4717" xfId="49191" xr:uid="{00000000-0005-0000-0000-00005B100000}"/>
    <cellStyle name="Akzent1 2 4718" xfId="49205" xr:uid="{00000000-0005-0000-0000-00005C100000}"/>
    <cellStyle name="Akzent1 2 4719" xfId="49238" xr:uid="{00000000-0005-0000-0000-00005D100000}"/>
    <cellStyle name="Akzent1 2 472" xfId="6461" xr:uid="{00000000-0005-0000-0000-00005E100000}"/>
    <cellStyle name="Akzent1 2 4720" xfId="49259" xr:uid="{00000000-0005-0000-0000-00005F100000}"/>
    <cellStyle name="Akzent1 2 4721" xfId="49302" xr:uid="{00000000-0005-0000-0000-000060100000}"/>
    <cellStyle name="Akzent1 2 4722" xfId="49328" xr:uid="{00000000-0005-0000-0000-000061100000}"/>
    <cellStyle name="Akzent1 2 4723" xfId="49358" xr:uid="{00000000-0005-0000-0000-000062100000}"/>
    <cellStyle name="Akzent1 2 4724" xfId="49384" xr:uid="{00000000-0005-0000-0000-000063100000}"/>
    <cellStyle name="Akzent1 2 4725" xfId="49409" xr:uid="{00000000-0005-0000-0000-000064100000}"/>
    <cellStyle name="Akzent1 2 4726" xfId="49439" xr:uid="{00000000-0005-0000-0000-000065100000}"/>
    <cellStyle name="Akzent1 2 4727" xfId="49463" xr:uid="{00000000-0005-0000-0000-000066100000}"/>
    <cellStyle name="Akzent1 2 4728" xfId="49490" xr:uid="{00000000-0005-0000-0000-000067100000}"/>
    <cellStyle name="Akzent1 2 4729" xfId="49515" xr:uid="{00000000-0005-0000-0000-000068100000}"/>
    <cellStyle name="Akzent1 2 473" xfId="6441" xr:uid="{00000000-0005-0000-0000-000069100000}"/>
    <cellStyle name="Akzent1 2 4730" xfId="48936" xr:uid="{00000000-0005-0000-0000-00006A100000}"/>
    <cellStyle name="Akzent1 2 4731" xfId="49562" xr:uid="{00000000-0005-0000-0000-00006B100000}"/>
    <cellStyle name="Akzent1 2 4732" xfId="49595" xr:uid="{00000000-0005-0000-0000-00006C100000}"/>
    <cellStyle name="Akzent1 2 4733" xfId="49620" xr:uid="{00000000-0005-0000-0000-00006D100000}"/>
    <cellStyle name="Akzent1 2 4734" xfId="49653" xr:uid="{00000000-0005-0000-0000-00006E100000}"/>
    <cellStyle name="Akzent1 2 4735" xfId="49678" xr:uid="{00000000-0005-0000-0000-00006F100000}"/>
    <cellStyle name="Akzent1 2 4736" xfId="49704" xr:uid="{00000000-0005-0000-0000-000070100000}"/>
    <cellStyle name="Akzent1 2 4737" xfId="49727" xr:uid="{00000000-0005-0000-0000-000071100000}"/>
    <cellStyle name="Akzent1 2 4738" xfId="49755" xr:uid="{00000000-0005-0000-0000-000072100000}"/>
    <cellStyle name="Akzent1 2 4739" xfId="49774" xr:uid="{00000000-0005-0000-0000-000073100000}"/>
    <cellStyle name="Akzent1 2 474" xfId="6401" xr:uid="{00000000-0005-0000-0000-000074100000}"/>
    <cellStyle name="Akzent1 2 4740" xfId="49265" xr:uid="{00000000-0005-0000-0000-000075100000}"/>
    <cellStyle name="Akzent1 2 4741" xfId="49818" xr:uid="{00000000-0005-0000-0000-000076100000}"/>
    <cellStyle name="Akzent1 2 4742" xfId="49850" xr:uid="{00000000-0005-0000-0000-000077100000}"/>
    <cellStyle name="Akzent1 2 4743" xfId="49874" xr:uid="{00000000-0005-0000-0000-000078100000}"/>
    <cellStyle name="Akzent1 2 4744" xfId="49908" xr:uid="{00000000-0005-0000-0000-000079100000}"/>
    <cellStyle name="Akzent1 2 4745" xfId="49928" xr:uid="{00000000-0005-0000-0000-00007A100000}"/>
    <cellStyle name="Akzent1 2 4746" xfId="49963" xr:uid="{00000000-0005-0000-0000-00007B100000}"/>
    <cellStyle name="Akzent1 2 4747" xfId="49987" xr:uid="{00000000-0005-0000-0000-00007C100000}"/>
    <cellStyle name="Akzent1 2 4748" xfId="50012" xr:uid="{00000000-0005-0000-0000-00007D100000}"/>
    <cellStyle name="Akzent1 2 4749" xfId="50038" xr:uid="{00000000-0005-0000-0000-00007E100000}"/>
    <cellStyle name="Akzent1 2 475" xfId="6369" xr:uid="{00000000-0005-0000-0000-00007F100000}"/>
    <cellStyle name="Akzent1 2 4750" xfId="50074" xr:uid="{00000000-0005-0000-0000-000080100000}"/>
    <cellStyle name="Akzent1 2 4751" xfId="50103" xr:uid="{00000000-0005-0000-0000-000081100000}"/>
    <cellStyle name="Akzent1 2 4752" xfId="50151" xr:uid="{00000000-0005-0000-0000-000082100000}"/>
    <cellStyle name="Akzent1 2 4753" xfId="50162" xr:uid="{00000000-0005-0000-0000-000083100000}"/>
    <cellStyle name="Akzent1 2 4754" xfId="50210" xr:uid="{00000000-0005-0000-0000-000084100000}"/>
    <cellStyle name="Akzent1 2 4755" xfId="50221" xr:uid="{00000000-0005-0000-0000-000085100000}"/>
    <cellStyle name="Akzent1 2 4756" xfId="50253" xr:uid="{00000000-0005-0000-0000-000086100000}"/>
    <cellStyle name="Akzent1 2 4757" xfId="50281" xr:uid="{00000000-0005-0000-0000-000087100000}"/>
    <cellStyle name="Akzent1 2 4758" xfId="50303" xr:uid="{00000000-0005-0000-0000-000088100000}"/>
    <cellStyle name="Akzent1 2 4759" xfId="50344" xr:uid="{00000000-0005-0000-0000-000089100000}"/>
    <cellStyle name="Akzent1 2 476" xfId="6342" xr:uid="{00000000-0005-0000-0000-00008A100000}"/>
    <cellStyle name="Akzent1 2 4760" xfId="50364" xr:uid="{00000000-0005-0000-0000-00008B100000}"/>
    <cellStyle name="Akzent1 2 4761" xfId="50404" xr:uid="{00000000-0005-0000-0000-00008C100000}"/>
    <cellStyle name="Akzent1 2 4762" xfId="50428" xr:uid="{00000000-0005-0000-0000-00008D100000}"/>
    <cellStyle name="Akzent1 2 4763" xfId="50462" xr:uid="{00000000-0005-0000-0000-00008E100000}"/>
    <cellStyle name="Akzent1 2 4764" xfId="50486" xr:uid="{00000000-0005-0000-0000-00008F100000}"/>
    <cellStyle name="Akzent1 2 4765" xfId="50520" xr:uid="{00000000-0005-0000-0000-000090100000}"/>
    <cellStyle name="Akzent1 2 4766" xfId="50543" xr:uid="{00000000-0005-0000-0000-000091100000}"/>
    <cellStyle name="Akzent1 2 4767" xfId="50573" xr:uid="{00000000-0005-0000-0000-000092100000}"/>
    <cellStyle name="Akzent1 2 4768" xfId="50596" xr:uid="{00000000-0005-0000-0000-000093100000}"/>
    <cellStyle name="Akzent1 2 4769" xfId="50621" xr:uid="{00000000-0005-0000-0000-000094100000}"/>
    <cellStyle name="Akzent1 2 477" xfId="6309" xr:uid="{00000000-0005-0000-0000-000095100000}"/>
    <cellStyle name="Akzent1 2 4770" xfId="50083" xr:uid="{00000000-0005-0000-0000-000096100000}"/>
    <cellStyle name="Akzent1 2 4771" xfId="50666" xr:uid="{00000000-0005-0000-0000-000097100000}"/>
    <cellStyle name="Akzent1 2 4772" xfId="50703" xr:uid="{00000000-0005-0000-0000-000098100000}"/>
    <cellStyle name="Akzent1 2 4773" xfId="50730" xr:uid="{00000000-0005-0000-0000-000099100000}"/>
    <cellStyle name="Akzent1 2 4774" xfId="50759" xr:uid="{00000000-0005-0000-0000-00009A100000}"/>
    <cellStyle name="Akzent1 2 4775" xfId="50781" xr:uid="{00000000-0005-0000-0000-00009B100000}"/>
    <cellStyle name="Akzent1 2 4776" xfId="50811" xr:uid="{00000000-0005-0000-0000-00009C100000}"/>
    <cellStyle name="Akzent1 2 4777" xfId="50835" xr:uid="{00000000-0005-0000-0000-00009D100000}"/>
    <cellStyle name="Akzent1 2 4778" xfId="50866" xr:uid="{00000000-0005-0000-0000-00009E100000}"/>
    <cellStyle name="Akzent1 2 4779" xfId="50892" xr:uid="{00000000-0005-0000-0000-00009F100000}"/>
    <cellStyle name="Akzent1 2 478" xfId="6248" xr:uid="{00000000-0005-0000-0000-0000A0100000}"/>
    <cellStyle name="Akzent1 2 4780" xfId="50372" xr:uid="{00000000-0005-0000-0000-0000A1100000}"/>
    <cellStyle name="Akzent1 2 4781" xfId="50930" xr:uid="{00000000-0005-0000-0000-0000A2100000}"/>
    <cellStyle name="Akzent1 2 4782" xfId="50961" xr:uid="{00000000-0005-0000-0000-0000A3100000}"/>
    <cellStyle name="Akzent1 2 4783" xfId="50988" xr:uid="{00000000-0005-0000-0000-0000A4100000}"/>
    <cellStyle name="Akzent1 2 4784" xfId="51014" xr:uid="{00000000-0005-0000-0000-0000A5100000}"/>
    <cellStyle name="Akzent1 2 4785" xfId="51039" xr:uid="{00000000-0005-0000-0000-0000A6100000}"/>
    <cellStyle name="Akzent1 2 4786" xfId="51064" xr:uid="{00000000-0005-0000-0000-0000A7100000}"/>
    <cellStyle name="Akzent1 2 4787" xfId="51097" xr:uid="{00000000-0005-0000-0000-0000A8100000}"/>
    <cellStyle name="Akzent1 2 4788" xfId="51118" xr:uid="{00000000-0005-0000-0000-0000A9100000}"/>
    <cellStyle name="Akzent1 2 4789" xfId="51151" xr:uid="{00000000-0005-0000-0000-0000AA100000}"/>
    <cellStyle name="Akzent1 2 479" xfId="6219" xr:uid="{00000000-0005-0000-0000-0000AB100000}"/>
    <cellStyle name="Akzent1 2 4790" xfId="51173" xr:uid="{00000000-0005-0000-0000-0000AC100000}"/>
    <cellStyle name="Akzent1 2 4791" xfId="51206" xr:uid="{00000000-0005-0000-0000-0000AD100000}"/>
    <cellStyle name="Akzent1 2 4792" xfId="51228" xr:uid="{00000000-0005-0000-0000-0000AE100000}"/>
    <cellStyle name="Akzent1 2 4793" xfId="51266" xr:uid="{00000000-0005-0000-0000-0000AF100000}"/>
    <cellStyle name="Akzent1 2 4794" xfId="51287" xr:uid="{00000000-0005-0000-0000-0000B0100000}"/>
    <cellStyle name="Akzent1 2 4795" xfId="51316" xr:uid="{00000000-0005-0000-0000-0000B1100000}"/>
    <cellStyle name="Akzent1 2 4796" xfId="51336" xr:uid="{00000000-0005-0000-0000-0000B2100000}"/>
    <cellStyle name="Akzent1 2 4797" xfId="51369" xr:uid="{00000000-0005-0000-0000-0000B3100000}"/>
    <cellStyle name="Akzent1 2 4798" xfId="51386" xr:uid="{00000000-0005-0000-0000-0000B4100000}"/>
    <cellStyle name="Akzent1 2 4799" xfId="51418" xr:uid="{00000000-0005-0000-0000-0000B5100000}"/>
    <cellStyle name="Akzent1 2 48" xfId="1710" xr:uid="{00000000-0005-0000-0000-0000B6100000}"/>
    <cellStyle name="Akzent1 2 480" xfId="6839" xr:uid="{00000000-0005-0000-0000-0000B7100000}"/>
    <cellStyle name="Akzent1 2 4800" xfId="51465" xr:uid="{00000000-0005-0000-0000-0000B8100000}"/>
    <cellStyle name="Akzent1 2 4801" xfId="51457" xr:uid="{00000000-0005-0000-0000-0000B9100000}"/>
    <cellStyle name="Akzent1 2 4802" xfId="51511" xr:uid="{00000000-0005-0000-0000-0000BA100000}"/>
    <cellStyle name="Akzent1 2 4803" xfId="51545" xr:uid="{00000000-0005-0000-0000-0000BB100000}"/>
    <cellStyle name="Akzent1 2 4804" xfId="51583" xr:uid="{00000000-0005-0000-0000-0000BC100000}"/>
    <cellStyle name="Akzent1 2 4805" xfId="51604" xr:uid="{00000000-0005-0000-0000-0000BD100000}"/>
    <cellStyle name="Akzent1 2 4806" xfId="51637" xr:uid="{00000000-0005-0000-0000-0000BE100000}"/>
    <cellStyle name="Akzent1 2 4807" xfId="51661" xr:uid="{00000000-0005-0000-0000-0000BF100000}"/>
    <cellStyle name="Akzent1 2 4808" xfId="51696" xr:uid="{00000000-0005-0000-0000-0000C0100000}"/>
    <cellStyle name="Akzent1 2 4809" xfId="51719" xr:uid="{00000000-0005-0000-0000-0000C1100000}"/>
    <cellStyle name="Akzent1 2 481" xfId="6170" xr:uid="{00000000-0005-0000-0000-0000C2100000}"/>
    <cellStyle name="Akzent1 2 4810" xfId="51742" xr:uid="{00000000-0005-0000-0000-0000C3100000}"/>
    <cellStyle name="Akzent1 2 4811" xfId="51781" xr:uid="{00000000-0005-0000-0000-0000C4100000}"/>
    <cellStyle name="Akzent1 2 4812" xfId="51490" xr:uid="{00000000-0005-0000-0000-0000C5100000}"/>
    <cellStyle name="Akzent1 2 4813" xfId="51825" xr:uid="{00000000-0005-0000-0000-0000C6100000}"/>
    <cellStyle name="Akzent1 2 4814" xfId="51885" xr:uid="{00000000-0005-0000-0000-0000C7100000}"/>
    <cellStyle name="Akzent1 2 4815" xfId="51910" xr:uid="{00000000-0005-0000-0000-0000C8100000}"/>
    <cellStyle name="Akzent1 2 4816" xfId="51947" xr:uid="{00000000-0005-0000-0000-0000C9100000}"/>
    <cellStyle name="Akzent1 2 4817" xfId="51976" xr:uid="{00000000-0005-0000-0000-0000CA100000}"/>
    <cellStyle name="Akzent1 2 4818" xfId="52002" xr:uid="{00000000-0005-0000-0000-0000CB100000}"/>
    <cellStyle name="Akzent1 2 4819" xfId="52041" xr:uid="{00000000-0005-0000-0000-0000CC100000}"/>
    <cellStyle name="Akzent1 2 482" xfId="6135" xr:uid="{00000000-0005-0000-0000-0000CD100000}"/>
    <cellStyle name="Akzent1 2 4820" xfId="52087" xr:uid="{00000000-0005-0000-0000-0000CE100000}"/>
    <cellStyle name="Akzent1 2 4821" xfId="52119" xr:uid="{00000000-0005-0000-0000-0000CF100000}"/>
    <cellStyle name="Akzent1 2 4822" xfId="52148" xr:uid="{00000000-0005-0000-0000-0000D0100000}"/>
    <cellStyle name="Akzent1 2 4823" xfId="52213" xr:uid="{00000000-0005-0000-0000-0000D1100000}"/>
    <cellStyle name="Akzent1 2 4824" xfId="52250" xr:uid="{00000000-0005-0000-0000-0000D2100000}"/>
    <cellStyle name="Akzent1 2 4825" xfId="52282" xr:uid="{00000000-0005-0000-0000-0000D3100000}"/>
    <cellStyle name="Akzent1 2 4826" xfId="52306" xr:uid="{00000000-0005-0000-0000-0000D4100000}"/>
    <cellStyle name="Akzent1 2 4827" xfId="52340" xr:uid="{00000000-0005-0000-0000-0000D5100000}"/>
    <cellStyle name="Akzent1 2 4828" xfId="52364" xr:uid="{00000000-0005-0000-0000-0000D6100000}"/>
    <cellStyle name="Akzent1 2 4829" xfId="52398" xr:uid="{00000000-0005-0000-0000-0000D7100000}"/>
    <cellStyle name="Akzent1 2 483" xfId="6106" xr:uid="{00000000-0005-0000-0000-0000D8100000}"/>
    <cellStyle name="Akzent1 2 4830" xfId="52415" xr:uid="{00000000-0005-0000-0000-0000D9100000}"/>
    <cellStyle name="Akzent1 2 4831" xfId="52448" xr:uid="{00000000-0005-0000-0000-0000DA100000}"/>
    <cellStyle name="Akzent1 2 4832" xfId="52465" xr:uid="{00000000-0005-0000-0000-0000DB100000}"/>
    <cellStyle name="Akzent1 2 4833" xfId="52498" xr:uid="{00000000-0005-0000-0000-0000DC100000}"/>
    <cellStyle name="Akzent1 2 4834" xfId="52525" xr:uid="{00000000-0005-0000-0000-0000DD100000}"/>
    <cellStyle name="Akzent1 2 4835" xfId="52563" xr:uid="{00000000-0005-0000-0000-0000DE100000}"/>
    <cellStyle name="Akzent1 2 4836" xfId="52608" xr:uid="{00000000-0005-0000-0000-0000DF100000}"/>
    <cellStyle name="Akzent1 2 4837" xfId="52644" xr:uid="{00000000-0005-0000-0000-0000E0100000}"/>
    <cellStyle name="Akzent1 2 4838" xfId="52670" xr:uid="{00000000-0005-0000-0000-0000E1100000}"/>
    <cellStyle name="Akzent1 2 4839" xfId="52697" xr:uid="{00000000-0005-0000-0000-0000E2100000}"/>
    <cellStyle name="Akzent1 2 484" xfId="6075" xr:uid="{00000000-0005-0000-0000-0000E3100000}"/>
    <cellStyle name="Akzent1 2 4840" xfId="52728" xr:uid="{00000000-0005-0000-0000-0000E4100000}"/>
    <cellStyle name="Akzent1 2 4841" xfId="52749" xr:uid="{00000000-0005-0000-0000-0000E5100000}"/>
    <cellStyle name="Akzent1 2 4842" xfId="52775" xr:uid="{00000000-0005-0000-0000-0000E6100000}"/>
    <cellStyle name="Akzent1 2 4843" xfId="52224" xr:uid="{00000000-0005-0000-0000-0000E7100000}"/>
    <cellStyle name="Akzent1 2 4844" xfId="52847" xr:uid="{00000000-0005-0000-0000-0000E8100000}"/>
    <cellStyle name="Akzent1 2 4845" xfId="52878" xr:uid="{00000000-0005-0000-0000-0000E9100000}"/>
    <cellStyle name="Akzent1 2 4846" xfId="52904" xr:uid="{00000000-0005-0000-0000-0000EA100000}"/>
    <cellStyle name="Akzent1 2 4847" xfId="52931" xr:uid="{00000000-0005-0000-0000-0000EB100000}"/>
    <cellStyle name="Akzent1 2 4848" xfId="52960" xr:uid="{00000000-0005-0000-0000-0000EC100000}"/>
    <cellStyle name="Akzent1 2 4849" xfId="52986" xr:uid="{00000000-0005-0000-0000-0000ED100000}"/>
    <cellStyle name="Akzent1 2 485" xfId="6044" xr:uid="{00000000-0005-0000-0000-0000EE100000}"/>
    <cellStyle name="Akzent1 2 4850" xfId="53015" xr:uid="{00000000-0005-0000-0000-0000EF100000}"/>
    <cellStyle name="Akzent1 2 4851" xfId="53043" xr:uid="{00000000-0005-0000-0000-0000F0100000}"/>
    <cellStyle name="Akzent1 2 4852" xfId="53067" xr:uid="{00000000-0005-0000-0000-0000F1100000}"/>
    <cellStyle name="Akzent1 2 4853" xfId="52508" xr:uid="{00000000-0005-0000-0000-0000F2100000}"/>
    <cellStyle name="Akzent1 2 4854" xfId="53113" xr:uid="{00000000-0005-0000-0000-0000F3100000}"/>
    <cellStyle name="Akzent1 2 4855" xfId="53137" xr:uid="{00000000-0005-0000-0000-0000F4100000}"/>
    <cellStyle name="Akzent1 2 4856" xfId="53167" xr:uid="{00000000-0005-0000-0000-0000F5100000}"/>
    <cellStyle name="Akzent1 2 4857" xfId="53190" xr:uid="{00000000-0005-0000-0000-0000F6100000}"/>
    <cellStyle name="Akzent1 2 4858" xfId="53225" xr:uid="{00000000-0005-0000-0000-0000F7100000}"/>
    <cellStyle name="Akzent1 2 4859" xfId="53241" xr:uid="{00000000-0005-0000-0000-0000F8100000}"/>
    <cellStyle name="Akzent1 2 486" xfId="6016" xr:uid="{00000000-0005-0000-0000-0000F9100000}"/>
    <cellStyle name="Akzent1 2 4860" xfId="53270" xr:uid="{00000000-0005-0000-0000-0000FA100000}"/>
    <cellStyle name="Akzent1 2 4861" xfId="53293" xr:uid="{00000000-0005-0000-0000-0000FB100000}"/>
    <cellStyle name="Akzent1 2 4862" xfId="53325" xr:uid="{00000000-0005-0000-0000-0000FC100000}"/>
    <cellStyle name="Akzent1 2 4863" xfId="53360" xr:uid="{00000000-0005-0000-0000-0000FD100000}"/>
    <cellStyle name="Akzent1 2 4864" xfId="53410" xr:uid="{00000000-0005-0000-0000-0000FE100000}"/>
    <cellStyle name="Akzent1 2 4865" xfId="53429" xr:uid="{00000000-0005-0000-0000-0000FF100000}"/>
    <cellStyle name="Akzent1 2 4866" xfId="53461" xr:uid="{00000000-0005-0000-0000-000000110000}"/>
    <cellStyle name="Akzent1 2 4867" xfId="53484" xr:uid="{00000000-0005-0000-0000-000001110000}"/>
    <cellStyle name="Akzent1 2 4868" xfId="53508" xr:uid="{00000000-0005-0000-0000-000002110000}"/>
    <cellStyle name="Akzent1 2 4869" xfId="53530" xr:uid="{00000000-0005-0000-0000-000003110000}"/>
    <cellStyle name="Akzent1 2 487" xfId="5985" xr:uid="{00000000-0005-0000-0000-000004110000}"/>
    <cellStyle name="Akzent1 2 4870" xfId="53565" xr:uid="{00000000-0005-0000-0000-000005110000}"/>
    <cellStyle name="Akzent1 2 4871" xfId="53588" xr:uid="{00000000-0005-0000-0000-000006110000}"/>
    <cellStyle name="Akzent1 2 4872" xfId="53617" xr:uid="{00000000-0005-0000-0000-000007110000}"/>
    <cellStyle name="Akzent1 2 4873" xfId="53642" xr:uid="{00000000-0005-0000-0000-000008110000}"/>
    <cellStyle name="Akzent1 2 4874" xfId="53682" xr:uid="{00000000-0005-0000-0000-000009110000}"/>
    <cellStyle name="Akzent1 2 4875" xfId="53712" xr:uid="{00000000-0005-0000-0000-00000A110000}"/>
    <cellStyle name="Akzent1 2 4876" xfId="53740" xr:uid="{00000000-0005-0000-0000-00000B110000}"/>
    <cellStyle name="Akzent1 2 4877" xfId="53763" xr:uid="{00000000-0005-0000-0000-00000C110000}"/>
    <cellStyle name="Akzent1 2 4878" xfId="53787" xr:uid="{00000000-0005-0000-0000-00000D110000}"/>
    <cellStyle name="Akzent1 2 4879" xfId="53821" xr:uid="{00000000-0005-0000-0000-00000E110000}"/>
    <cellStyle name="Akzent1 2 488" xfId="5957" xr:uid="{00000000-0005-0000-0000-00000F110000}"/>
    <cellStyle name="Akzent1 2 4880" xfId="53841" xr:uid="{00000000-0005-0000-0000-000010110000}"/>
    <cellStyle name="Akzent1 2 4881" xfId="53879" xr:uid="{00000000-0005-0000-0000-000011110000}"/>
    <cellStyle name="Akzent1 2 4882" xfId="53896" xr:uid="{00000000-0005-0000-0000-000012110000}"/>
    <cellStyle name="Akzent1 2 4883" xfId="53370" xr:uid="{00000000-0005-0000-0000-000013110000}"/>
    <cellStyle name="Akzent1 2 4884" xfId="53948" xr:uid="{00000000-0005-0000-0000-000014110000}"/>
    <cellStyle name="Akzent1 2 4885" xfId="53976" xr:uid="{00000000-0005-0000-0000-000015110000}"/>
    <cellStyle name="Akzent1 2 4886" xfId="54002" xr:uid="{00000000-0005-0000-0000-000016110000}"/>
    <cellStyle name="Akzent1 2 4887" xfId="54035" xr:uid="{00000000-0005-0000-0000-000017110000}"/>
    <cellStyle name="Akzent1 2 4888" xfId="54052" xr:uid="{00000000-0005-0000-0000-000018110000}"/>
    <cellStyle name="Akzent1 2 4889" xfId="54083" xr:uid="{00000000-0005-0000-0000-000019110000}"/>
    <cellStyle name="Akzent1 2 489" xfId="5924" xr:uid="{00000000-0005-0000-0000-00001A110000}"/>
    <cellStyle name="Akzent1 2 4890" xfId="54116" xr:uid="{00000000-0005-0000-0000-00001B110000}"/>
    <cellStyle name="Akzent1 2 4891" xfId="54143" xr:uid="{00000000-0005-0000-0000-00001C110000}"/>
    <cellStyle name="Akzent1 2 4892" xfId="54169" xr:uid="{00000000-0005-0000-0000-00001D110000}"/>
    <cellStyle name="Akzent1 2 4893" xfId="53654" xr:uid="{00000000-0005-0000-0000-00001E110000}"/>
    <cellStyle name="Akzent1 2 4894" xfId="54210" xr:uid="{00000000-0005-0000-0000-00001F110000}"/>
    <cellStyle name="Akzent1 2 4895" xfId="54247" xr:uid="{00000000-0005-0000-0000-000020110000}"/>
    <cellStyle name="Akzent1 2 4896" xfId="54268" xr:uid="{00000000-0005-0000-0000-000021110000}"/>
    <cellStyle name="Akzent1 2 4897" xfId="54297" xr:uid="{00000000-0005-0000-0000-000022110000}"/>
    <cellStyle name="Akzent1 2 4898" xfId="54326" xr:uid="{00000000-0005-0000-0000-000023110000}"/>
    <cellStyle name="Akzent1 2 4899" xfId="54350" xr:uid="{00000000-0005-0000-0000-000024110000}"/>
    <cellStyle name="Akzent1 2 49" xfId="1739" xr:uid="{00000000-0005-0000-0000-000025110000}"/>
    <cellStyle name="Akzent1 2 490" xfId="5886" xr:uid="{00000000-0005-0000-0000-000026110000}"/>
    <cellStyle name="Akzent1 2 4900" xfId="54380" xr:uid="{00000000-0005-0000-0000-000027110000}"/>
    <cellStyle name="Akzent1 2 4901" xfId="54401" xr:uid="{00000000-0005-0000-0000-000028110000}"/>
    <cellStyle name="Akzent1 2 4902" xfId="54424" xr:uid="{00000000-0005-0000-0000-000029110000}"/>
    <cellStyle name="Akzent1 2 4903" xfId="54459" xr:uid="{00000000-0005-0000-0000-00002A110000}"/>
    <cellStyle name="Akzent1 2 4904" xfId="54486" xr:uid="{00000000-0005-0000-0000-00002B110000}"/>
    <cellStyle name="Akzent1 2 4905" xfId="54517" xr:uid="{00000000-0005-0000-0000-00002C110000}"/>
    <cellStyle name="Akzent1 2 4906" xfId="54544" xr:uid="{00000000-0005-0000-0000-00002D110000}"/>
    <cellStyle name="Akzent1 2 4907" xfId="54575" xr:uid="{00000000-0005-0000-0000-00002E110000}"/>
    <cellStyle name="Akzent1 2 4908" xfId="54596" xr:uid="{00000000-0005-0000-0000-00002F110000}"/>
    <cellStyle name="Akzent1 2 4909" xfId="54634" xr:uid="{00000000-0005-0000-0000-000030110000}"/>
    <cellStyle name="Akzent1 2 491" xfId="5847" xr:uid="{00000000-0005-0000-0000-000031110000}"/>
    <cellStyle name="Akzent1 2 4910" xfId="54651" xr:uid="{00000000-0005-0000-0000-000032110000}"/>
    <cellStyle name="Akzent1 2 4911" xfId="54677" xr:uid="{00000000-0005-0000-0000-000033110000}"/>
    <cellStyle name="Akzent1 2 4912" xfId="54696" xr:uid="{00000000-0005-0000-0000-000034110000}"/>
    <cellStyle name="Akzent1 2 4913" xfId="54749" xr:uid="{00000000-0005-0000-0000-000035110000}"/>
    <cellStyle name="Akzent1 2 4914" xfId="54746" xr:uid="{00000000-0005-0000-0000-000036110000}"/>
    <cellStyle name="Akzent1 2 4915" xfId="54792" xr:uid="{00000000-0005-0000-0000-000037110000}"/>
    <cellStyle name="Akzent1 2 4916" xfId="54826" xr:uid="{00000000-0005-0000-0000-000038110000}"/>
    <cellStyle name="Akzent1 2 4917" xfId="54852" xr:uid="{00000000-0005-0000-0000-000039110000}"/>
    <cellStyle name="Akzent1 2 4918" xfId="54883" xr:uid="{00000000-0005-0000-0000-00003A110000}"/>
    <cellStyle name="Akzent1 2 4919" xfId="54910" xr:uid="{00000000-0005-0000-0000-00003B110000}"/>
    <cellStyle name="Akzent1 2 492" xfId="5808" xr:uid="{00000000-0005-0000-0000-00003C110000}"/>
    <cellStyle name="Akzent1 2 4920" xfId="54938" xr:uid="{00000000-0005-0000-0000-00003D110000}"/>
    <cellStyle name="Akzent1 2 4921" xfId="54966" xr:uid="{00000000-0005-0000-0000-00003E110000}"/>
    <cellStyle name="Akzent1 2 4922" xfId="54994" xr:uid="{00000000-0005-0000-0000-00003F110000}"/>
    <cellStyle name="Akzent1 2 4923" xfId="55021" xr:uid="{00000000-0005-0000-0000-000040110000}"/>
    <cellStyle name="Akzent1 2 4924" xfId="55047" xr:uid="{00000000-0005-0000-0000-000041110000}"/>
    <cellStyle name="Akzent1 2 4925" xfId="54776" xr:uid="{00000000-0005-0000-0000-000042110000}"/>
    <cellStyle name="Akzent1 2 4926" xfId="55091" xr:uid="{00000000-0005-0000-0000-000043110000}"/>
    <cellStyle name="Akzent1 2 4927" xfId="55122" xr:uid="{00000000-0005-0000-0000-000044110000}"/>
    <cellStyle name="Akzent1 2 4928" xfId="55149" xr:uid="{00000000-0005-0000-0000-000045110000}"/>
    <cellStyle name="Akzent1 2 4929" xfId="55178" xr:uid="{00000000-0005-0000-0000-000046110000}"/>
    <cellStyle name="Akzent1 2 493" xfId="5788" xr:uid="{00000000-0005-0000-0000-000047110000}"/>
    <cellStyle name="Akzent1 2 4930" xfId="55207" xr:uid="{00000000-0005-0000-0000-000048110000}"/>
    <cellStyle name="Akzent1 2 4931" xfId="55230" xr:uid="{00000000-0005-0000-0000-000049110000}"/>
    <cellStyle name="Akzent1 2 4932" xfId="55262" xr:uid="{00000000-0005-0000-0000-00004A110000}"/>
    <cellStyle name="Akzent1 2 4933" xfId="55279" xr:uid="{00000000-0005-0000-0000-00004B110000}"/>
    <cellStyle name="Akzent1 2 4934" xfId="55305" xr:uid="{00000000-0005-0000-0000-00004C110000}"/>
    <cellStyle name="Akzent1 2 4935" xfId="55246" xr:uid="{00000000-0005-0000-0000-00004D110000}"/>
    <cellStyle name="Akzent1 2 4936" xfId="55213" xr:uid="{00000000-0005-0000-0000-00004E110000}"/>
    <cellStyle name="Akzent1 2 4937" xfId="55192" xr:uid="{00000000-0005-0000-0000-00004F110000}"/>
    <cellStyle name="Akzent1 2 4938" xfId="55155" xr:uid="{00000000-0005-0000-0000-000050110000}"/>
    <cellStyle name="Akzent1 2 4939" xfId="55132" xr:uid="{00000000-0005-0000-0000-000051110000}"/>
    <cellStyle name="Akzent1 2 494" xfId="5741" xr:uid="{00000000-0005-0000-0000-000052110000}"/>
    <cellStyle name="Akzent1 2 4940" xfId="55097" xr:uid="{00000000-0005-0000-0000-000053110000}"/>
    <cellStyle name="Akzent1 2 4941" xfId="55076" xr:uid="{00000000-0005-0000-0000-000054110000}"/>
    <cellStyle name="Akzent1 2 4942" xfId="55037" xr:uid="{00000000-0005-0000-0000-000055110000}"/>
    <cellStyle name="Akzent1 2 4943" xfId="55011" xr:uid="{00000000-0005-0000-0000-000056110000}"/>
    <cellStyle name="Akzent1 2 4944" xfId="54997" xr:uid="{00000000-0005-0000-0000-000057110000}"/>
    <cellStyle name="Akzent1 2 4945" xfId="54957" xr:uid="{00000000-0005-0000-0000-000058110000}"/>
    <cellStyle name="Akzent1 2 4946" xfId="54917" xr:uid="{00000000-0005-0000-0000-000059110000}"/>
    <cellStyle name="Akzent1 2 4947" xfId="54897" xr:uid="{00000000-0005-0000-0000-00005A110000}"/>
    <cellStyle name="Akzent1 2 4948" xfId="54862" xr:uid="{00000000-0005-0000-0000-00005B110000}"/>
    <cellStyle name="Akzent1 2 4949" xfId="54839" xr:uid="{00000000-0005-0000-0000-00005C110000}"/>
    <cellStyle name="Akzent1 2 495" xfId="5720" xr:uid="{00000000-0005-0000-0000-00005D110000}"/>
    <cellStyle name="Akzent1 2 4950" xfId="54807" xr:uid="{00000000-0005-0000-0000-00005E110000}"/>
    <cellStyle name="Akzent1 2 4951" xfId="54758" xr:uid="{00000000-0005-0000-0000-00005F110000}"/>
    <cellStyle name="Akzent1 2 4952" xfId="54712" xr:uid="{00000000-0005-0000-0000-000060110000}"/>
    <cellStyle name="Akzent1 2 4953" xfId="54689" xr:uid="{00000000-0005-0000-0000-000061110000}"/>
    <cellStyle name="Akzent1 2 4954" xfId="55270" xr:uid="{00000000-0005-0000-0000-000062110000}"/>
    <cellStyle name="Akzent1 2 4955" xfId="54644" xr:uid="{00000000-0005-0000-0000-000063110000}"/>
    <cellStyle name="Akzent1 2 4956" xfId="54609" xr:uid="{00000000-0005-0000-0000-000064110000}"/>
    <cellStyle name="Akzent1 2 4957" xfId="54584" xr:uid="{00000000-0005-0000-0000-000065110000}"/>
    <cellStyle name="Akzent1 2 4958" xfId="54555" xr:uid="{00000000-0005-0000-0000-000066110000}"/>
    <cellStyle name="Akzent1 2 4959" xfId="54523" xr:uid="{00000000-0005-0000-0000-000067110000}"/>
    <cellStyle name="Akzent1 2 496" xfId="5689" xr:uid="{00000000-0005-0000-0000-000068110000}"/>
    <cellStyle name="Akzent1 2 4960" xfId="54497" xr:uid="{00000000-0005-0000-0000-000069110000}"/>
    <cellStyle name="Akzent1 2 4961" xfId="54468" xr:uid="{00000000-0005-0000-0000-00006A110000}"/>
    <cellStyle name="Akzent1 2 4962" xfId="54440" xr:uid="{00000000-0005-0000-0000-00006B110000}"/>
    <cellStyle name="Akzent1 2 4963" xfId="54411" xr:uid="{00000000-0005-0000-0000-00006C110000}"/>
    <cellStyle name="Akzent1 2 4964" xfId="54981" xr:uid="{00000000-0005-0000-0000-00006D110000}"/>
    <cellStyle name="Akzent1 2 4965" xfId="54365" xr:uid="{00000000-0005-0000-0000-00006E110000}"/>
    <cellStyle name="Akzent1 2 4966" xfId="54332" xr:uid="{00000000-0005-0000-0000-00006F110000}"/>
    <cellStyle name="Akzent1 2 4967" xfId="54311" xr:uid="{00000000-0005-0000-0000-000070110000}"/>
    <cellStyle name="Akzent1 2 4968" xfId="54274" xr:uid="{00000000-0005-0000-0000-000071110000}"/>
    <cellStyle name="Akzent1 2 4969" xfId="54253" xr:uid="{00000000-0005-0000-0000-000072110000}"/>
    <cellStyle name="Akzent1 2 497" xfId="5662" xr:uid="{00000000-0005-0000-0000-000073110000}"/>
    <cellStyle name="Akzent1 2 4970" xfId="54222" xr:uid="{00000000-0005-0000-0000-000074110000}"/>
    <cellStyle name="Akzent1 2 4971" xfId="54195" xr:uid="{00000000-0005-0000-0000-000075110000}"/>
    <cellStyle name="Akzent1 2 4972" xfId="54168" xr:uid="{00000000-0005-0000-0000-000076110000}"/>
    <cellStyle name="Akzent1 2 4973" xfId="54136" xr:uid="{00000000-0005-0000-0000-000077110000}"/>
    <cellStyle name="Akzent1 2 4974" xfId="54094" xr:uid="{00000000-0005-0000-0000-000078110000}"/>
    <cellStyle name="Akzent1 2 4975" xfId="54061" xr:uid="{00000000-0005-0000-0000-000079110000}"/>
    <cellStyle name="Akzent1 2 4976" xfId="54018" xr:uid="{00000000-0005-0000-0000-00007A110000}"/>
    <cellStyle name="Akzent1 2 4977" xfId="54007" xr:uid="{00000000-0005-0000-0000-00007B110000}"/>
    <cellStyle name="Akzent1 2 4978" xfId="53958" xr:uid="{00000000-0005-0000-0000-00007C110000}"/>
    <cellStyle name="Akzent1 2 4979" xfId="53941" xr:uid="{00000000-0005-0000-0000-00007D110000}"/>
    <cellStyle name="Akzent1 2 498" xfId="5630" xr:uid="{00000000-0005-0000-0000-00007E110000}"/>
    <cellStyle name="Akzent1 2 4980" xfId="53912" xr:uid="{00000000-0005-0000-0000-00007F110000}"/>
    <cellStyle name="Akzent1 2 4981" xfId="53889" xr:uid="{00000000-0005-0000-0000-000080110000}"/>
    <cellStyle name="Akzent1 2 4982" xfId="53854" xr:uid="{00000000-0005-0000-0000-000081110000}"/>
    <cellStyle name="Akzent1 2 4983" xfId="53827" xr:uid="{00000000-0005-0000-0000-000082110000}"/>
    <cellStyle name="Akzent1 2 4984" xfId="53801" xr:uid="{00000000-0005-0000-0000-000083110000}"/>
    <cellStyle name="Akzent1 2 4985" xfId="53756" xr:uid="{00000000-0005-0000-0000-000084110000}"/>
    <cellStyle name="Akzent1 2 4986" xfId="53731" xr:uid="{00000000-0005-0000-0000-000085110000}"/>
    <cellStyle name="Akzent1 2 4987" xfId="53703" xr:uid="{00000000-0005-0000-0000-000086110000}"/>
    <cellStyle name="Akzent1 2 4988" xfId="53673" xr:uid="{00000000-0005-0000-0000-000087110000}"/>
    <cellStyle name="Akzent1 2 4989" xfId="53645" xr:uid="{00000000-0005-0000-0000-000088110000}"/>
    <cellStyle name="Akzent1 2 499" xfId="5600" xr:uid="{00000000-0005-0000-0000-000089110000}"/>
    <cellStyle name="Akzent1 2 4990" xfId="53609" xr:uid="{00000000-0005-0000-0000-00008A110000}"/>
    <cellStyle name="Akzent1 2 4991" xfId="53579" xr:uid="{00000000-0005-0000-0000-00008B110000}"/>
    <cellStyle name="Akzent1 2 4992" xfId="53553" xr:uid="{00000000-0005-0000-0000-00008C110000}"/>
    <cellStyle name="Akzent1 2 4993" xfId="53521" xr:uid="{00000000-0005-0000-0000-00008D110000}"/>
    <cellStyle name="Akzent1 2 4994" xfId="54087" xr:uid="{00000000-0005-0000-0000-00008E110000}"/>
    <cellStyle name="Akzent1 2 4995" xfId="53469" xr:uid="{00000000-0005-0000-0000-00008F110000}"/>
    <cellStyle name="Akzent1 2 4996" xfId="53448" xr:uid="{00000000-0005-0000-0000-000090110000}"/>
    <cellStyle name="Akzent1 2 4997" xfId="53417" xr:uid="{00000000-0005-0000-0000-000091110000}"/>
    <cellStyle name="Akzent1 2 4998" xfId="53394" xr:uid="{00000000-0005-0000-0000-000092110000}"/>
    <cellStyle name="Akzent1 2 4999" xfId="53355" xr:uid="{00000000-0005-0000-0000-000093110000}"/>
    <cellStyle name="Akzent1 2 5" xfId="468" xr:uid="{00000000-0005-0000-0000-000094110000}"/>
    <cellStyle name="Akzent1 2 50" xfId="1761" xr:uid="{00000000-0005-0000-0000-000095110000}"/>
    <cellStyle name="Akzent1 2 500" xfId="5569" xr:uid="{00000000-0005-0000-0000-000096110000}"/>
    <cellStyle name="Akzent1 2 5000" xfId="53335" xr:uid="{00000000-0005-0000-0000-000097110000}"/>
    <cellStyle name="Akzent1 2 5001" xfId="53303" xr:uid="{00000000-0005-0000-0000-000098110000}"/>
    <cellStyle name="Akzent1 2 5002" xfId="53282" xr:uid="{00000000-0005-0000-0000-000099110000}"/>
    <cellStyle name="Akzent1 2 5003" xfId="53246" xr:uid="{00000000-0005-0000-0000-00009A110000}"/>
    <cellStyle name="Akzent1 2 5004" xfId="53790" xr:uid="{00000000-0005-0000-0000-00009B110000}"/>
    <cellStyle name="Akzent1 2 5005" xfId="53197" xr:uid="{00000000-0005-0000-0000-00009C110000}"/>
    <cellStyle name="Akzent1 2 5006" xfId="53173" xr:uid="{00000000-0005-0000-0000-00009D110000}"/>
    <cellStyle name="Akzent1 2 5007" xfId="53142" xr:uid="{00000000-0005-0000-0000-00009E110000}"/>
    <cellStyle name="Akzent1 2 5008" xfId="53112" xr:uid="{00000000-0005-0000-0000-00009F110000}"/>
    <cellStyle name="Akzent1 2 5009" xfId="53085" xr:uid="{00000000-0005-0000-0000-0000A0110000}"/>
    <cellStyle name="Akzent1 2 501" xfId="5527" xr:uid="{00000000-0005-0000-0000-0000A1110000}"/>
    <cellStyle name="Akzent1 2 5010" xfId="53058" xr:uid="{00000000-0005-0000-0000-0000A2110000}"/>
    <cellStyle name="Akzent1 2 5011" xfId="53034" xr:uid="{00000000-0005-0000-0000-0000A3110000}"/>
    <cellStyle name="Akzent1 2 5012" xfId="53000" xr:uid="{00000000-0005-0000-0000-0000A4110000}"/>
    <cellStyle name="Akzent1 2 5013" xfId="52976" xr:uid="{00000000-0005-0000-0000-0000A5110000}"/>
    <cellStyle name="Akzent1 2 5014" xfId="52938" xr:uid="{00000000-0005-0000-0000-0000A6110000}"/>
    <cellStyle name="Akzent1 2 5015" xfId="52917" xr:uid="{00000000-0005-0000-0000-0000A7110000}"/>
    <cellStyle name="Akzent1 2 5016" xfId="52875" xr:uid="{00000000-0005-0000-0000-0000A8110000}"/>
    <cellStyle name="Akzent1 2 5017" xfId="52859" xr:uid="{00000000-0005-0000-0000-0000A9110000}"/>
    <cellStyle name="Akzent1 2 5018" xfId="52798" xr:uid="{00000000-0005-0000-0000-0000AA110000}"/>
    <cellStyle name="Akzent1 2 5019" xfId="52771" xr:uid="{00000000-0005-0000-0000-0000AB110000}"/>
    <cellStyle name="Akzent1 2 502" xfId="5493" xr:uid="{00000000-0005-0000-0000-0000AC110000}"/>
    <cellStyle name="Akzent1 2 5020" xfId="52738" xr:uid="{00000000-0005-0000-0000-0000AD110000}"/>
    <cellStyle name="Akzent1 2 5021" xfId="52713" xr:uid="{00000000-0005-0000-0000-0000AE110000}"/>
    <cellStyle name="Akzent1 2 5022" xfId="52680" xr:uid="{00000000-0005-0000-0000-0000AF110000}"/>
    <cellStyle name="Akzent1 2 5023" xfId="52663" xr:uid="{00000000-0005-0000-0000-0000B0110000}"/>
    <cellStyle name="Akzent1 2 5024" xfId="52613" xr:uid="{00000000-0005-0000-0000-0000B1110000}"/>
    <cellStyle name="Akzent1 2 5025" xfId="52616" xr:uid="{00000000-0005-0000-0000-0000B2110000}"/>
    <cellStyle name="Akzent1 2 5026" xfId="52558" xr:uid="{00000000-0005-0000-0000-0000B3110000}"/>
    <cellStyle name="Akzent1 2 5027" xfId="52530" xr:uid="{00000000-0005-0000-0000-0000B4110000}"/>
    <cellStyle name="Akzent1 2 5028" xfId="52492" xr:uid="{00000000-0005-0000-0000-0000B5110000}"/>
    <cellStyle name="Akzent1 2 5029" xfId="52462" xr:uid="{00000000-0005-0000-0000-0000B6110000}"/>
    <cellStyle name="Akzent1 2 503" xfId="5462" xr:uid="{00000000-0005-0000-0000-0000B7110000}"/>
    <cellStyle name="Akzent1 2 5030" xfId="52431" xr:uid="{00000000-0005-0000-0000-0000B8110000}"/>
    <cellStyle name="Akzent1 2 5031" xfId="52408" xr:uid="{00000000-0005-0000-0000-0000B9110000}"/>
    <cellStyle name="Akzent1 2 5032" xfId="52378" xr:uid="{00000000-0005-0000-0000-0000BA110000}"/>
    <cellStyle name="Akzent1 2 5033" xfId="52349" xr:uid="{00000000-0005-0000-0000-0000BB110000}"/>
    <cellStyle name="Akzent1 2 5034" xfId="52325" xr:uid="{00000000-0005-0000-0000-0000BC110000}"/>
    <cellStyle name="Akzent1 2 5035" xfId="52298" xr:uid="{00000000-0005-0000-0000-0000BD110000}"/>
    <cellStyle name="Akzent1 2 5036" xfId="52585" xr:uid="{00000000-0005-0000-0000-0000BE110000}"/>
    <cellStyle name="Akzent1 2 5037" xfId="52238" xr:uid="{00000000-0005-0000-0000-0000BF110000}"/>
    <cellStyle name="Akzent1 2 5038" xfId="52201" xr:uid="{00000000-0005-0000-0000-0000C0110000}"/>
    <cellStyle name="Akzent1 2 5039" xfId="52136" xr:uid="{00000000-0005-0000-0000-0000C1110000}"/>
    <cellStyle name="Akzent1 2 504" xfId="5428" xr:uid="{00000000-0005-0000-0000-0000C2110000}"/>
    <cellStyle name="Akzent1 2 5040" xfId="52107" xr:uid="{00000000-0005-0000-0000-0000C3110000}"/>
    <cellStyle name="Akzent1 2 5041" xfId="52056" xr:uid="{00000000-0005-0000-0000-0000C4110000}"/>
    <cellStyle name="Akzent1 2 5042" xfId="52012" xr:uid="{00000000-0005-0000-0000-0000C5110000}"/>
    <cellStyle name="Akzent1 2 5043" xfId="51984" xr:uid="{00000000-0005-0000-0000-0000C6110000}"/>
    <cellStyle name="Akzent1 2 5044" xfId="51959" xr:uid="{00000000-0005-0000-0000-0000C7110000}"/>
    <cellStyle name="Akzent1 2 5045" xfId="51921" xr:uid="{00000000-0005-0000-0000-0000C8110000}"/>
    <cellStyle name="Akzent1 2 5046" xfId="51892" xr:uid="{00000000-0005-0000-0000-0000C9110000}"/>
    <cellStyle name="Akzent1 2 5047" xfId="51834" xr:uid="{00000000-0005-0000-0000-0000CA110000}"/>
    <cellStyle name="Akzent1 2 5048" xfId="51797" xr:uid="{00000000-0005-0000-0000-0000CB110000}"/>
    <cellStyle name="Akzent1 2 5049" xfId="51754" xr:uid="{00000000-0005-0000-0000-0000CC110000}"/>
    <cellStyle name="Akzent1 2 505" xfId="5404" xr:uid="{00000000-0005-0000-0000-0000CD110000}"/>
    <cellStyle name="Akzent1 2 5050" xfId="51729" xr:uid="{00000000-0005-0000-0000-0000CE110000}"/>
    <cellStyle name="Akzent1 2 5051" xfId="51686" xr:uid="{00000000-0005-0000-0000-0000CF110000}"/>
    <cellStyle name="Akzent1 2 5052" xfId="51671" xr:uid="{00000000-0005-0000-0000-0000D0110000}"/>
    <cellStyle name="Akzent1 2 5053" xfId="51626" xr:uid="{00000000-0005-0000-0000-0000D1110000}"/>
    <cellStyle name="Akzent1 2 5054" xfId="51609" xr:uid="{00000000-0005-0000-0000-0000D2110000}"/>
    <cellStyle name="Akzent1 2 5055" xfId="51571" xr:uid="{00000000-0005-0000-0000-0000D3110000}"/>
    <cellStyle name="Akzent1 2 5056" xfId="51550" xr:uid="{00000000-0005-0000-0000-0000D4110000}"/>
    <cellStyle name="Akzent1 2 5057" xfId="51531" xr:uid="{00000000-0005-0000-0000-0000D5110000}"/>
    <cellStyle name="Akzent1 2 5058" xfId="51452" xr:uid="{00000000-0005-0000-0000-0000D6110000}"/>
    <cellStyle name="Akzent1 2 5059" xfId="51423" xr:uid="{00000000-0005-0000-0000-0000D7110000}"/>
    <cellStyle name="Akzent1 2 506" xfId="5366" xr:uid="{00000000-0005-0000-0000-0000D8110000}"/>
    <cellStyle name="Akzent1 2 5060" xfId="51390" xr:uid="{00000000-0005-0000-0000-0000D9110000}"/>
    <cellStyle name="Akzent1 2 5061" xfId="51359" xr:uid="{00000000-0005-0000-0000-0000DA110000}"/>
    <cellStyle name="Akzent1 2 5062" xfId="51324" xr:uid="{00000000-0005-0000-0000-0000DB110000}"/>
    <cellStyle name="Akzent1 2 5063" xfId="51303" xr:uid="{00000000-0005-0000-0000-0000DC110000}"/>
    <cellStyle name="Akzent1 2 5064" xfId="51272" xr:uid="{00000000-0005-0000-0000-0000DD110000}"/>
    <cellStyle name="Akzent1 2 5065" xfId="51249" xr:uid="{00000000-0005-0000-0000-0000DE110000}"/>
    <cellStyle name="Akzent1 2 5066" xfId="51214" xr:uid="{00000000-0005-0000-0000-0000DF110000}"/>
    <cellStyle name="Akzent1 2 5067" xfId="51821" xr:uid="{00000000-0005-0000-0000-0000E0110000}"/>
    <cellStyle name="Akzent1 2 5068" xfId="51172" xr:uid="{00000000-0005-0000-0000-0000E1110000}"/>
    <cellStyle name="Akzent1 2 5069" xfId="51148" xr:uid="{00000000-0005-0000-0000-0000E2110000}"/>
    <cellStyle name="Akzent1 2 507" xfId="5342" xr:uid="{00000000-0005-0000-0000-0000E3110000}"/>
    <cellStyle name="Akzent1 2 5070" xfId="51108" xr:uid="{00000000-0005-0000-0000-0000E4110000}"/>
    <cellStyle name="Akzent1 2 5071" xfId="51088" xr:uid="{00000000-0005-0000-0000-0000E5110000}"/>
    <cellStyle name="Akzent1 2 5072" xfId="51050" xr:uid="{00000000-0005-0000-0000-0000E6110000}"/>
    <cellStyle name="Akzent1 2 5073" xfId="51029" xr:uid="{00000000-0005-0000-0000-0000E7110000}"/>
    <cellStyle name="Akzent1 2 5074" xfId="50999" xr:uid="{00000000-0005-0000-0000-0000E8110000}"/>
    <cellStyle name="Akzent1 2 5075" xfId="50979" xr:uid="{00000000-0005-0000-0000-0000E9110000}"/>
    <cellStyle name="Akzent1 2 5076" xfId="50943" xr:uid="{00000000-0005-0000-0000-0000EA110000}"/>
    <cellStyle name="Akzent1 2 5077" xfId="51517" xr:uid="{00000000-0005-0000-0000-0000EB110000}"/>
    <cellStyle name="Akzent1 2 5078" xfId="50905" xr:uid="{00000000-0005-0000-0000-0000EC110000}"/>
    <cellStyle name="Akzent1 2 5079" xfId="50873" xr:uid="{00000000-0005-0000-0000-0000ED110000}"/>
    <cellStyle name="Akzent1 2 508" xfId="5307" xr:uid="{00000000-0005-0000-0000-0000EE110000}"/>
    <cellStyle name="Akzent1 2 5080" xfId="50848" xr:uid="{00000000-0005-0000-0000-0000EF110000}"/>
    <cellStyle name="Akzent1 2 5081" xfId="50812" xr:uid="{00000000-0005-0000-0000-0000F0110000}"/>
    <cellStyle name="Akzent1 2 5082" xfId="50787" xr:uid="{00000000-0005-0000-0000-0000F1110000}"/>
    <cellStyle name="Akzent1 2 5083" xfId="50748" xr:uid="{00000000-0005-0000-0000-0000F2110000}"/>
    <cellStyle name="Akzent1 2 5084" xfId="50736" xr:uid="{00000000-0005-0000-0000-0000F3110000}"/>
    <cellStyle name="Akzent1 2 5085" xfId="50694" xr:uid="{00000000-0005-0000-0000-0000F4110000}"/>
    <cellStyle name="Akzent1 2 5086" xfId="50671" xr:uid="{00000000-0005-0000-0000-0000F5110000}"/>
    <cellStyle name="Akzent1 2 5087" xfId="50638" xr:uid="{00000000-0005-0000-0000-0000F6110000}"/>
    <cellStyle name="Akzent1 2 5088" xfId="50600" xr:uid="{00000000-0005-0000-0000-0000F7110000}"/>
    <cellStyle name="Akzent1 2 5089" xfId="50564" xr:uid="{00000000-0005-0000-0000-0000F8110000}"/>
    <cellStyle name="Akzent1 2 509" xfId="5276" xr:uid="{00000000-0005-0000-0000-0000F9110000}"/>
    <cellStyle name="Akzent1 2 5090" xfId="50534" xr:uid="{00000000-0005-0000-0000-0000FA110000}"/>
    <cellStyle name="Akzent1 2 5091" xfId="50506" xr:uid="{00000000-0005-0000-0000-0000FB110000}"/>
    <cellStyle name="Akzent1 2 5092" xfId="50476" xr:uid="{00000000-0005-0000-0000-0000FC110000}"/>
    <cellStyle name="Akzent1 2 5093" xfId="50448" xr:uid="{00000000-0005-0000-0000-0000FD110000}"/>
    <cellStyle name="Akzent1 2 5094" xfId="50417" xr:uid="{00000000-0005-0000-0000-0000FE110000}"/>
    <cellStyle name="Akzent1 2 5095" xfId="50390" xr:uid="{00000000-0005-0000-0000-0000FF110000}"/>
    <cellStyle name="Akzent1 2 5096" xfId="50353" xr:uid="{00000000-0005-0000-0000-000000120000}"/>
    <cellStyle name="Akzent1 2 5097" xfId="50334" xr:uid="{00000000-0005-0000-0000-000001120000}"/>
    <cellStyle name="Akzent1 2 5098" xfId="50286" xr:uid="{00000000-0005-0000-0000-000002120000}"/>
    <cellStyle name="Akzent1 2 5099" xfId="50261" xr:uid="{00000000-0005-0000-0000-000003120000}"/>
    <cellStyle name="Akzent1 2 51" xfId="1803" xr:uid="{00000000-0005-0000-0000-000004120000}"/>
    <cellStyle name="Akzent1 2 510" xfId="5877" xr:uid="{00000000-0005-0000-0000-000005120000}"/>
    <cellStyle name="Akzent1 2 5100" xfId="50231" xr:uid="{00000000-0005-0000-0000-000006120000}"/>
    <cellStyle name="Akzent1 2 5101" xfId="50192" xr:uid="{00000000-0005-0000-0000-000007120000}"/>
    <cellStyle name="Akzent1 2 5102" xfId="50171" xr:uid="{00000000-0005-0000-0000-000008120000}"/>
    <cellStyle name="Akzent1 2 5103" xfId="50139" xr:uid="{00000000-0005-0000-0000-000009120000}"/>
    <cellStyle name="Akzent1 2 5104" xfId="50114" xr:uid="{00000000-0005-0000-0000-00000A120000}"/>
    <cellStyle name="Akzent1 2 5105" xfId="50087" xr:uid="{00000000-0005-0000-0000-00000B120000}"/>
    <cellStyle name="Akzent1 2 5106" xfId="50052" xr:uid="{00000000-0005-0000-0000-00000C120000}"/>
    <cellStyle name="Akzent1 2 5107" xfId="50626" xr:uid="{00000000-0005-0000-0000-00000D120000}"/>
    <cellStyle name="Akzent1 2 5108" xfId="49999" xr:uid="{00000000-0005-0000-0000-00000E120000}"/>
    <cellStyle name="Akzent1 2 5109" xfId="49976" xr:uid="{00000000-0005-0000-0000-00000F120000}"/>
    <cellStyle name="Akzent1 2 511" xfId="5223" xr:uid="{00000000-0005-0000-0000-000010120000}"/>
    <cellStyle name="Akzent1 2 5110" xfId="49944" xr:uid="{00000000-0005-0000-0000-000011120000}"/>
    <cellStyle name="Akzent1 2 5111" xfId="49915" xr:uid="{00000000-0005-0000-0000-000012120000}"/>
    <cellStyle name="Akzent1 2 5112" xfId="49886" xr:uid="{00000000-0005-0000-0000-000013120000}"/>
    <cellStyle name="Akzent1 2 5113" xfId="49857" xr:uid="{00000000-0005-0000-0000-000014120000}"/>
    <cellStyle name="Akzent1 2 5114" xfId="49828" xr:uid="{00000000-0005-0000-0000-000015120000}"/>
    <cellStyle name="Akzent1 2 5115" xfId="49799" xr:uid="{00000000-0005-0000-0000-000016120000}"/>
    <cellStyle name="Akzent1 2 5116" xfId="49784" xr:uid="{00000000-0005-0000-0000-000017120000}"/>
    <cellStyle name="Akzent1 2 5117" xfId="50324" xr:uid="{00000000-0005-0000-0000-000018120000}"/>
    <cellStyle name="Akzent1 2 5118" xfId="49740" xr:uid="{00000000-0005-0000-0000-000019120000}"/>
    <cellStyle name="Akzent1 2 5119" xfId="49694" xr:uid="{00000000-0005-0000-0000-00001A120000}"/>
    <cellStyle name="Akzent1 2 512" xfId="5188" xr:uid="{00000000-0005-0000-0000-00001B120000}"/>
    <cellStyle name="Akzent1 2 5120" xfId="49683" xr:uid="{00000000-0005-0000-0000-00001C120000}"/>
    <cellStyle name="Akzent1 2 5121" xfId="49636" xr:uid="{00000000-0005-0000-0000-00001D120000}"/>
    <cellStyle name="Akzent1 2 5122" xfId="49625" xr:uid="{00000000-0005-0000-0000-00001E120000}"/>
    <cellStyle name="Akzent1 2 5123" xfId="49579" xr:uid="{00000000-0005-0000-0000-00001F120000}"/>
    <cellStyle name="Akzent1 2 5124" xfId="49564" xr:uid="{00000000-0005-0000-0000-000020120000}"/>
    <cellStyle name="Akzent1 2 5125" xfId="49532" xr:uid="{00000000-0005-0000-0000-000021120000}"/>
    <cellStyle name="Akzent1 2 5126" xfId="49508" xr:uid="{00000000-0005-0000-0000-000022120000}"/>
    <cellStyle name="Akzent1 2 5127" xfId="49473" xr:uid="{00000000-0005-0000-0000-000023120000}"/>
    <cellStyle name="Akzent1 2 5128" xfId="49445" xr:uid="{00000000-0005-0000-0000-000024120000}"/>
    <cellStyle name="Akzent1 2 5129" xfId="49414" xr:uid="{00000000-0005-0000-0000-000025120000}"/>
    <cellStyle name="Akzent1 2 513" xfId="5161" xr:uid="{00000000-0005-0000-0000-000026120000}"/>
    <cellStyle name="Akzent1 2 5130" xfId="49382" xr:uid="{00000000-0005-0000-0000-000027120000}"/>
    <cellStyle name="Akzent1 2 5131" xfId="49351" xr:uid="{00000000-0005-0000-0000-000028120000}"/>
    <cellStyle name="Akzent1 2 5132" xfId="49319" xr:uid="{00000000-0005-0000-0000-000029120000}"/>
    <cellStyle name="Akzent1 2 5133" xfId="49295" xr:uid="{00000000-0005-0000-0000-00002A120000}"/>
    <cellStyle name="Akzent1 2 5134" xfId="49268" xr:uid="{00000000-0005-0000-0000-00002B120000}"/>
    <cellStyle name="Akzent1 2 5135" xfId="49231" xr:uid="{00000000-0005-0000-0000-00002C120000}"/>
    <cellStyle name="Akzent1 2 5136" xfId="49196" xr:uid="{00000000-0005-0000-0000-00002D120000}"/>
    <cellStyle name="Akzent1 2 5137" xfId="49153" xr:uid="{00000000-0005-0000-0000-00002E120000}"/>
    <cellStyle name="Akzent1 2 5138" xfId="49160" xr:uid="{00000000-0005-0000-0000-00002F120000}"/>
    <cellStyle name="Akzent1 2 5139" xfId="49086" xr:uid="{00000000-0005-0000-0000-000030120000}"/>
    <cellStyle name="Akzent1 2 514" xfId="5125" xr:uid="{00000000-0005-0000-0000-000031120000}"/>
    <cellStyle name="Akzent1 2 5140" xfId="49047" xr:uid="{00000000-0005-0000-0000-000032120000}"/>
    <cellStyle name="Akzent1 2 5141" xfId="49025" xr:uid="{00000000-0005-0000-0000-000033120000}"/>
    <cellStyle name="Akzent1 2 5142" xfId="48984" xr:uid="{00000000-0005-0000-0000-000034120000}"/>
    <cellStyle name="Akzent1 2 5143" xfId="48964" xr:uid="{00000000-0005-0000-0000-000035120000}"/>
    <cellStyle name="Akzent1 2 5144" xfId="48932" xr:uid="{00000000-0005-0000-0000-000036120000}"/>
    <cellStyle name="Akzent1 2 5145" xfId="48911" xr:uid="{00000000-0005-0000-0000-000037120000}"/>
    <cellStyle name="Akzent1 2 5146" xfId="55348" xr:uid="{00000000-0005-0000-0000-000038120000}"/>
    <cellStyle name="Akzent1 2 5147" xfId="55368" xr:uid="{00000000-0005-0000-0000-000039120000}"/>
    <cellStyle name="Akzent1 2 5148" xfId="55391" xr:uid="{00000000-0005-0000-0000-00003A120000}"/>
    <cellStyle name="Akzent1 2 5149" xfId="49115" xr:uid="{00000000-0005-0000-0000-00003B120000}"/>
    <cellStyle name="Akzent1 2 515" xfId="5090" xr:uid="{00000000-0005-0000-0000-00003C120000}"/>
    <cellStyle name="Akzent1 2 5150" xfId="55417" xr:uid="{00000000-0005-0000-0000-00003D120000}"/>
    <cellStyle name="Akzent1 2 5151" xfId="55434" xr:uid="{00000000-0005-0000-0000-00003E120000}"/>
    <cellStyle name="Akzent1 2 5152" xfId="55456" xr:uid="{00000000-0005-0000-0000-00003F120000}"/>
    <cellStyle name="Akzent1 2 5153" xfId="55473" xr:uid="{00000000-0005-0000-0000-000040120000}"/>
    <cellStyle name="Akzent1 2 5154" xfId="55495" xr:uid="{00000000-0005-0000-0000-000041120000}"/>
    <cellStyle name="Akzent1 2 5155" xfId="55512" xr:uid="{00000000-0005-0000-0000-000042120000}"/>
    <cellStyle name="Akzent1 2 5156" xfId="55529" xr:uid="{00000000-0005-0000-0000-000043120000}"/>
    <cellStyle name="Akzent1 2 5157" xfId="55546" xr:uid="{00000000-0005-0000-0000-000044120000}"/>
    <cellStyle name="Akzent1 2 5158" xfId="55562" xr:uid="{00000000-0005-0000-0000-000045120000}"/>
    <cellStyle name="Akzent1 2 5159" xfId="55522" xr:uid="{00000000-0005-0000-0000-000046120000}"/>
    <cellStyle name="Akzent1 2 516" xfId="5066" xr:uid="{00000000-0005-0000-0000-000047120000}"/>
    <cellStyle name="Akzent1 2 5160" xfId="55501" xr:uid="{00000000-0005-0000-0000-000048120000}"/>
    <cellStyle name="Akzent1 2 5161" xfId="55479" xr:uid="{00000000-0005-0000-0000-000049120000}"/>
    <cellStyle name="Akzent1 2 5162" xfId="55462" xr:uid="{00000000-0005-0000-0000-00004A120000}"/>
    <cellStyle name="Akzent1 2 5163" xfId="55440" xr:uid="{00000000-0005-0000-0000-00004B120000}"/>
    <cellStyle name="Akzent1 2 5164" xfId="55423" xr:uid="{00000000-0005-0000-0000-00004C120000}"/>
    <cellStyle name="Akzent1 2 5165" xfId="55401" xr:uid="{00000000-0005-0000-0000-00004D120000}"/>
    <cellStyle name="Akzent1 2 5166" xfId="55384" xr:uid="{00000000-0005-0000-0000-00004E120000}"/>
    <cellStyle name="Akzent1 2 5167" xfId="55359" xr:uid="{00000000-0005-0000-0000-00004F120000}"/>
    <cellStyle name="Akzent1 2 5168" xfId="55351" xr:uid="{00000000-0005-0000-0000-000050120000}"/>
    <cellStyle name="Akzent1 2 5169" xfId="55285" xr:uid="{00000000-0005-0000-0000-000051120000}"/>
    <cellStyle name="Akzent1 2 517" xfId="5029" xr:uid="{00000000-0005-0000-0000-000052120000}"/>
    <cellStyle name="Akzent1 2 5170" xfId="55250" xr:uid="{00000000-0005-0000-0000-000053120000}"/>
    <cellStyle name="Akzent1 2 5171" xfId="55221" xr:uid="{00000000-0005-0000-0000-000054120000}"/>
    <cellStyle name="Akzent1 2 5172" xfId="55183" xr:uid="{00000000-0005-0000-0000-000055120000}"/>
    <cellStyle name="Akzent1 2 5173" xfId="55163" xr:uid="{00000000-0005-0000-0000-000056120000}"/>
    <cellStyle name="Akzent1 2 5174" xfId="55125" xr:uid="{00000000-0005-0000-0000-000057120000}"/>
    <cellStyle name="Akzent1 2 5175" xfId="55105" xr:uid="{00000000-0005-0000-0000-000058120000}"/>
    <cellStyle name="Akzent1 2 5176" xfId="55067" xr:uid="{00000000-0005-0000-0000-000059120000}"/>
    <cellStyle name="Akzent1 2 5177" xfId="55045" xr:uid="{00000000-0005-0000-0000-00005A120000}"/>
    <cellStyle name="Akzent1 2 5178" xfId="55538" xr:uid="{00000000-0005-0000-0000-00005B120000}"/>
    <cellStyle name="Akzent1 2 5179" xfId="54983" xr:uid="{00000000-0005-0000-0000-00005C120000}"/>
    <cellStyle name="Akzent1 2 518" xfId="5005" xr:uid="{00000000-0005-0000-0000-00005D120000}"/>
    <cellStyle name="Akzent1 2 5180" xfId="54948" xr:uid="{00000000-0005-0000-0000-00005E120000}"/>
    <cellStyle name="Akzent1 2 5181" xfId="54928" xr:uid="{00000000-0005-0000-0000-00005F120000}"/>
    <cellStyle name="Akzent1 2 5182" xfId="54889" xr:uid="{00000000-0005-0000-0000-000060120000}"/>
    <cellStyle name="Akzent1 2 5183" xfId="54858" xr:uid="{00000000-0005-0000-0000-000061120000}"/>
    <cellStyle name="Akzent1 2 5184" xfId="54831" xr:uid="{00000000-0005-0000-0000-000062120000}"/>
    <cellStyle name="Akzent1 2 5185" xfId="54799" xr:uid="{00000000-0005-0000-0000-000063120000}"/>
    <cellStyle name="Akzent1 2 5186" xfId="54736" xr:uid="{00000000-0005-0000-0000-000064120000}"/>
    <cellStyle name="Akzent1 2 5187" xfId="54705" xr:uid="{00000000-0005-0000-0000-000065120000}"/>
    <cellStyle name="Akzent1 2 5188" xfId="55339" xr:uid="{00000000-0005-0000-0000-000066120000}"/>
    <cellStyle name="Akzent1 2 5189" xfId="54657" xr:uid="{00000000-0005-0000-0000-000067120000}"/>
    <cellStyle name="Akzent1 2 519" xfId="4968" xr:uid="{00000000-0005-0000-0000-000068120000}"/>
    <cellStyle name="Akzent1 2 5190" xfId="54623" xr:uid="{00000000-0005-0000-0000-000069120000}"/>
    <cellStyle name="Akzent1 2 5191" xfId="54594" xr:uid="{00000000-0005-0000-0000-00006A120000}"/>
    <cellStyle name="Akzent1 2 5192" xfId="54564" xr:uid="{00000000-0005-0000-0000-00006B120000}"/>
    <cellStyle name="Akzent1 2 5193" xfId="54533" xr:uid="{00000000-0005-0000-0000-00006C120000}"/>
    <cellStyle name="Akzent1 2 5194" xfId="54506" xr:uid="{00000000-0005-0000-0000-00006D120000}"/>
    <cellStyle name="Akzent1 2 5195" xfId="54475" xr:uid="{00000000-0005-0000-0000-00006E120000}"/>
    <cellStyle name="Akzent1 2 5196" xfId="54448" xr:uid="{00000000-0005-0000-0000-00006F120000}"/>
    <cellStyle name="Akzent1 2 5197" xfId="54415" xr:uid="{00000000-0005-0000-0000-000070120000}"/>
    <cellStyle name="Akzent1 2 5198" xfId="54378" xr:uid="{00000000-0005-0000-0000-000071120000}"/>
    <cellStyle name="Akzent1 2 5199" xfId="54340" xr:uid="{00000000-0005-0000-0000-000072120000}"/>
    <cellStyle name="Akzent1 2 52" xfId="1821" xr:uid="{00000000-0005-0000-0000-000073120000}"/>
    <cellStyle name="Akzent1 2 520" xfId="5557" xr:uid="{00000000-0005-0000-0000-000074120000}"/>
    <cellStyle name="Akzent1 2 5200" xfId="54302" xr:uid="{00000000-0005-0000-0000-000075120000}"/>
    <cellStyle name="Akzent1 2 5201" xfId="54282" xr:uid="{00000000-0005-0000-0000-000076120000}"/>
    <cellStyle name="Akzent1 2 5202" xfId="54236" xr:uid="{00000000-0005-0000-0000-000077120000}"/>
    <cellStyle name="Akzent1 2 5203" xfId="54215" xr:uid="{00000000-0005-0000-0000-000078120000}"/>
    <cellStyle name="Akzent1 2 5204" xfId="54185" xr:uid="{00000000-0005-0000-0000-000079120000}"/>
    <cellStyle name="Akzent1 2 5205" xfId="54158" xr:uid="{00000000-0005-0000-0000-00007A120000}"/>
    <cellStyle name="Akzent1 2 5206" xfId="54127" xr:uid="{00000000-0005-0000-0000-00007B120000}"/>
    <cellStyle name="Akzent1 2 5207" xfId="54098" xr:uid="{00000000-0005-0000-0000-00007C120000}"/>
    <cellStyle name="Akzent1 2 5208" xfId="54067" xr:uid="{00000000-0005-0000-0000-00007D120000}"/>
    <cellStyle name="Akzent1 2 5209" xfId="54026" xr:uid="{00000000-0005-0000-0000-00007E120000}"/>
    <cellStyle name="Akzent1 2 521" xfId="4919" xr:uid="{00000000-0005-0000-0000-00007F120000}"/>
    <cellStyle name="Akzent1 2 5210" xfId="53992" xr:uid="{00000000-0005-0000-0000-000080120000}"/>
    <cellStyle name="Akzent1 2 5211" xfId="53962" xr:uid="{00000000-0005-0000-0000-000081120000}"/>
    <cellStyle name="Akzent1 2 5212" xfId="53929" xr:uid="{00000000-0005-0000-0000-000082120000}"/>
    <cellStyle name="Akzent1 2 5213" xfId="53905" xr:uid="{00000000-0005-0000-0000-000083120000}"/>
    <cellStyle name="Akzent1 2 5214" xfId="53868" xr:uid="{00000000-0005-0000-0000-000084120000}"/>
    <cellStyle name="Akzent1 2 5215" xfId="53844" xr:uid="{00000000-0005-0000-0000-000085120000}"/>
    <cellStyle name="Akzent1 2 5216" xfId="53810" xr:uid="{00000000-0005-0000-0000-000086120000}"/>
    <cellStyle name="Akzent1 2 5217" xfId="53779" xr:uid="{00000000-0005-0000-0000-000087120000}"/>
    <cellStyle name="Akzent1 2 5218" xfId="54369" xr:uid="{00000000-0005-0000-0000-000088120000}"/>
    <cellStyle name="Akzent1 2 5219" xfId="53727" xr:uid="{00000000-0005-0000-0000-000089120000}"/>
    <cellStyle name="Akzent1 2 522" xfId="4895" xr:uid="{00000000-0005-0000-0000-00008A120000}"/>
    <cellStyle name="Akzent1 2 5220" xfId="53693" xr:uid="{00000000-0005-0000-0000-00008B120000}"/>
    <cellStyle name="Akzent1 2 5221" xfId="53666" xr:uid="{00000000-0005-0000-0000-00008C120000}"/>
    <cellStyle name="Akzent1 2 5222" xfId="53629" xr:uid="{00000000-0005-0000-0000-00008D120000}"/>
    <cellStyle name="Akzent1 2 5223" xfId="53595" xr:uid="{00000000-0005-0000-0000-00008E120000}"/>
    <cellStyle name="Akzent1 2 5224" xfId="53571" xr:uid="{00000000-0005-0000-0000-00008F120000}"/>
    <cellStyle name="Akzent1 2 5225" xfId="53535" xr:uid="{00000000-0005-0000-0000-000090120000}"/>
    <cellStyle name="Akzent1 2 5226" xfId="53511" xr:uid="{00000000-0005-0000-0000-000091120000}"/>
    <cellStyle name="Akzent1 2 5227" xfId="53475" xr:uid="{00000000-0005-0000-0000-000092120000}"/>
    <cellStyle name="Akzent1 2 5228" xfId="54055" xr:uid="{00000000-0005-0000-0000-000093120000}"/>
    <cellStyle name="Akzent1 2 5229" xfId="53427" xr:uid="{00000000-0005-0000-0000-000094120000}"/>
    <cellStyle name="Akzent1 2 523" xfId="4864" xr:uid="{00000000-0005-0000-0000-000095120000}"/>
    <cellStyle name="Akzent1 2 5230" xfId="53403" xr:uid="{00000000-0005-0000-0000-000096120000}"/>
    <cellStyle name="Akzent1 2 5231" xfId="53373" xr:uid="{00000000-0005-0000-0000-000097120000}"/>
    <cellStyle name="Akzent1 2 5232" xfId="53334" xr:uid="{00000000-0005-0000-0000-000098120000}"/>
    <cellStyle name="Akzent1 2 5233" xfId="53299" xr:uid="{00000000-0005-0000-0000-000099120000}"/>
    <cellStyle name="Akzent1 2 5234" xfId="53273" xr:uid="{00000000-0005-0000-0000-00009A120000}"/>
    <cellStyle name="Akzent1 2 5235" xfId="53232" xr:uid="{00000000-0005-0000-0000-00009B120000}"/>
    <cellStyle name="Akzent1 2 5236" xfId="53212" xr:uid="{00000000-0005-0000-0000-00009C120000}"/>
    <cellStyle name="Akzent1 2 5237" xfId="53181" xr:uid="{00000000-0005-0000-0000-00009D120000}"/>
    <cellStyle name="Akzent1 2 5238" xfId="53154" xr:uid="{00000000-0005-0000-0000-00009E120000}"/>
    <cellStyle name="Akzent1 2 5239" xfId="53123" xr:uid="{00000000-0005-0000-0000-00009F120000}"/>
    <cellStyle name="Akzent1 2 524" xfId="4828" xr:uid="{00000000-0005-0000-0000-0000A0120000}"/>
    <cellStyle name="Akzent1 2 5240" xfId="53092" xr:uid="{00000000-0005-0000-0000-0000A1120000}"/>
    <cellStyle name="Akzent1 2 5241" xfId="53072" xr:uid="{00000000-0005-0000-0000-0000A2120000}"/>
    <cellStyle name="Akzent1 2 5242" xfId="53026" xr:uid="{00000000-0005-0000-0000-0000A3120000}"/>
    <cellStyle name="Akzent1 2 5243" xfId="53006" xr:uid="{00000000-0005-0000-0000-0000A4120000}"/>
    <cellStyle name="Akzent1 2 5244" xfId="52968" xr:uid="{00000000-0005-0000-0000-0000A5120000}"/>
    <cellStyle name="Akzent1 2 5245" xfId="52944" xr:uid="{00000000-0005-0000-0000-0000A6120000}"/>
    <cellStyle name="Akzent1 2 5246" xfId="52910" xr:uid="{00000000-0005-0000-0000-0000A7120000}"/>
    <cellStyle name="Akzent1 2 5247" xfId="52888" xr:uid="{00000000-0005-0000-0000-0000A8120000}"/>
    <cellStyle name="Akzent1 2 5248" xfId="52837" xr:uid="{00000000-0005-0000-0000-0000A9120000}"/>
    <cellStyle name="Akzent1 2 5249" xfId="52840" xr:uid="{00000000-0005-0000-0000-0000AA120000}"/>
    <cellStyle name="Akzent1 2 525" xfId="4792" xr:uid="{00000000-0005-0000-0000-0000AB120000}"/>
    <cellStyle name="Akzent1 2 5250" xfId="52787" xr:uid="{00000000-0005-0000-0000-0000AC120000}"/>
    <cellStyle name="Akzent1 2 5251" xfId="52754" xr:uid="{00000000-0005-0000-0000-0000AD120000}"/>
    <cellStyle name="Akzent1 2 5252" xfId="52716" xr:uid="{00000000-0005-0000-0000-0000AE120000}"/>
    <cellStyle name="Akzent1 2 5253" xfId="52688" xr:uid="{00000000-0005-0000-0000-0000AF120000}"/>
    <cellStyle name="Akzent1 2 5254" xfId="52651" xr:uid="{00000000-0005-0000-0000-0000B0120000}"/>
    <cellStyle name="Akzent1 2 5255" xfId="52630" xr:uid="{00000000-0005-0000-0000-0000B1120000}"/>
    <cellStyle name="Akzent1 2 5256" xfId="52564" xr:uid="{00000000-0005-0000-0000-0000B2120000}"/>
    <cellStyle name="Akzent1 2 5257" xfId="52536" xr:uid="{00000000-0005-0000-0000-0000B3120000}"/>
    <cellStyle name="Akzent1 2 5258" xfId="52511" xr:uid="{00000000-0005-0000-0000-0000B4120000}"/>
    <cellStyle name="Akzent1 2 5259" xfId="52472" xr:uid="{00000000-0005-0000-0000-0000B5120000}"/>
    <cellStyle name="Akzent1 2 526" xfId="4766" xr:uid="{00000000-0005-0000-0000-0000B6120000}"/>
    <cellStyle name="Akzent1 2 5260" xfId="52809" xr:uid="{00000000-0005-0000-0000-0000B7120000}"/>
    <cellStyle name="Akzent1 2 5261" xfId="52420" xr:uid="{00000000-0005-0000-0000-0000B8120000}"/>
    <cellStyle name="Akzent1 2 5262" xfId="52387" xr:uid="{00000000-0005-0000-0000-0000B9120000}"/>
    <cellStyle name="Akzent1 2 5263" xfId="52356" xr:uid="{00000000-0005-0000-0000-0000BA120000}"/>
    <cellStyle name="Akzent1 2 5264" xfId="52321" xr:uid="{00000000-0005-0000-0000-0000BB120000}"/>
    <cellStyle name="Akzent1 2 5265" xfId="52288" xr:uid="{00000000-0005-0000-0000-0000BC120000}"/>
    <cellStyle name="Akzent1 2 5266" xfId="52257" xr:uid="{00000000-0005-0000-0000-0000BD120000}"/>
    <cellStyle name="Akzent1 2 5267" xfId="52228" xr:uid="{00000000-0005-0000-0000-0000BE120000}"/>
    <cellStyle name="Akzent1 2 5268" xfId="52180" xr:uid="{00000000-0005-0000-0000-0000BF120000}"/>
    <cellStyle name="Akzent1 2 5269" xfId="52124" xr:uid="{00000000-0005-0000-0000-0000C0120000}"/>
    <cellStyle name="Akzent1 2 527" xfId="4724" xr:uid="{00000000-0005-0000-0000-0000C1120000}"/>
    <cellStyle name="Akzent1 2 5270" xfId="52092" xr:uid="{00000000-0005-0000-0000-0000C2120000}"/>
    <cellStyle name="Akzent1 2 5271" xfId="52032" xr:uid="{00000000-0005-0000-0000-0000C3120000}"/>
    <cellStyle name="Akzent1 2 5272" xfId="51981" xr:uid="{00000000-0005-0000-0000-0000C4120000}"/>
    <cellStyle name="Akzent1 2 5273" xfId="51937" xr:uid="{00000000-0005-0000-0000-0000C5120000}"/>
    <cellStyle name="Akzent1 2 5274" xfId="51915" xr:uid="{00000000-0005-0000-0000-0000C6120000}"/>
    <cellStyle name="Akzent1 2 5275" xfId="51858" xr:uid="{00000000-0005-0000-0000-0000C7120000}"/>
    <cellStyle name="Akzent1 2 5276" xfId="51814" xr:uid="{00000000-0005-0000-0000-0000C8120000}"/>
    <cellStyle name="Akzent1 2 5277" xfId="51787" xr:uid="{00000000-0005-0000-0000-0000C9120000}"/>
    <cellStyle name="Akzent1 2 5278" xfId="51748" xr:uid="{00000000-0005-0000-0000-0000CA120000}"/>
    <cellStyle name="Akzent1 2 5279" xfId="51718" xr:uid="{00000000-0005-0000-0000-0000CB120000}"/>
    <cellStyle name="Akzent1 2 528" xfId="4704" xr:uid="{00000000-0005-0000-0000-0000CC120000}"/>
    <cellStyle name="Akzent1 2 5280" xfId="51682" xr:uid="{00000000-0005-0000-0000-0000CD120000}"/>
    <cellStyle name="Akzent1 2 5281" xfId="51660" xr:uid="{00000000-0005-0000-0000-0000CE120000}"/>
    <cellStyle name="Akzent1 2 5282" xfId="51619" xr:uid="{00000000-0005-0000-0000-0000CF120000}"/>
    <cellStyle name="Akzent1 2 5283" xfId="51590" xr:uid="{00000000-0005-0000-0000-0000D0120000}"/>
    <cellStyle name="Akzent1 2 5284" xfId="51556" xr:uid="{00000000-0005-0000-0000-0000D1120000}"/>
    <cellStyle name="Akzent1 2 5285" xfId="51523" xr:uid="{00000000-0005-0000-0000-0000D2120000}"/>
    <cellStyle name="Akzent1 2 5286" xfId="51464" xr:uid="{00000000-0005-0000-0000-0000D3120000}"/>
    <cellStyle name="Akzent1 2 5287" xfId="51433" xr:uid="{00000000-0005-0000-0000-0000D4120000}"/>
    <cellStyle name="Akzent1 2 5288" xfId="51397" xr:uid="{00000000-0005-0000-0000-0000D5120000}"/>
    <cellStyle name="Akzent1 2 5289" xfId="51374" xr:uid="{00000000-0005-0000-0000-0000D6120000}"/>
    <cellStyle name="Akzent1 2 529" xfId="4672" xr:uid="{00000000-0005-0000-0000-0000D7120000}"/>
    <cellStyle name="Akzent1 2 5290" xfId="51333" xr:uid="{00000000-0005-0000-0000-0000D8120000}"/>
    <cellStyle name="Akzent1 2 5291" xfId="52023" xr:uid="{00000000-0005-0000-0000-0000D9120000}"/>
    <cellStyle name="Akzent1 2 5292" xfId="51278" xr:uid="{00000000-0005-0000-0000-0000DA120000}"/>
    <cellStyle name="Akzent1 2 5293" xfId="51257" xr:uid="{00000000-0005-0000-0000-0000DB120000}"/>
    <cellStyle name="Akzent1 2 5294" xfId="51216" xr:uid="{00000000-0005-0000-0000-0000DC120000}"/>
    <cellStyle name="Akzent1 2 5295" xfId="51193" xr:uid="{00000000-0005-0000-0000-0000DD120000}"/>
    <cellStyle name="Akzent1 2 5296" xfId="51161" xr:uid="{00000000-0005-0000-0000-0000DE120000}"/>
    <cellStyle name="Akzent1 2 5297" xfId="51137" xr:uid="{00000000-0005-0000-0000-0000DF120000}"/>
    <cellStyle name="Akzent1 2 5298" xfId="51102" xr:uid="{00000000-0005-0000-0000-0000E0120000}"/>
    <cellStyle name="Akzent1 2 5299" xfId="51075" xr:uid="{00000000-0005-0000-0000-0000E1120000}"/>
    <cellStyle name="Akzent1 2 53" xfId="1862" xr:uid="{00000000-0005-0000-0000-0000E2120000}"/>
    <cellStyle name="Akzent1 2 530" xfId="4645" xr:uid="{00000000-0005-0000-0000-0000E3120000}"/>
    <cellStyle name="Akzent1 2 5300" xfId="51044" xr:uid="{00000000-0005-0000-0000-0000E4120000}"/>
    <cellStyle name="Akzent1 2 5301" xfId="51651" xr:uid="{00000000-0005-0000-0000-0000E5120000}"/>
    <cellStyle name="Akzent1 2 5302" xfId="50993" xr:uid="{00000000-0005-0000-0000-0000E6120000}"/>
    <cellStyle name="Akzent1 2 5303" xfId="50956" xr:uid="{00000000-0005-0000-0000-0000E7120000}"/>
    <cellStyle name="Akzent1 2 5304" xfId="50935" xr:uid="{00000000-0005-0000-0000-0000E8120000}"/>
    <cellStyle name="Akzent1 2 5305" xfId="50906" xr:uid="{00000000-0005-0000-0000-0000E9120000}"/>
    <cellStyle name="Akzent1 2 5306" xfId="50885" xr:uid="{00000000-0005-0000-0000-0000EA120000}"/>
    <cellStyle name="Akzent1 2 5307" xfId="50845" xr:uid="{00000000-0005-0000-0000-0000EB120000}"/>
    <cellStyle name="Akzent1 2 5308" xfId="50826" xr:uid="{00000000-0005-0000-0000-0000EC120000}"/>
    <cellStyle name="Akzent1 2 5309" xfId="50790" xr:uid="{00000000-0005-0000-0000-0000ED120000}"/>
    <cellStyle name="Akzent1 2 531" xfId="4613" xr:uid="{00000000-0005-0000-0000-0000EE120000}"/>
    <cellStyle name="Akzent1 2 5310" xfId="50765" xr:uid="{00000000-0005-0000-0000-0000EF120000}"/>
    <cellStyle name="Akzent1 2 5311" xfId="50720" xr:uid="{00000000-0005-0000-0000-0000F0120000}"/>
    <cellStyle name="Akzent1 2 5312" xfId="50677" xr:uid="{00000000-0005-0000-0000-0000F1120000}"/>
    <cellStyle name="Akzent1 2 5313" xfId="50651" xr:uid="{00000000-0005-0000-0000-0000F2120000}"/>
    <cellStyle name="Akzent1 2 5314" xfId="50615" xr:uid="{00000000-0005-0000-0000-0000F3120000}"/>
    <cellStyle name="Akzent1 2 5315" xfId="50584" xr:uid="{00000000-0005-0000-0000-0000F4120000}"/>
    <cellStyle name="Akzent1 2 5316" xfId="50556" xr:uid="{00000000-0005-0000-0000-0000F5120000}"/>
    <cellStyle name="Akzent1 2 5317" xfId="50526" xr:uid="{00000000-0005-0000-0000-0000F6120000}"/>
    <cellStyle name="Akzent1 2 5318" xfId="50495" xr:uid="{00000000-0005-0000-0000-0000F7120000}"/>
    <cellStyle name="Akzent1 2 5319" xfId="50468" xr:uid="{00000000-0005-0000-0000-0000F8120000}"/>
    <cellStyle name="Akzent1 2 532" xfId="4581" xr:uid="{00000000-0005-0000-0000-0000F9120000}"/>
    <cellStyle name="Akzent1 2 5320" xfId="50433" xr:uid="{00000000-0005-0000-0000-0000FA120000}"/>
    <cellStyle name="Akzent1 2 5321" xfId="50409" xr:uid="{00000000-0005-0000-0000-0000FB120000}"/>
    <cellStyle name="Akzent1 2 5322" xfId="50356" xr:uid="{00000000-0005-0000-0000-0000FC120000}"/>
    <cellStyle name="Akzent1 2 5323" xfId="50322" xr:uid="{00000000-0005-0000-0000-0000FD120000}"/>
    <cellStyle name="Akzent1 2 5324" xfId="50292" xr:uid="{00000000-0005-0000-0000-0000FE120000}"/>
    <cellStyle name="Akzent1 2 5325" xfId="50258" xr:uid="{00000000-0005-0000-0000-0000FF120000}"/>
    <cellStyle name="Akzent1 2 5326" xfId="50226" xr:uid="{00000000-0005-0000-0000-000000130000}"/>
    <cellStyle name="Akzent1 2 5327" xfId="50195" xr:uid="{00000000-0005-0000-0000-000001130000}"/>
    <cellStyle name="Akzent1 2 5328" xfId="50167" xr:uid="{00000000-0005-0000-0000-000002130000}"/>
    <cellStyle name="Akzent1 2 5329" xfId="50132" xr:uid="{00000000-0005-0000-0000-000003130000}"/>
    <cellStyle name="Akzent1 2 533" xfId="4561" xr:uid="{00000000-0005-0000-0000-000004130000}"/>
    <cellStyle name="Akzent1 2 5330" xfId="50108" xr:uid="{00000000-0005-0000-0000-000005130000}"/>
    <cellStyle name="Akzent1 2 5331" xfId="50713" xr:uid="{00000000-0005-0000-0000-000006130000}"/>
    <cellStyle name="Akzent1 2 5332" xfId="50045" xr:uid="{00000000-0005-0000-0000-000007130000}"/>
    <cellStyle name="Akzent1 2 5333" xfId="50019" xr:uid="{00000000-0005-0000-0000-000008130000}"/>
    <cellStyle name="Akzent1 2 5334" xfId="49992" xr:uid="{00000000-0005-0000-0000-000009130000}"/>
    <cellStyle name="Akzent1 2 5335" xfId="49951" xr:uid="{00000000-0005-0000-0000-00000A130000}"/>
    <cellStyle name="Akzent1 2 5336" xfId="49933" xr:uid="{00000000-0005-0000-0000-00000B130000}"/>
    <cellStyle name="Akzent1 2 5337" xfId="49893" xr:uid="{00000000-0005-0000-0000-00000C130000}"/>
    <cellStyle name="Akzent1 2 5338" xfId="49871" xr:uid="{00000000-0005-0000-0000-00000D130000}"/>
    <cellStyle name="Akzent1 2 5339" xfId="49835" xr:uid="{00000000-0005-0000-0000-00000E130000}"/>
    <cellStyle name="Akzent1 2 534" xfId="4514" xr:uid="{00000000-0005-0000-0000-00000F130000}"/>
    <cellStyle name="Akzent1 2 5340" xfId="49811" xr:uid="{00000000-0005-0000-0000-000010130000}"/>
    <cellStyle name="Akzent1 2 5341" xfId="50397" xr:uid="{00000000-0005-0000-0000-000011130000}"/>
    <cellStyle name="Akzent1 2 5342" xfId="49767" xr:uid="{00000000-0005-0000-0000-000012130000}"/>
    <cellStyle name="Akzent1 2 5343" xfId="49733" xr:uid="{00000000-0005-0000-0000-000013130000}"/>
    <cellStyle name="Akzent1 2 5344" xfId="49711" xr:uid="{00000000-0005-0000-0000-000014130000}"/>
    <cellStyle name="Akzent1 2 5345" xfId="49669" xr:uid="{00000000-0005-0000-0000-000015130000}"/>
    <cellStyle name="Akzent1 2 5346" xfId="49644" xr:uid="{00000000-0005-0000-0000-000016130000}"/>
    <cellStyle name="Akzent1 2 5347" xfId="49611" xr:uid="{00000000-0005-0000-0000-000017130000}"/>
    <cellStyle name="Akzent1 2 5348" xfId="49580" xr:uid="{00000000-0005-0000-0000-000018130000}"/>
    <cellStyle name="Akzent1 2 5349" xfId="49552" xr:uid="{00000000-0005-0000-0000-000019130000}"/>
    <cellStyle name="Akzent1 2 535" xfId="4494" xr:uid="{00000000-0005-0000-0000-00001A130000}"/>
    <cellStyle name="Akzent1 2 5350" xfId="49525" xr:uid="{00000000-0005-0000-0000-00001B130000}"/>
    <cellStyle name="Akzent1 2 5351" xfId="49495" xr:uid="{00000000-0005-0000-0000-00001C130000}"/>
    <cellStyle name="Akzent1 2 5352" xfId="49466" xr:uid="{00000000-0005-0000-0000-00001D130000}"/>
    <cellStyle name="Akzent1 2 5353" xfId="49428" xr:uid="{00000000-0005-0000-0000-00001E130000}"/>
    <cellStyle name="Akzent1 2 5354" xfId="49401" xr:uid="{00000000-0005-0000-0000-00001F130000}"/>
    <cellStyle name="Akzent1 2 5355" xfId="49370" xr:uid="{00000000-0005-0000-0000-000020130000}"/>
    <cellStyle name="Akzent1 2 5356" xfId="49334" xr:uid="{00000000-0005-0000-0000-000021130000}"/>
    <cellStyle name="Akzent1 2 5357" xfId="49310" xr:uid="{00000000-0005-0000-0000-000022130000}"/>
    <cellStyle name="Akzent1 2 5358" xfId="49275" xr:uid="{00000000-0005-0000-0000-000023130000}"/>
    <cellStyle name="Akzent1 2 5359" xfId="49246" xr:uid="{00000000-0005-0000-0000-000024130000}"/>
    <cellStyle name="Akzent1 2 536" xfId="4455" xr:uid="{00000000-0005-0000-0000-000025130000}"/>
    <cellStyle name="Akzent1 2 5360" xfId="49210" xr:uid="{00000000-0005-0000-0000-000026130000}"/>
    <cellStyle name="Akzent1 2 5361" xfId="49157" xr:uid="{00000000-0005-0000-0000-000027130000}"/>
    <cellStyle name="Akzent1 2 5362" xfId="49167" xr:uid="{00000000-0005-0000-0000-000028130000}"/>
    <cellStyle name="Akzent1 2 5363" xfId="49078" xr:uid="{00000000-0005-0000-0000-000029130000}"/>
    <cellStyle name="Akzent1 2 5364" xfId="49036" xr:uid="{00000000-0005-0000-0000-00002A130000}"/>
    <cellStyle name="Akzent1 2 5365" xfId="49013" xr:uid="{00000000-0005-0000-0000-00002B130000}"/>
    <cellStyle name="Akzent1 2 5366" xfId="48978" xr:uid="{00000000-0005-0000-0000-00002C130000}"/>
    <cellStyle name="Akzent1 2 5367" xfId="48948" xr:uid="{00000000-0005-0000-0000-00002D130000}"/>
    <cellStyle name="Akzent1 2 5368" xfId="48922" xr:uid="{00000000-0005-0000-0000-00002E130000}"/>
    <cellStyle name="Akzent1 2 5369" xfId="55298" xr:uid="{00000000-0005-0000-0000-00002F130000}"/>
    <cellStyle name="Akzent1 2 537" xfId="4430" xr:uid="{00000000-0005-0000-0000-000030130000}"/>
    <cellStyle name="Akzent1 2 5370" xfId="50127" xr:uid="{00000000-0005-0000-0000-000031130000}"/>
    <cellStyle name="Akzent1 2 5371" xfId="55572" xr:uid="{00000000-0005-0000-0000-000032130000}"/>
    <cellStyle name="Akzent1 2 5372" xfId="55584" xr:uid="{00000000-0005-0000-0000-000033130000}"/>
    <cellStyle name="Akzent1 2 5373" xfId="49097" xr:uid="{00000000-0005-0000-0000-000034130000}"/>
    <cellStyle name="Akzent1 2 5374" xfId="55598" xr:uid="{00000000-0005-0000-0000-000035130000}"/>
    <cellStyle name="Akzent1 2 5375" xfId="55606" xr:uid="{00000000-0005-0000-0000-000036130000}"/>
    <cellStyle name="Akzent1 2 5376" xfId="55618" xr:uid="{00000000-0005-0000-0000-000037130000}"/>
    <cellStyle name="Akzent1 2 5377" xfId="55626" xr:uid="{00000000-0005-0000-0000-000038130000}"/>
    <cellStyle name="Akzent1 2 5378" xfId="55638" xr:uid="{00000000-0005-0000-0000-000039130000}"/>
    <cellStyle name="Akzent1 2 5379" xfId="55646" xr:uid="{00000000-0005-0000-0000-00003A130000}"/>
    <cellStyle name="Akzent1 2 538" xfId="4396" xr:uid="{00000000-0005-0000-0000-00003B130000}"/>
    <cellStyle name="Akzent1 2 5380" xfId="55658" xr:uid="{00000000-0005-0000-0000-00003C130000}"/>
    <cellStyle name="Akzent1 2 5381" xfId="55666" xr:uid="{00000000-0005-0000-0000-00003D130000}"/>
    <cellStyle name="Akzent1 2 5382" xfId="55678" xr:uid="{00000000-0005-0000-0000-00003E130000}"/>
    <cellStyle name="Akzent1 2 539" xfId="4373" xr:uid="{00000000-0005-0000-0000-00003F130000}"/>
    <cellStyle name="Akzent1 2 54" xfId="1886" xr:uid="{00000000-0005-0000-0000-000040130000}"/>
    <cellStyle name="Akzent1 2 540" xfId="4322" xr:uid="{00000000-0005-0000-0000-000041130000}"/>
    <cellStyle name="Akzent1 2 541" xfId="4325" xr:uid="{00000000-0005-0000-0000-000042130000}"/>
    <cellStyle name="Akzent1 2 542" xfId="4271" xr:uid="{00000000-0005-0000-0000-000043130000}"/>
    <cellStyle name="Akzent1 2 543" xfId="4237" xr:uid="{00000000-0005-0000-0000-000044130000}"/>
    <cellStyle name="Akzent1 2 544" xfId="4199" xr:uid="{00000000-0005-0000-0000-000045130000}"/>
    <cellStyle name="Akzent1 2 545" xfId="4170" xr:uid="{00000000-0005-0000-0000-000046130000}"/>
    <cellStyle name="Akzent1 2 546" xfId="4132" xr:uid="{00000000-0005-0000-0000-000047130000}"/>
    <cellStyle name="Akzent1 2 547" xfId="4111" xr:uid="{00000000-0005-0000-0000-000048130000}"/>
    <cellStyle name="Akzent1 2 548" xfId="4044" xr:uid="{00000000-0005-0000-0000-000049130000}"/>
    <cellStyle name="Akzent1 2 549" xfId="4016" xr:uid="{00000000-0005-0000-0000-00004A130000}"/>
    <cellStyle name="Akzent1 2 55" xfId="1921" xr:uid="{00000000-0005-0000-0000-00004B130000}"/>
    <cellStyle name="Akzent1 2 550" xfId="3990" xr:uid="{00000000-0005-0000-0000-00004C130000}"/>
    <cellStyle name="Akzent1 2 551" xfId="3953" xr:uid="{00000000-0005-0000-0000-00004D130000}"/>
    <cellStyle name="Akzent1 2 552" xfId="4293" xr:uid="{00000000-0005-0000-0000-00004E130000}"/>
    <cellStyle name="Akzent1 2 553" xfId="3900" xr:uid="{00000000-0005-0000-0000-00004F130000}"/>
    <cellStyle name="Akzent1 2 554" xfId="3866" xr:uid="{00000000-0005-0000-0000-000050130000}"/>
    <cellStyle name="Akzent1 2 555" xfId="3835" xr:uid="{00000000-0005-0000-0000-000051130000}"/>
    <cellStyle name="Akzent1 2 556" xfId="3799" xr:uid="{00000000-0005-0000-0000-000052130000}"/>
    <cellStyle name="Akzent1 2 557" xfId="3765" xr:uid="{00000000-0005-0000-0000-000053130000}"/>
    <cellStyle name="Akzent1 2 558" xfId="3734" xr:uid="{00000000-0005-0000-0000-000054130000}"/>
    <cellStyle name="Akzent1 2 559" xfId="3704" xr:uid="{00000000-0005-0000-0000-000055130000}"/>
    <cellStyle name="Akzent1 2 56" xfId="1945" xr:uid="{00000000-0005-0000-0000-000056130000}"/>
    <cellStyle name="Akzent1 2 560" xfId="3659" xr:uid="{00000000-0005-0000-0000-000057130000}"/>
    <cellStyle name="Akzent1 2 561" xfId="3605" xr:uid="{00000000-0005-0000-0000-000058130000}"/>
    <cellStyle name="Akzent1 2 562" xfId="3572" xr:uid="{00000000-0005-0000-0000-000059130000}"/>
    <cellStyle name="Akzent1 2 563" xfId="3512" xr:uid="{00000000-0005-0000-0000-00005A130000}"/>
    <cellStyle name="Akzent1 2 564" xfId="3460" xr:uid="{00000000-0005-0000-0000-00005B130000}"/>
    <cellStyle name="Akzent1 2 565" xfId="3415" xr:uid="{00000000-0005-0000-0000-00005C130000}"/>
    <cellStyle name="Akzent1 2 566" xfId="3393" xr:uid="{00000000-0005-0000-0000-00005D130000}"/>
    <cellStyle name="Akzent1 2 567" xfId="3335" xr:uid="{00000000-0005-0000-0000-00005E130000}"/>
    <cellStyle name="Akzent1 2 568" xfId="3291" xr:uid="{00000000-0005-0000-0000-00005F130000}"/>
    <cellStyle name="Akzent1 2 569" xfId="3265" xr:uid="{00000000-0005-0000-0000-000060130000}"/>
    <cellStyle name="Akzent1 2 57" xfId="1980" xr:uid="{00000000-0005-0000-0000-000061130000}"/>
    <cellStyle name="Akzent1 2 570" xfId="3225" xr:uid="{00000000-0005-0000-0000-000062130000}"/>
    <cellStyle name="Akzent1 2 571" xfId="3195" xr:uid="{00000000-0005-0000-0000-000063130000}"/>
    <cellStyle name="Akzent1 2 572" xfId="3158" xr:uid="{00000000-0005-0000-0000-000064130000}"/>
    <cellStyle name="Akzent1 2 573" xfId="3136" xr:uid="{00000000-0005-0000-0000-000065130000}"/>
    <cellStyle name="Akzent1 2 574" xfId="3094" xr:uid="{00000000-0005-0000-0000-000066130000}"/>
    <cellStyle name="Akzent1 2 575" xfId="3064" xr:uid="{00000000-0005-0000-0000-000067130000}"/>
    <cellStyle name="Akzent1 2 576" xfId="3030" xr:uid="{00000000-0005-0000-0000-000068130000}"/>
    <cellStyle name="Akzent1 2 577" xfId="2996" xr:uid="{00000000-0005-0000-0000-000069130000}"/>
    <cellStyle name="Akzent1 2 578" xfId="2937" xr:uid="{00000000-0005-0000-0000-00006A130000}"/>
    <cellStyle name="Akzent1 2 579" xfId="2910" xr:uid="{00000000-0005-0000-0000-00006B130000}"/>
    <cellStyle name="Akzent1 2 58" xfId="2003" xr:uid="{00000000-0005-0000-0000-00006C130000}"/>
    <cellStyle name="Akzent1 2 580" xfId="2873" xr:uid="{00000000-0005-0000-0000-00006D130000}"/>
    <cellStyle name="Akzent1 2 581" xfId="2850" xr:uid="{00000000-0005-0000-0000-00006E130000}"/>
    <cellStyle name="Akzent1 2 582" xfId="2808" xr:uid="{00000000-0005-0000-0000-00006F130000}"/>
    <cellStyle name="Akzent1 2 583" xfId="3503" xr:uid="{00000000-0005-0000-0000-000070130000}"/>
    <cellStyle name="Akzent1 2 584" xfId="2752" xr:uid="{00000000-0005-0000-0000-000071130000}"/>
    <cellStyle name="Akzent1 2 585" xfId="2731" xr:uid="{00000000-0005-0000-0000-000072130000}"/>
    <cellStyle name="Akzent1 2 586" xfId="2689" xr:uid="{00000000-0005-0000-0000-000073130000}"/>
    <cellStyle name="Akzent1 2 587" xfId="2666" xr:uid="{00000000-0005-0000-0000-000074130000}"/>
    <cellStyle name="Akzent1 2 588" xfId="2633" xr:uid="{00000000-0005-0000-0000-000075130000}"/>
    <cellStyle name="Akzent1 2 589" xfId="2609" xr:uid="{00000000-0005-0000-0000-000076130000}"/>
    <cellStyle name="Akzent1 2 59" xfId="2034" xr:uid="{00000000-0005-0000-0000-000077130000}"/>
    <cellStyle name="Akzent1 2 590" xfId="2573" xr:uid="{00000000-0005-0000-0000-000078130000}"/>
    <cellStyle name="Akzent1 2 591" xfId="2545" xr:uid="{00000000-0005-0000-0000-000079130000}"/>
    <cellStyle name="Akzent1 2 592" xfId="2514" xr:uid="{00000000-0005-0000-0000-00007A130000}"/>
    <cellStyle name="Akzent1 2 593" xfId="3127" xr:uid="{00000000-0005-0000-0000-00007B130000}"/>
    <cellStyle name="Akzent1 2 594" xfId="2462" xr:uid="{00000000-0005-0000-0000-00007C130000}"/>
    <cellStyle name="Akzent1 2 595" xfId="2424" xr:uid="{00000000-0005-0000-0000-00007D130000}"/>
    <cellStyle name="Akzent1 2 596" xfId="2403" xr:uid="{00000000-0005-0000-0000-00007E130000}"/>
    <cellStyle name="Akzent1 2 597" xfId="2373" xr:uid="{00000000-0005-0000-0000-00007F130000}"/>
    <cellStyle name="Akzent1 2 598" xfId="2352" xr:uid="{00000000-0005-0000-0000-000080130000}"/>
    <cellStyle name="Akzent1 2 599" xfId="2311" xr:uid="{00000000-0005-0000-0000-000081130000}"/>
    <cellStyle name="Akzent1 2 6" xfId="489" xr:uid="{00000000-0005-0000-0000-000082130000}"/>
    <cellStyle name="Akzent1 2 60" xfId="2057" xr:uid="{00000000-0005-0000-0000-000083130000}"/>
    <cellStyle name="Akzent1 2 600" xfId="2292" xr:uid="{00000000-0005-0000-0000-000084130000}"/>
    <cellStyle name="Akzent1 2 601" xfId="2255" xr:uid="{00000000-0005-0000-0000-000085130000}"/>
    <cellStyle name="Akzent1 2 602" xfId="2229" xr:uid="{00000000-0005-0000-0000-000086130000}"/>
    <cellStyle name="Akzent1 2 603" xfId="2184" xr:uid="{00000000-0005-0000-0000-000087130000}"/>
    <cellStyle name="Akzent1 2 604" xfId="2140" xr:uid="{00000000-0005-0000-0000-000088130000}"/>
    <cellStyle name="Akzent1 2 605" xfId="2113" xr:uid="{00000000-0005-0000-0000-000089130000}"/>
    <cellStyle name="Akzent1 2 606" xfId="2077" xr:uid="{00000000-0005-0000-0000-00008A130000}"/>
    <cellStyle name="Akzent1 2 607" xfId="2045" xr:uid="{00000000-0005-0000-0000-00008B130000}"/>
    <cellStyle name="Akzent1 2 608" xfId="2017" xr:uid="{00000000-0005-0000-0000-00008C130000}"/>
    <cellStyle name="Akzent1 2 609" xfId="1986" xr:uid="{00000000-0005-0000-0000-00008D130000}"/>
    <cellStyle name="Akzent1 2 61" xfId="2083" xr:uid="{00000000-0005-0000-0000-00008E130000}"/>
    <cellStyle name="Akzent1 2 610" xfId="1954" xr:uid="{00000000-0005-0000-0000-00008F130000}"/>
    <cellStyle name="Akzent1 2 611" xfId="1927" xr:uid="{00000000-0005-0000-0000-000090130000}"/>
    <cellStyle name="Akzent1 2 612" xfId="1891" xr:uid="{00000000-0005-0000-0000-000091130000}"/>
    <cellStyle name="Akzent1 2 613" xfId="1867" xr:uid="{00000000-0005-0000-0000-000092130000}"/>
    <cellStyle name="Akzent1 2 614" xfId="1813" xr:uid="{00000000-0005-0000-0000-000093130000}"/>
    <cellStyle name="Akzent1 2 615" xfId="1781" xr:uid="{00000000-0005-0000-0000-000094130000}"/>
    <cellStyle name="Akzent1 2 616" xfId="1750" xr:uid="{00000000-0005-0000-0000-000095130000}"/>
    <cellStyle name="Akzent1 2 617" xfId="1715" xr:uid="{00000000-0005-0000-0000-000096130000}"/>
    <cellStyle name="Akzent1 2 618" xfId="1683" xr:uid="{00000000-0005-0000-0000-000097130000}"/>
    <cellStyle name="Akzent1 2 619" xfId="1651" xr:uid="{00000000-0005-0000-0000-000098130000}"/>
    <cellStyle name="Akzent1 2 62" xfId="1537" xr:uid="{00000000-0005-0000-0000-000099130000}"/>
    <cellStyle name="Akzent1 2 620" xfId="1623" xr:uid="{00000000-0005-0000-0000-00009A130000}"/>
    <cellStyle name="Akzent1 2 621" xfId="1587" xr:uid="{00000000-0005-0000-0000-00009B130000}"/>
    <cellStyle name="Akzent1 2 622" xfId="1563" xr:uid="{00000000-0005-0000-0000-00009C130000}"/>
    <cellStyle name="Akzent1 2 623" xfId="2177" xr:uid="{00000000-0005-0000-0000-00009D130000}"/>
    <cellStyle name="Akzent1 2 624" xfId="1502" xr:uid="{00000000-0005-0000-0000-00009E130000}"/>
    <cellStyle name="Akzent1 2 625" xfId="1475" xr:uid="{00000000-0005-0000-0000-00009F130000}"/>
    <cellStyle name="Akzent1 2 626" xfId="1448" xr:uid="{00000000-0005-0000-0000-0000A0130000}"/>
    <cellStyle name="Akzent1 2 627" xfId="1406" xr:uid="{00000000-0005-0000-0000-0000A1130000}"/>
    <cellStyle name="Akzent1 2 628" xfId="1388" xr:uid="{00000000-0005-0000-0000-0000A2130000}"/>
    <cellStyle name="Akzent1 2 629" xfId="1347" xr:uid="{00000000-0005-0000-0000-0000A3130000}"/>
    <cellStyle name="Akzent1 2 63" xfId="2129" xr:uid="{00000000-0005-0000-0000-0000A4130000}"/>
    <cellStyle name="Akzent1 2 630" xfId="1325" xr:uid="{00000000-0005-0000-0000-0000A5130000}"/>
    <cellStyle name="Akzent1 2 631" xfId="1288" xr:uid="{00000000-0005-0000-0000-0000A6130000}"/>
    <cellStyle name="Akzent1 2 632" xfId="1264" xr:uid="{00000000-0005-0000-0000-0000A7130000}"/>
    <cellStyle name="Akzent1 2 633" xfId="1855" xr:uid="{00000000-0005-0000-0000-0000A8130000}"/>
    <cellStyle name="Akzent1 2 634" xfId="1219" xr:uid="{00000000-0005-0000-0000-0000A9130000}"/>
    <cellStyle name="Akzent1 2 635" xfId="1184" xr:uid="{00000000-0005-0000-0000-0000AA130000}"/>
    <cellStyle name="Akzent1 2 636" xfId="1161" xr:uid="{00000000-0005-0000-0000-0000AB130000}"/>
    <cellStyle name="Akzent1 2 637" xfId="1119" xr:uid="{00000000-0005-0000-0000-0000AC130000}"/>
    <cellStyle name="Akzent1 2 638" xfId="1093" xr:uid="{00000000-0005-0000-0000-0000AD130000}"/>
    <cellStyle name="Akzent1 2 639" xfId="1060" xr:uid="{00000000-0005-0000-0000-0000AE130000}"/>
    <cellStyle name="Akzent1 2 64" xfId="2166" xr:uid="{00000000-0005-0000-0000-0000AF130000}"/>
    <cellStyle name="Akzent1 2 640" xfId="1028" xr:uid="{00000000-0005-0000-0000-0000B0130000}"/>
    <cellStyle name="Akzent1 2 641" xfId="1000" xr:uid="{00000000-0005-0000-0000-0000B1130000}"/>
    <cellStyle name="Akzent1 2 642" xfId="972" xr:uid="{00000000-0005-0000-0000-0000B2130000}"/>
    <cellStyle name="Akzent1 2 643" xfId="941" xr:uid="{00000000-0005-0000-0000-0000B3130000}"/>
    <cellStyle name="Akzent1 2 644" xfId="912" xr:uid="{00000000-0005-0000-0000-0000B4130000}"/>
    <cellStyle name="Akzent1 2 645" xfId="873" xr:uid="{00000000-0005-0000-0000-0000B5130000}"/>
    <cellStyle name="Akzent1 2 646" xfId="846" xr:uid="{00000000-0005-0000-0000-0000B6130000}"/>
    <cellStyle name="Akzent1 2 647" xfId="814" xr:uid="{00000000-0005-0000-0000-0000B7130000}"/>
    <cellStyle name="Akzent1 2 648" xfId="777" xr:uid="{00000000-0005-0000-0000-0000B8130000}"/>
    <cellStyle name="Akzent1 2 649" xfId="753" xr:uid="{00000000-0005-0000-0000-0000B9130000}"/>
    <cellStyle name="Akzent1 2 65" xfId="2194" xr:uid="{00000000-0005-0000-0000-0000BA130000}"/>
    <cellStyle name="Akzent1 2 650" xfId="717" xr:uid="{00000000-0005-0000-0000-0000BB130000}"/>
    <cellStyle name="Akzent1 2 651" xfId="690" xr:uid="{00000000-0005-0000-0000-0000BC130000}"/>
    <cellStyle name="Akzent1 2 652" xfId="653" xr:uid="{00000000-0005-0000-0000-0000BD130000}"/>
    <cellStyle name="Akzent1 2 653" xfId="599" xr:uid="{00000000-0005-0000-0000-0000BE130000}"/>
    <cellStyle name="Akzent1 2 654" xfId="610" xr:uid="{00000000-0005-0000-0000-0000BF130000}"/>
    <cellStyle name="Akzent1 2 655" xfId="520" xr:uid="{00000000-0005-0000-0000-0000C0130000}"/>
    <cellStyle name="Akzent1 2 656" xfId="477" xr:uid="{00000000-0005-0000-0000-0000C1130000}"/>
    <cellStyle name="Akzent1 2 657" xfId="454" xr:uid="{00000000-0005-0000-0000-0000C2130000}"/>
    <cellStyle name="Akzent1 2 658" xfId="416" xr:uid="{00000000-0005-0000-0000-0000C3130000}"/>
    <cellStyle name="Akzent1 2 659" xfId="385" xr:uid="{00000000-0005-0000-0000-0000C4130000}"/>
    <cellStyle name="Akzent1 2 66" xfId="2223" xr:uid="{00000000-0005-0000-0000-0000C5130000}"/>
    <cellStyle name="Akzent1 2 660" xfId="357" xr:uid="{00000000-0005-0000-0000-0000C6130000}"/>
    <cellStyle name="Akzent1 2 661" xfId="6816" xr:uid="{00000000-0005-0000-0000-0000C7130000}"/>
    <cellStyle name="Akzent1 2 662" xfId="1582" xr:uid="{00000000-0005-0000-0000-0000C8130000}"/>
    <cellStyle name="Akzent1 2 663" xfId="7072" xr:uid="{00000000-0005-0000-0000-0000C9130000}"/>
    <cellStyle name="Akzent1 2 664" xfId="7084" xr:uid="{00000000-0005-0000-0000-0000CA130000}"/>
    <cellStyle name="Akzent1 2 665" xfId="539" xr:uid="{00000000-0005-0000-0000-0000CB130000}"/>
    <cellStyle name="Akzent1 2 666" xfId="7098" xr:uid="{00000000-0005-0000-0000-0000CC130000}"/>
    <cellStyle name="Akzent1 2 667" xfId="7106" xr:uid="{00000000-0005-0000-0000-0000CD130000}"/>
    <cellStyle name="Akzent1 2 668" xfId="7118" xr:uid="{00000000-0005-0000-0000-0000CE130000}"/>
    <cellStyle name="Akzent1 2 669" xfId="7126" xr:uid="{00000000-0005-0000-0000-0000CF130000}"/>
    <cellStyle name="Akzent1 2 67" xfId="2246" xr:uid="{00000000-0005-0000-0000-0000D0130000}"/>
    <cellStyle name="Akzent1 2 670" xfId="7138" xr:uid="{00000000-0005-0000-0000-0000D1130000}"/>
    <cellStyle name="Akzent1 2 671" xfId="7146" xr:uid="{00000000-0005-0000-0000-0000D2130000}"/>
    <cellStyle name="Akzent1 2 672" xfId="7158" xr:uid="{00000000-0005-0000-0000-0000D3130000}"/>
    <cellStyle name="Akzent1 2 673" xfId="7166" xr:uid="{00000000-0005-0000-0000-0000D4130000}"/>
    <cellStyle name="Akzent1 2 674" xfId="7178" xr:uid="{00000000-0005-0000-0000-0000D5130000}"/>
    <cellStyle name="Akzent1 2 675" xfId="7190" xr:uid="{00000000-0005-0000-0000-0000D6130000}"/>
    <cellStyle name="Akzent1 2 676" xfId="7275" xr:uid="{00000000-0005-0000-0000-0000D7130000}"/>
    <cellStyle name="Akzent1 2 677" xfId="7366" xr:uid="{00000000-0005-0000-0000-0000D8130000}"/>
    <cellStyle name="Akzent1 2 678" xfId="7397" xr:uid="{00000000-0005-0000-0000-0000D9130000}"/>
    <cellStyle name="Akzent1 2 679" xfId="7456" xr:uid="{00000000-0005-0000-0000-0000DA130000}"/>
    <cellStyle name="Akzent1 2 68" xfId="2276" xr:uid="{00000000-0005-0000-0000-0000DB130000}"/>
    <cellStyle name="Akzent1 2 680" xfId="7502" xr:uid="{00000000-0005-0000-0000-0000DC130000}"/>
    <cellStyle name="Akzent1 2 681" xfId="7550" xr:uid="{00000000-0005-0000-0000-0000DD130000}"/>
    <cellStyle name="Akzent1 2 682" xfId="7641" xr:uid="{00000000-0005-0000-0000-0000DE130000}"/>
    <cellStyle name="Akzent1 2 683" xfId="7733" xr:uid="{00000000-0005-0000-0000-0000DF130000}"/>
    <cellStyle name="Akzent1 2 684" xfId="7829" xr:uid="{00000000-0005-0000-0000-0000E0130000}"/>
    <cellStyle name="Akzent1 2 685" xfId="7884" xr:uid="{00000000-0005-0000-0000-0000E1130000}"/>
    <cellStyle name="Akzent1 2 686" xfId="7921" xr:uid="{00000000-0005-0000-0000-0000E2130000}"/>
    <cellStyle name="Akzent1 2 687" xfId="7995" xr:uid="{00000000-0005-0000-0000-0000E3130000}"/>
    <cellStyle name="Akzent1 2 688" xfId="8056" xr:uid="{00000000-0005-0000-0000-0000E4130000}"/>
    <cellStyle name="Akzent1 2 689" xfId="8099" xr:uid="{00000000-0005-0000-0000-0000E5130000}"/>
    <cellStyle name="Akzent1 2 69" xfId="2301" xr:uid="{00000000-0005-0000-0000-0000E6130000}"/>
    <cellStyle name="Akzent1 2 690" xfId="8160" xr:uid="{00000000-0005-0000-0000-0000E7130000}"/>
    <cellStyle name="Akzent1 2 691" xfId="8206" xr:uid="{00000000-0005-0000-0000-0000E8130000}"/>
    <cellStyle name="Akzent1 2 692" xfId="8262" xr:uid="{00000000-0005-0000-0000-0000E9130000}"/>
    <cellStyle name="Akzent1 2 693" xfId="8310" xr:uid="{00000000-0005-0000-0000-0000EA130000}"/>
    <cellStyle name="Akzent1 2 694" xfId="8356" xr:uid="{00000000-0005-0000-0000-0000EB130000}"/>
    <cellStyle name="Akzent1 2 695" xfId="8403" xr:uid="{00000000-0005-0000-0000-0000EC130000}"/>
    <cellStyle name="Akzent1 2 696" xfId="7285" xr:uid="{00000000-0005-0000-0000-0000ED130000}"/>
    <cellStyle name="Akzent1 2 697" xfId="8487" xr:uid="{00000000-0005-0000-0000-0000EE130000}"/>
    <cellStyle name="Akzent1 2 698" xfId="8554" xr:uid="{00000000-0005-0000-0000-0000EF130000}"/>
    <cellStyle name="Akzent1 2 699" xfId="8595" xr:uid="{00000000-0005-0000-0000-0000F0130000}"/>
    <cellStyle name="Akzent1 2 7" xfId="514" xr:uid="{00000000-0005-0000-0000-0000F1130000}"/>
    <cellStyle name="Akzent1 2 70" xfId="2332" xr:uid="{00000000-0005-0000-0000-0000F2130000}"/>
    <cellStyle name="Akzent1 2 700" xfId="8660" xr:uid="{00000000-0005-0000-0000-0000F3130000}"/>
    <cellStyle name="Akzent1 2 701" xfId="8706" xr:uid="{00000000-0005-0000-0000-0000F4130000}"/>
    <cellStyle name="Akzent1 2 702" xfId="8761" xr:uid="{00000000-0005-0000-0000-0000F5130000}"/>
    <cellStyle name="Akzent1 2 703" xfId="8804" xr:uid="{00000000-0005-0000-0000-0000F6130000}"/>
    <cellStyle name="Akzent1 2 704" xfId="8860" xr:uid="{00000000-0005-0000-0000-0000F7130000}"/>
    <cellStyle name="Akzent1 2 705" xfId="8896" xr:uid="{00000000-0005-0000-0000-0000F8130000}"/>
    <cellStyle name="Akzent1 2 706" xfId="7935" xr:uid="{00000000-0005-0000-0000-0000F9130000}"/>
    <cellStyle name="Akzent1 2 707" xfId="8987" xr:uid="{00000000-0005-0000-0000-0000FA130000}"/>
    <cellStyle name="Akzent1 2 708" xfId="9041" xr:uid="{00000000-0005-0000-0000-0000FB130000}"/>
    <cellStyle name="Akzent1 2 709" xfId="9085" xr:uid="{00000000-0005-0000-0000-0000FC130000}"/>
    <cellStyle name="Akzent1 2 71" xfId="2359" xr:uid="{00000000-0005-0000-0000-0000FD130000}"/>
    <cellStyle name="Akzent1 2 710" xfId="9147" xr:uid="{00000000-0005-0000-0000-0000FE130000}"/>
    <cellStyle name="Akzent1 2 711" xfId="9185" xr:uid="{00000000-0005-0000-0000-0000FF130000}"/>
    <cellStyle name="Akzent1 2 712" xfId="9253" xr:uid="{00000000-0005-0000-0000-000000140000}"/>
    <cellStyle name="Akzent1 2 713" xfId="9286" xr:uid="{00000000-0005-0000-0000-000001140000}"/>
    <cellStyle name="Akzent1 2 714" xfId="9348" xr:uid="{00000000-0005-0000-0000-000002140000}"/>
    <cellStyle name="Akzent1 2 715" xfId="9393" xr:uid="{00000000-0005-0000-0000-000003140000}"/>
    <cellStyle name="Akzent1 2 716" xfId="9464" xr:uid="{00000000-0005-0000-0000-000004140000}"/>
    <cellStyle name="Akzent1 2 717" xfId="9519" xr:uid="{00000000-0005-0000-0000-000005140000}"/>
    <cellStyle name="Akzent1 2 718" xfId="9600" xr:uid="{00000000-0005-0000-0000-000006140000}"/>
    <cellStyle name="Akzent1 2 719" xfId="9633" xr:uid="{00000000-0005-0000-0000-000007140000}"/>
    <cellStyle name="Akzent1 2 72" xfId="1829" xr:uid="{00000000-0005-0000-0000-000008140000}"/>
    <cellStyle name="Akzent1 2 720" xfId="9701" xr:uid="{00000000-0005-0000-0000-000009140000}"/>
    <cellStyle name="Akzent1 2 721" xfId="9741" xr:uid="{00000000-0005-0000-0000-00000A140000}"/>
    <cellStyle name="Akzent1 2 722" xfId="9788" xr:uid="{00000000-0005-0000-0000-00000B140000}"/>
    <cellStyle name="Akzent1 2 723" xfId="9844" xr:uid="{00000000-0005-0000-0000-00000C140000}"/>
    <cellStyle name="Akzent1 2 724" xfId="9885" xr:uid="{00000000-0005-0000-0000-00000D140000}"/>
    <cellStyle name="Akzent1 2 725" xfId="9942" xr:uid="{00000000-0005-0000-0000-00000E140000}"/>
    <cellStyle name="Akzent1 2 726" xfId="9995" xr:uid="{00000000-0005-0000-0000-00000F140000}"/>
    <cellStyle name="Akzent1 2 727" xfId="10059" xr:uid="{00000000-0005-0000-0000-000010140000}"/>
    <cellStyle name="Akzent1 2 728" xfId="10122" xr:uid="{00000000-0005-0000-0000-000011140000}"/>
    <cellStyle name="Akzent1 2 729" xfId="10172" xr:uid="{00000000-0005-0000-0000-000012140000}"/>
    <cellStyle name="Akzent1 2 73" xfId="2398" xr:uid="{00000000-0005-0000-0000-000013140000}"/>
    <cellStyle name="Akzent1 2 730" xfId="10229" xr:uid="{00000000-0005-0000-0000-000014140000}"/>
    <cellStyle name="Akzent1 2 731" xfId="10285" xr:uid="{00000000-0005-0000-0000-000015140000}"/>
    <cellStyle name="Akzent1 2 732" xfId="10330" xr:uid="{00000000-0005-0000-0000-000016140000}"/>
    <cellStyle name="Akzent1 2 733" xfId="10381" xr:uid="{00000000-0005-0000-0000-000017140000}"/>
    <cellStyle name="Akzent1 2 734" xfId="10439" xr:uid="{00000000-0005-0000-0000-000018140000}"/>
    <cellStyle name="Akzent1 2 735" xfId="10482" xr:uid="{00000000-0005-0000-0000-000019140000}"/>
    <cellStyle name="Akzent1 2 736" xfId="9481" xr:uid="{00000000-0005-0000-0000-00001A140000}"/>
    <cellStyle name="Akzent1 2 737" xfId="10569" xr:uid="{00000000-0005-0000-0000-00001B140000}"/>
    <cellStyle name="Akzent1 2 738" xfId="10636" xr:uid="{00000000-0005-0000-0000-00001C140000}"/>
    <cellStyle name="Akzent1 2 739" xfId="10683" xr:uid="{00000000-0005-0000-0000-00001D140000}"/>
    <cellStyle name="Akzent1 2 74" xfId="2429" xr:uid="{00000000-0005-0000-0000-00001E140000}"/>
    <cellStyle name="Akzent1 2 740" xfId="10747" xr:uid="{00000000-0005-0000-0000-00001F140000}"/>
    <cellStyle name="Akzent1 2 741" xfId="10790" xr:uid="{00000000-0005-0000-0000-000020140000}"/>
    <cellStyle name="Akzent1 2 742" xfId="10845" xr:uid="{00000000-0005-0000-0000-000021140000}"/>
    <cellStyle name="Akzent1 2 743" xfId="10894" xr:uid="{00000000-0005-0000-0000-000022140000}"/>
    <cellStyle name="Akzent1 2 744" xfId="10944" xr:uid="{00000000-0005-0000-0000-000023140000}"/>
    <cellStyle name="Akzent1 2 745" xfId="10997" xr:uid="{00000000-0005-0000-0000-000024140000}"/>
    <cellStyle name="Akzent1 2 746" xfId="10010" xr:uid="{00000000-0005-0000-0000-000025140000}"/>
    <cellStyle name="Akzent1 2 747" xfId="11080" xr:uid="{00000000-0005-0000-0000-000026140000}"/>
    <cellStyle name="Akzent1 2 748" xfId="11137" xr:uid="{00000000-0005-0000-0000-000027140000}"/>
    <cellStyle name="Akzent1 2 749" xfId="11176" xr:uid="{00000000-0005-0000-0000-000028140000}"/>
    <cellStyle name="Akzent1 2 75" xfId="2457" xr:uid="{00000000-0005-0000-0000-000029140000}"/>
    <cellStyle name="Akzent1 2 750" xfId="11247" xr:uid="{00000000-0005-0000-0000-00002A140000}"/>
    <cellStyle name="Akzent1 2 751" xfId="11292" xr:uid="{00000000-0005-0000-0000-00002B140000}"/>
    <cellStyle name="Akzent1 2 752" xfId="11344" xr:uid="{00000000-0005-0000-0000-00002C140000}"/>
    <cellStyle name="Akzent1 2 753" xfId="11393" xr:uid="{00000000-0005-0000-0000-00002D140000}"/>
    <cellStyle name="Akzent1 2 754" xfId="11444" xr:uid="{00000000-0005-0000-0000-00002E140000}"/>
    <cellStyle name="Akzent1 2 755" xfId="11495" xr:uid="{00000000-0005-0000-0000-00002F140000}"/>
    <cellStyle name="Akzent1 2 756" xfId="11541" xr:uid="{00000000-0005-0000-0000-000030140000}"/>
    <cellStyle name="Akzent1 2 757" xfId="11611" xr:uid="{00000000-0005-0000-0000-000031140000}"/>
    <cellStyle name="Akzent1 2 758" xfId="11655" xr:uid="{00000000-0005-0000-0000-000032140000}"/>
    <cellStyle name="Akzent1 2 759" xfId="11715" xr:uid="{00000000-0005-0000-0000-000033140000}"/>
    <cellStyle name="Akzent1 2 76" xfId="2483" xr:uid="{00000000-0005-0000-0000-000034140000}"/>
    <cellStyle name="Akzent1 2 760" xfId="11750" xr:uid="{00000000-0005-0000-0000-000035140000}"/>
    <cellStyle name="Akzent1 2 761" xfId="11809" xr:uid="{00000000-0005-0000-0000-000036140000}"/>
    <cellStyle name="Akzent1 2 762" xfId="11853" xr:uid="{00000000-0005-0000-0000-000037140000}"/>
    <cellStyle name="Akzent1 2 763" xfId="11907" xr:uid="{00000000-0005-0000-0000-000038140000}"/>
    <cellStyle name="Akzent1 2 764" xfId="11962" xr:uid="{00000000-0005-0000-0000-000039140000}"/>
    <cellStyle name="Akzent1 2 765" xfId="11994" xr:uid="{00000000-0005-0000-0000-00003A140000}"/>
    <cellStyle name="Akzent1 2 766" xfId="12092" xr:uid="{00000000-0005-0000-0000-00003B140000}"/>
    <cellStyle name="Akzent1 2 767" xfId="12082" xr:uid="{00000000-0005-0000-0000-00003C140000}"/>
    <cellStyle name="Akzent1 2 768" xfId="12146" xr:uid="{00000000-0005-0000-0000-00003D140000}"/>
    <cellStyle name="Akzent1 2 769" xfId="12209" xr:uid="{00000000-0005-0000-0000-00003E140000}"/>
    <cellStyle name="Akzent1 2 77" xfId="2509" xr:uid="{00000000-0005-0000-0000-00003F140000}"/>
    <cellStyle name="Akzent1 2 770" xfId="12279" xr:uid="{00000000-0005-0000-0000-000040140000}"/>
    <cellStyle name="Akzent1 2 771" xfId="12316" xr:uid="{00000000-0005-0000-0000-000041140000}"/>
    <cellStyle name="Akzent1 2 772" xfId="12384" xr:uid="{00000000-0005-0000-0000-000042140000}"/>
    <cellStyle name="Akzent1 2 773" xfId="12419" xr:uid="{00000000-0005-0000-0000-000043140000}"/>
    <cellStyle name="Akzent1 2 774" xfId="12481" xr:uid="{00000000-0005-0000-0000-000044140000}"/>
    <cellStyle name="Akzent1 2 775" xfId="12532" xr:uid="{00000000-0005-0000-0000-000045140000}"/>
    <cellStyle name="Akzent1 2 776" xfId="12581" xr:uid="{00000000-0005-0000-0000-000046140000}"/>
    <cellStyle name="Akzent1 2 777" xfId="12640" xr:uid="{00000000-0005-0000-0000-000047140000}"/>
    <cellStyle name="Akzent1 2 778" xfId="12120" xr:uid="{00000000-0005-0000-0000-000048140000}"/>
    <cellStyle name="Akzent1 2 779" xfId="12723" xr:uid="{00000000-0005-0000-0000-000049140000}"/>
    <cellStyle name="Akzent1 2 78" xfId="2534" xr:uid="{00000000-0005-0000-0000-00004A140000}"/>
    <cellStyle name="Akzent1 2 780" xfId="12811" xr:uid="{00000000-0005-0000-0000-00004B140000}"/>
    <cellStyle name="Akzent1 2 781" xfId="12853" xr:uid="{00000000-0005-0000-0000-00004C140000}"/>
    <cellStyle name="Akzent1 2 782" xfId="12922" xr:uid="{00000000-0005-0000-0000-00004D140000}"/>
    <cellStyle name="Akzent1 2 783" xfId="12977" xr:uid="{00000000-0005-0000-0000-00004E140000}"/>
    <cellStyle name="Akzent1 2 784" xfId="13022" xr:uid="{00000000-0005-0000-0000-00004F140000}"/>
    <cellStyle name="Akzent1 2 785" xfId="13082" xr:uid="{00000000-0005-0000-0000-000050140000}"/>
    <cellStyle name="Akzent1 2 786" xfId="13166" xr:uid="{00000000-0005-0000-0000-000051140000}"/>
    <cellStyle name="Akzent1 2 787" xfId="13206" xr:uid="{00000000-0005-0000-0000-000052140000}"/>
    <cellStyle name="Akzent1 2 788" xfId="13260" xr:uid="{00000000-0005-0000-0000-000053140000}"/>
    <cellStyle name="Akzent1 2 789" xfId="13368" xr:uid="{00000000-0005-0000-0000-000054140000}"/>
    <cellStyle name="Akzent1 2 79" xfId="2568" xr:uid="{00000000-0005-0000-0000-000055140000}"/>
    <cellStyle name="Akzent1 2 790" xfId="13429" xr:uid="{00000000-0005-0000-0000-000056140000}"/>
    <cellStyle name="Akzent1 2 791" xfId="13493" xr:uid="{00000000-0005-0000-0000-000057140000}"/>
    <cellStyle name="Akzent1 2 792" xfId="13549" xr:uid="{00000000-0005-0000-0000-000058140000}"/>
    <cellStyle name="Akzent1 2 793" xfId="13629" xr:uid="{00000000-0005-0000-0000-000059140000}"/>
    <cellStyle name="Akzent1 2 794" xfId="13679" xr:uid="{00000000-0005-0000-0000-00005A140000}"/>
    <cellStyle name="Akzent1 2 795" xfId="13743" xr:uid="{00000000-0005-0000-0000-00005B140000}"/>
    <cellStyle name="Akzent1 2 796" xfId="13778" xr:uid="{00000000-0005-0000-0000-00005C140000}"/>
    <cellStyle name="Akzent1 2 797" xfId="13843" xr:uid="{00000000-0005-0000-0000-00005D140000}"/>
    <cellStyle name="Akzent1 2 798" xfId="13883" xr:uid="{00000000-0005-0000-0000-00005E140000}"/>
    <cellStyle name="Akzent1 2 799" xfId="13948" xr:uid="{00000000-0005-0000-0000-00005F140000}"/>
    <cellStyle name="Akzent1 2 8" xfId="588" xr:uid="{00000000-0005-0000-0000-000060140000}"/>
    <cellStyle name="Akzent1 2 80" xfId="2589" xr:uid="{00000000-0005-0000-0000-000061140000}"/>
    <cellStyle name="Akzent1 2 800" xfId="14027" xr:uid="{00000000-0005-0000-0000-000062140000}"/>
    <cellStyle name="Akzent1 2 801" xfId="14083" xr:uid="{00000000-0005-0000-0000-000063140000}"/>
    <cellStyle name="Akzent1 2 802" xfId="14157" xr:uid="{00000000-0005-0000-0000-000064140000}"/>
    <cellStyle name="Akzent1 2 803" xfId="14217" xr:uid="{00000000-0005-0000-0000-000065140000}"/>
    <cellStyle name="Akzent1 2 804" xfId="14271" xr:uid="{00000000-0005-0000-0000-000066140000}"/>
    <cellStyle name="Akzent1 2 805" xfId="14320" xr:uid="{00000000-0005-0000-0000-000067140000}"/>
    <cellStyle name="Akzent1 2 806" xfId="14383" xr:uid="{00000000-0005-0000-0000-000068140000}"/>
    <cellStyle name="Akzent1 2 807" xfId="14460" xr:uid="{00000000-0005-0000-0000-000069140000}"/>
    <cellStyle name="Akzent1 2 808" xfId="14496" xr:uid="{00000000-0005-0000-0000-00006A140000}"/>
    <cellStyle name="Akzent1 2 809" xfId="13379" xr:uid="{00000000-0005-0000-0000-00006B140000}"/>
    <cellStyle name="Akzent1 2 81" xfId="2623" xr:uid="{00000000-0005-0000-0000-00006C140000}"/>
    <cellStyle name="Akzent1 2 810" xfId="14622" xr:uid="{00000000-0005-0000-0000-00006D140000}"/>
    <cellStyle name="Akzent1 2 811" xfId="14667" xr:uid="{00000000-0005-0000-0000-00006E140000}"/>
    <cellStyle name="Akzent1 2 812" xfId="14724" xr:uid="{00000000-0005-0000-0000-00006F140000}"/>
    <cellStyle name="Akzent1 2 813" xfId="14770" xr:uid="{00000000-0005-0000-0000-000070140000}"/>
    <cellStyle name="Akzent1 2 814" xfId="14825" xr:uid="{00000000-0005-0000-0000-000071140000}"/>
    <cellStyle name="Akzent1 2 815" xfId="14879" xr:uid="{00000000-0005-0000-0000-000072140000}"/>
    <cellStyle name="Akzent1 2 816" xfId="14923" xr:uid="{00000000-0005-0000-0000-000073140000}"/>
    <cellStyle name="Akzent1 2 817" xfId="14994" xr:uid="{00000000-0005-0000-0000-000074140000}"/>
    <cellStyle name="Akzent1 2 818" xfId="15057" xr:uid="{00000000-0005-0000-0000-000075140000}"/>
    <cellStyle name="Akzent1 2 819" xfId="13961" xr:uid="{00000000-0005-0000-0000-000076140000}"/>
    <cellStyle name="Akzent1 2 82" xfId="2645" xr:uid="{00000000-0005-0000-0000-000077140000}"/>
    <cellStyle name="Akzent1 2 820" xfId="15145" xr:uid="{00000000-0005-0000-0000-000078140000}"/>
    <cellStyle name="Akzent1 2 821" xfId="15188" xr:uid="{00000000-0005-0000-0000-000079140000}"/>
    <cellStyle name="Akzent1 2 822" xfId="15238" xr:uid="{00000000-0005-0000-0000-00007A140000}"/>
    <cellStyle name="Akzent1 2 823" xfId="15304" xr:uid="{00000000-0005-0000-0000-00007B140000}"/>
    <cellStyle name="Akzent1 2 824" xfId="15345" xr:uid="{00000000-0005-0000-0000-00007C140000}"/>
    <cellStyle name="Akzent1 2 825" xfId="15395" xr:uid="{00000000-0005-0000-0000-00007D140000}"/>
    <cellStyle name="Akzent1 2 826" xfId="15466" xr:uid="{00000000-0005-0000-0000-00007E140000}"/>
    <cellStyle name="Akzent1 2 827" xfId="15519" xr:uid="{00000000-0005-0000-0000-00007F140000}"/>
    <cellStyle name="Akzent1 2 828" xfId="15576" xr:uid="{00000000-0005-0000-0000-000080140000}"/>
    <cellStyle name="Akzent1 2 829" xfId="15647" xr:uid="{00000000-0005-0000-0000-000081140000}"/>
    <cellStyle name="Akzent1 2 83" xfId="2679" xr:uid="{00000000-0005-0000-0000-000082140000}"/>
    <cellStyle name="Akzent1 2 830" xfId="15717" xr:uid="{00000000-0005-0000-0000-000083140000}"/>
    <cellStyle name="Akzent1 2 831" xfId="15773" xr:uid="{00000000-0005-0000-0000-000084140000}"/>
    <cellStyle name="Akzent1 2 832" xfId="15819" xr:uid="{00000000-0005-0000-0000-000085140000}"/>
    <cellStyle name="Akzent1 2 833" xfId="15872" xr:uid="{00000000-0005-0000-0000-000086140000}"/>
    <cellStyle name="Akzent1 2 834" xfId="15938" xr:uid="{00000000-0005-0000-0000-000087140000}"/>
    <cellStyle name="Akzent1 2 835" xfId="16001" xr:uid="{00000000-0005-0000-0000-000088140000}"/>
    <cellStyle name="Akzent1 2 836" xfId="16053" xr:uid="{00000000-0005-0000-0000-000089140000}"/>
    <cellStyle name="Akzent1 2 837" xfId="16101" xr:uid="{00000000-0005-0000-0000-00008A140000}"/>
    <cellStyle name="Akzent1 2 838" xfId="16150" xr:uid="{00000000-0005-0000-0000-00008B140000}"/>
    <cellStyle name="Akzent1 2 839" xfId="16204" xr:uid="{00000000-0005-0000-0000-00008C140000}"/>
    <cellStyle name="Akzent1 2 84" xfId="2701" xr:uid="{00000000-0005-0000-0000-00008D140000}"/>
    <cellStyle name="Akzent1 2 840" xfId="16262" xr:uid="{00000000-0005-0000-0000-00008E140000}"/>
    <cellStyle name="Akzent1 2 841" xfId="16331" xr:uid="{00000000-0005-0000-0000-00008F140000}"/>
    <cellStyle name="Akzent1 2 842" xfId="16367" xr:uid="{00000000-0005-0000-0000-000090140000}"/>
    <cellStyle name="Akzent1 2 843" xfId="16430" xr:uid="{00000000-0005-0000-0000-000091140000}"/>
    <cellStyle name="Akzent1 2 844" xfId="16470" xr:uid="{00000000-0005-0000-0000-000092140000}"/>
    <cellStyle name="Akzent1 2 845" xfId="16533" xr:uid="{00000000-0005-0000-0000-000093140000}"/>
    <cellStyle name="Akzent1 2 846" xfId="16582" xr:uid="{00000000-0005-0000-0000-000094140000}"/>
    <cellStyle name="Akzent1 2 847" xfId="16633" xr:uid="{00000000-0005-0000-0000-000095140000}"/>
    <cellStyle name="Akzent1 2 848" xfId="16678" xr:uid="{00000000-0005-0000-0000-000096140000}"/>
    <cellStyle name="Akzent1 2 849" xfId="15656" xr:uid="{00000000-0005-0000-0000-000097140000}"/>
    <cellStyle name="Akzent1 2 85" xfId="2740" xr:uid="{00000000-0005-0000-0000-000098140000}"/>
    <cellStyle name="Akzent1 2 850" xfId="16762" xr:uid="{00000000-0005-0000-0000-000099140000}"/>
    <cellStyle name="Akzent1 2 851" xfId="16833" xr:uid="{00000000-0005-0000-0000-00009A140000}"/>
    <cellStyle name="Akzent1 2 852" xfId="16868" xr:uid="{00000000-0005-0000-0000-00009B140000}"/>
    <cellStyle name="Akzent1 2 853" xfId="16932" xr:uid="{00000000-0005-0000-0000-00009C140000}"/>
    <cellStyle name="Akzent1 2 854" xfId="16972" xr:uid="{00000000-0005-0000-0000-00009D140000}"/>
    <cellStyle name="Akzent1 2 855" xfId="17031" xr:uid="{00000000-0005-0000-0000-00009E140000}"/>
    <cellStyle name="Akzent1 2 856" xfId="17084" xr:uid="{00000000-0005-0000-0000-00009F140000}"/>
    <cellStyle name="Akzent1 2 857" xfId="17132" xr:uid="{00000000-0005-0000-0000-0000A0140000}"/>
    <cellStyle name="Akzent1 2 858" xfId="17185" xr:uid="{00000000-0005-0000-0000-0000A1140000}"/>
    <cellStyle name="Akzent1 2 859" xfId="16221" xr:uid="{00000000-0005-0000-0000-0000A2140000}"/>
    <cellStyle name="Akzent1 2 86" xfId="2761" xr:uid="{00000000-0005-0000-0000-0000A3140000}"/>
    <cellStyle name="Akzent1 2 860" xfId="17269" xr:uid="{00000000-0005-0000-0000-0000A4140000}"/>
    <cellStyle name="Akzent1 2 861" xfId="17332" xr:uid="{00000000-0005-0000-0000-0000A5140000}"/>
    <cellStyle name="Akzent1 2 862" xfId="17373" xr:uid="{00000000-0005-0000-0000-0000A6140000}"/>
    <cellStyle name="Akzent1 2 863" xfId="17429" xr:uid="{00000000-0005-0000-0000-0000A7140000}"/>
    <cellStyle name="Akzent1 2 864" xfId="17476" xr:uid="{00000000-0005-0000-0000-0000A8140000}"/>
    <cellStyle name="Akzent1 2 865" xfId="17529" xr:uid="{00000000-0005-0000-0000-0000A9140000}"/>
    <cellStyle name="Akzent1 2 866" xfId="17577" xr:uid="{00000000-0005-0000-0000-0000AA140000}"/>
    <cellStyle name="Akzent1 2 867" xfId="17631" xr:uid="{00000000-0005-0000-0000-0000AB140000}"/>
    <cellStyle name="Akzent1 2 868" xfId="17671" xr:uid="{00000000-0005-0000-0000-0000AC140000}"/>
    <cellStyle name="Akzent1 2 869" xfId="17742" xr:uid="{00000000-0005-0000-0000-0000AD140000}"/>
    <cellStyle name="Akzent1 2 87" xfId="2791" xr:uid="{00000000-0005-0000-0000-0000AE140000}"/>
    <cellStyle name="Akzent1 2 870" xfId="17793" xr:uid="{00000000-0005-0000-0000-0000AF140000}"/>
    <cellStyle name="Akzent1 2 871" xfId="17849" xr:uid="{00000000-0005-0000-0000-0000B0140000}"/>
    <cellStyle name="Akzent1 2 872" xfId="17906" xr:uid="{00000000-0005-0000-0000-0000B1140000}"/>
    <cellStyle name="Akzent1 2 873" xfId="17962" xr:uid="{00000000-0005-0000-0000-0000B2140000}"/>
    <cellStyle name="Akzent1 2 874" xfId="18000" xr:uid="{00000000-0005-0000-0000-0000B3140000}"/>
    <cellStyle name="Akzent1 2 875" xfId="18056" xr:uid="{00000000-0005-0000-0000-0000B4140000}"/>
    <cellStyle name="Akzent1 2 876" xfId="18102" xr:uid="{00000000-0005-0000-0000-0000B5140000}"/>
    <cellStyle name="Akzent1 2 877" xfId="18164" xr:uid="{00000000-0005-0000-0000-0000B6140000}"/>
    <cellStyle name="Akzent1 2 878" xfId="18197" xr:uid="{00000000-0005-0000-0000-0000B7140000}"/>
    <cellStyle name="Akzent1 2 879" xfId="18291" xr:uid="{00000000-0005-0000-0000-0000B8140000}"/>
    <cellStyle name="Akzent1 2 88" xfId="2811" xr:uid="{00000000-0005-0000-0000-0000B9140000}"/>
    <cellStyle name="Akzent1 2 880" xfId="18283" xr:uid="{00000000-0005-0000-0000-0000BA140000}"/>
    <cellStyle name="Akzent1 2 881" xfId="18355" xr:uid="{00000000-0005-0000-0000-0000BB140000}"/>
    <cellStyle name="Akzent1 2 882" xfId="18410" xr:uid="{00000000-0005-0000-0000-0000BC140000}"/>
    <cellStyle name="Akzent1 2 883" xfId="18471" xr:uid="{00000000-0005-0000-0000-0000BD140000}"/>
    <cellStyle name="Akzent1 2 884" xfId="18522" xr:uid="{00000000-0005-0000-0000-0000BE140000}"/>
    <cellStyle name="Akzent1 2 885" xfId="18582" xr:uid="{00000000-0005-0000-0000-0000BF140000}"/>
    <cellStyle name="Akzent1 2 886" xfId="18623" xr:uid="{00000000-0005-0000-0000-0000C0140000}"/>
    <cellStyle name="Akzent1 2 887" xfId="18679" xr:uid="{00000000-0005-0000-0000-0000C1140000}"/>
    <cellStyle name="Akzent1 2 888" xfId="18727" xr:uid="{00000000-0005-0000-0000-0000C2140000}"/>
    <cellStyle name="Akzent1 2 889" xfId="18779" xr:uid="{00000000-0005-0000-0000-0000C3140000}"/>
    <cellStyle name="Akzent1 2 89" xfId="2845" xr:uid="{00000000-0005-0000-0000-0000C4140000}"/>
    <cellStyle name="Akzent1 2 890" xfId="18832" xr:uid="{00000000-0005-0000-0000-0000C5140000}"/>
    <cellStyle name="Akzent1 2 891" xfId="18333" xr:uid="{00000000-0005-0000-0000-0000C6140000}"/>
    <cellStyle name="Akzent1 2 892" xfId="18914" xr:uid="{00000000-0005-0000-0000-0000C7140000}"/>
    <cellStyle name="Akzent1 2 893" xfId="18974" xr:uid="{00000000-0005-0000-0000-0000C8140000}"/>
    <cellStyle name="Akzent1 2 894" xfId="19030" xr:uid="{00000000-0005-0000-0000-0000C9140000}"/>
    <cellStyle name="Akzent1 2 895" xfId="19087" xr:uid="{00000000-0005-0000-0000-0000CA140000}"/>
    <cellStyle name="Akzent1 2 896" xfId="19130" xr:uid="{00000000-0005-0000-0000-0000CB140000}"/>
    <cellStyle name="Akzent1 2 897" xfId="19189" xr:uid="{00000000-0005-0000-0000-0000CC140000}"/>
    <cellStyle name="Akzent1 2 898" xfId="19234" xr:uid="{00000000-0005-0000-0000-0000CD140000}"/>
    <cellStyle name="Akzent1 2 899" xfId="19294" xr:uid="{00000000-0005-0000-0000-0000CE140000}"/>
    <cellStyle name="Akzent1 2 9" xfId="634" xr:uid="{00000000-0005-0000-0000-0000CF140000}"/>
    <cellStyle name="Akzent1 2 90" xfId="2862" xr:uid="{00000000-0005-0000-0000-0000D0140000}"/>
    <cellStyle name="Akzent1 2 900" xfId="19337" xr:uid="{00000000-0005-0000-0000-0000D1140000}"/>
    <cellStyle name="Akzent1 2 901" xfId="19213" xr:uid="{00000000-0005-0000-0000-0000D2140000}"/>
    <cellStyle name="Akzent1 2 902" xfId="19155" xr:uid="{00000000-0005-0000-0000-0000D3140000}"/>
    <cellStyle name="Akzent1 2 903" xfId="19098" xr:uid="{00000000-0005-0000-0000-0000D4140000}"/>
    <cellStyle name="Akzent1 2 904" xfId="19036" xr:uid="{00000000-0005-0000-0000-0000D5140000}"/>
    <cellStyle name="Akzent1 2 905" xfId="18982" xr:uid="{00000000-0005-0000-0000-0000D6140000}"/>
    <cellStyle name="Akzent1 2 906" xfId="18930" xr:uid="{00000000-0005-0000-0000-0000D7140000}"/>
    <cellStyle name="Akzent1 2 907" xfId="18883" xr:uid="{00000000-0005-0000-0000-0000D8140000}"/>
    <cellStyle name="Akzent1 2 908" xfId="18823" xr:uid="{00000000-0005-0000-0000-0000D9140000}"/>
    <cellStyle name="Akzent1 2 909" xfId="18769" xr:uid="{00000000-0005-0000-0000-0000DA140000}"/>
    <cellStyle name="Akzent1 2 91" xfId="2895" xr:uid="{00000000-0005-0000-0000-0000DB140000}"/>
    <cellStyle name="Akzent1 2 910" xfId="18726" xr:uid="{00000000-0005-0000-0000-0000DC140000}"/>
    <cellStyle name="Akzent1 2 911" xfId="18659" xr:uid="{00000000-0005-0000-0000-0000DD140000}"/>
    <cellStyle name="Akzent1 2 912" xfId="18598" xr:uid="{00000000-0005-0000-0000-0000DE140000}"/>
    <cellStyle name="Akzent1 2 913" xfId="18547" xr:uid="{00000000-0005-0000-0000-0000DF140000}"/>
    <cellStyle name="Akzent1 2 914" xfId="18482" xr:uid="{00000000-0005-0000-0000-0000E0140000}"/>
    <cellStyle name="Akzent1 2 915" xfId="18434" xr:uid="{00000000-0005-0000-0000-0000E1140000}"/>
    <cellStyle name="Akzent1 2 916" xfId="18370" xr:uid="{00000000-0005-0000-0000-0000E2140000}"/>
    <cellStyle name="Akzent1 2 917" xfId="18310" xr:uid="{00000000-0005-0000-0000-0000E3140000}"/>
    <cellStyle name="Akzent1 2 918" xfId="18229" xr:uid="{00000000-0005-0000-0000-0000E4140000}"/>
    <cellStyle name="Akzent1 2 919" xfId="18184" xr:uid="{00000000-0005-0000-0000-0000E5140000}"/>
    <cellStyle name="Akzent1 2 92" xfId="2938" xr:uid="{00000000-0005-0000-0000-0000E6140000}"/>
    <cellStyle name="Akzent1 2 920" xfId="19262" xr:uid="{00000000-0005-0000-0000-0000E7140000}"/>
    <cellStyle name="Akzent1 2 921" xfId="18088" xr:uid="{00000000-0005-0000-0000-0000E8140000}"/>
    <cellStyle name="Akzent1 2 922" xfId="18025" xr:uid="{00000000-0005-0000-0000-0000E9140000}"/>
    <cellStyle name="Akzent1 2 923" xfId="17978" xr:uid="{00000000-0005-0000-0000-0000EA140000}"/>
    <cellStyle name="Akzent1 2 924" xfId="17917" xr:uid="{00000000-0005-0000-0000-0000EB140000}"/>
    <cellStyle name="Akzent1 2 925" xfId="17863" xr:uid="{00000000-0005-0000-0000-0000EC140000}"/>
    <cellStyle name="Akzent1 2 926" xfId="17807" xr:uid="{00000000-0005-0000-0000-0000ED140000}"/>
    <cellStyle name="Akzent1 2 927" xfId="17761" xr:uid="{00000000-0005-0000-0000-0000EE140000}"/>
    <cellStyle name="Akzent1 2 928" xfId="17702" xr:uid="{00000000-0005-0000-0000-0000EF140000}"/>
    <cellStyle name="Akzent1 2 929" xfId="17653" xr:uid="{00000000-0005-0000-0000-0000F0140000}"/>
    <cellStyle name="Akzent1 2 93" xfId="2930" xr:uid="{00000000-0005-0000-0000-0000F1140000}"/>
    <cellStyle name="Akzent1 2 930" xfId="18709" xr:uid="{00000000-0005-0000-0000-0000F2140000}"/>
    <cellStyle name="Akzent1 2 931" xfId="17557" xr:uid="{00000000-0005-0000-0000-0000F3140000}"/>
    <cellStyle name="Akzent1 2 932" xfId="17493" xr:uid="{00000000-0005-0000-0000-0000F4140000}"/>
    <cellStyle name="Akzent1 2 933" xfId="17445" xr:uid="{00000000-0005-0000-0000-0000F5140000}"/>
    <cellStyle name="Akzent1 2 934" xfId="17380" xr:uid="{00000000-0005-0000-0000-0000F6140000}"/>
    <cellStyle name="Akzent1 2 935" xfId="17343" xr:uid="{00000000-0005-0000-0000-0000F7140000}"/>
    <cellStyle name="Akzent1 2 936" xfId="17285" xr:uid="{00000000-0005-0000-0000-0000F8140000}"/>
    <cellStyle name="Akzent1 2 937" xfId="17239" xr:uid="{00000000-0005-0000-0000-0000F9140000}"/>
    <cellStyle name="Akzent1 2 938" xfId="17183" xr:uid="{00000000-0005-0000-0000-0000FA140000}"/>
    <cellStyle name="Akzent1 2 939" xfId="17123" xr:uid="{00000000-0005-0000-0000-0000FB140000}"/>
    <cellStyle name="Akzent1 2 94" xfId="2985" xr:uid="{00000000-0005-0000-0000-0000FC140000}"/>
    <cellStyle name="Akzent1 2 940" xfId="17047" xr:uid="{00000000-0005-0000-0000-0000FD140000}"/>
    <cellStyle name="Akzent1 2 941" xfId="16979" xr:uid="{00000000-0005-0000-0000-0000FE140000}"/>
    <cellStyle name="Akzent1 2 942" xfId="16904" xr:uid="{00000000-0005-0000-0000-0000FF140000}"/>
    <cellStyle name="Akzent1 2 943" xfId="16872" xr:uid="{00000000-0005-0000-0000-000000150000}"/>
    <cellStyle name="Akzent1 2 944" xfId="16801" xr:uid="{00000000-0005-0000-0000-000001150000}"/>
    <cellStyle name="Akzent1 2 945" xfId="16752" xr:uid="{00000000-0005-0000-0000-000002150000}"/>
    <cellStyle name="Akzent1 2 946" xfId="16711" xr:uid="{00000000-0005-0000-0000-000003150000}"/>
    <cellStyle name="Akzent1 2 947" xfId="16657" xr:uid="{00000000-0005-0000-0000-000004150000}"/>
    <cellStyle name="Akzent1 2 948" xfId="16598" xr:uid="{00000000-0005-0000-0000-000005150000}"/>
    <cellStyle name="Akzent1 2 949" xfId="16554" xr:uid="{00000000-0005-0000-0000-000006150000}"/>
    <cellStyle name="Akzent1 2 95" xfId="3019" xr:uid="{00000000-0005-0000-0000-000007150000}"/>
    <cellStyle name="Akzent1 2 950" xfId="16486" xr:uid="{00000000-0005-0000-0000-000008150000}"/>
    <cellStyle name="Akzent1 2 951" xfId="16420" xr:uid="{00000000-0005-0000-0000-000009150000}"/>
    <cellStyle name="Akzent1 2 952" xfId="16357" xr:uid="{00000000-0005-0000-0000-00000A150000}"/>
    <cellStyle name="Akzent1 2 953" xfId="16314" xr:uid="{00000000-0005-0000-0000-00000B150000}"/>
    <cellStyle name="Akzent1 2 954" xfId="16250" xr:uid="{00000000-0005-0000-0000-00000C150000}"/>
    <cellStyle name="Akzent1 2 955" xfId="16208" xr:uid="{00000000-0005-0000-0000-00000D150000}"/>
    <cellStyle name="Akzent1 2 956" xfId="16142" xr:uid="{00000000-0005-0000-0000-00000E150000}"/>
    <cellStyle name="Akzent1 2 957" xfId="16091" xr:uid="{00000000-0005-0000-0000-00000F150000}"/>
    <cellStyle name="Akzent1 2 958" xfId="16036" xr:uid="{00000000-0005-0000-0000-000010150000}"/>
    <cellStyle name="Akzent1 2 959" xfId="15984" xr:uid="{00000000-0005-0000-0000-000011150000}"/>
    <cellStyle name="Akzent1 2 96" xfId="3057" xr:uid="{00000000-0005-0000-0000-000012150000}"/>
    <cellStyle name="Akzent1 2 960" xfId="17035" xr:uid="{00000000-0005-0000-0000-000013150000}"/>
    <cellStyle name="Akzent1 2 961" xfId="15854" xr:uid="{00000000-0005-0000-0000-000014150000}"/>
    <cellStyle name="Akzent1 2 962" xfId="15801" xr:uid="{00000000-0005-0000-0000-000015150000}"/>
    <cellStyle name="Akzent1 2 963" xfId="15750" xr:uid="{00000000-0005-0000-0000-000016150000}"/>
    <cellStyle name="Akzent1 2 964" xfId="15693" xr:uid="{00000000-0005-0000-0000-000017150000}"/>
    <cellStyle name="Akzent1 2 965" xfId="15639" xr:uid="{00000000-0005-0000-0000-000018150000}"/>
    <cellStyle name="Akzent1 2 966" xfId="15584" xr:uid="{00000000-0005-0000-0000-000019150000}"/>
    <cellStyle name="Akzent1 2 967" xfId="15533" xr:uid="{00000000-0005-0000-0000-00001A150000}"/>
    <cellStyle name="Akzent1 2 968" xfId="15479" xr:uid="{00000000-0005-0000-0000-00001B150000}"/>
    <cellStyle name="Akzent1 2 969" xfId="15408" xr:uid="{00000000-0005-0000-0000-00001C150000}"/>
    <cellStyle name="Akzent1 2 97" xfId="3079" xr:uid="{00000000-0005-0000-0000-00001D150000}"/>
    <cellStyle name="Akzent1 2 970" xfId="16479" xr:uid="{00000000-0005-0000-0000-00001E150000}"/>
    <cellStyle name="Akzent1 2 971" xfId="15310" xr:uid="{00000000-0005-0000-0000-00001F150000}"/>
    <cellStyle name="Akzent1 2 972" xfId="15250" xr:uid="{00000000-0005-0000-0000-000020150000}"/>
    <cellStyle name="Akzent1 2 973" xfId="15195" xr:uid="{00000000-0005-0000-0000-000021150000}"/>
    <cellStyle name="Akzent1 2 974" xfId="15143" xr:uid="{00000000-0005-0000-0000-000022150000}"/>
    <cellStyle name="Akzent1 2 975" xfId="15088" xr:uid="{00000000-0005-0000-0000-000023150000}"/>
    <cellStyle name="Akzent1 2 976" xfId="15035" xr:uid="{00000000-0005-0000-0000-000024150000}"/>
    <cellStyle name="Akzent1 2 977" xfId="14964" xr:uid="{00000000-0005-0000-0000-000025150000}"/>
    <cellStyle name="Akzent1 2 978" xfId="14900" xr:uid="{00000000-0005-0000-0000-000026150000}"/>
    <cellStyle name="Akzent1 2 979" xfId="14860" xr:uid="{00000000-0005-0000-0000-000027150000}"/>
    <cellStyle name="Akzent1 2 98" xfId="3112" xr:uid="{00000000-0005-0000-0000-000028150000}"/>
    <cellStyle name="Akzent1 2 980" xfId="14785" xr:uid="{00000000-0005-0000-0000-000029150000}"/>
    <cellStyle name="Akzent1 2 981" xfId="14741" xr:uid="{00000000-0005-0000-0000-00002A150000}"/>
    <cellStyle name="Akzent1 2 982" xfId="14663" xr:uid="{00000000-0005-0000-0000-00002B150000}"/>
    <cellStyle name="Akzent1 2 983" xfId="14636" xr:uid="{00000000-0005-0000-0000-00002C150000}"/>
    <cellStyle name="Akzent1 2 984" xfId="14538" xr:uid="{00000000-0005-0000-0000-00002D150000}"/>
    <cellStyle name="Akzent1 2 985" xfId="14488" xr:uid="{00000000-0005-0000-0000-00002E150000}"/>
    <cellStyle name="Akzent1 2 986" xfId="14431" xr:uid="{00000000-0005-0000-0000-00002F150000}"/>
    <cellStyle name="Akzent1 2 987" xfId="14361" xr:uid="{00000000-0005-0000-0000-000030150000}"/>
    <cellStyle name="Akzent1 2 988" xfId="14299" xr:uid="{00000000-0005-0000-0000-000031150000}"/>
    <cellStyle name="Akzent1 2 989" xfId="14251" xr:uid="{00000000-0005-0000-0000-000032150000}"/>
    <cellStyle name="Akzent1 2 99" xfId="3137" xr:uid="{00000000-0005-0000-0000-000033150000}"/>
    <cellStyle name="Akzent1 2 990" xfId="14168" xr:uid="{00000000-0005-0000-0000-000034150000}"/>
    <cellStyle name="Akzent1 2 991" xfId="14179" xr:uid="{00000000-0005-0000-0000-000035150000}"/>
    <cellStyle name="Akzent1 2 992" xfId="14077" xr:uid="{00000000-0005-0000-0000-000036150000}"/>
    <cellStyle name="Akzent1 2 993" xfId="14032" xr:uid="{00000000-0005-0000-0000-000037150000}"/>
    <cellStyle name="Akzent1 2 994" xfId="13939" xr:uid="{00000000-0005-0000-0000-000038150000}"/>
    <cellStyle name="Akzent1 2 995" xfId="13875" xr:uid="{00000000-0005-0000-0000-000039150000}"/>
    <cellStyle name="Akzent1 2 996" xfId="13816" xr:uid="{00000000-0005-0000-0000-00003A150000}"/>
    <cellStyle name="Akzent1 2 997" xfId="13766" xr:uid="{00000000-0005-0000-0000-00003B150000}"/>
    <cellStyle name="Akzent1 2 998" xfId="13703" xr:uid="{00000000-0005-0000-0000-00003C150000}"/>
    <cellStyle name="Akzent1 2 999" xfId="13643" xr:uid="{00000000-0005-0000-0000-00003D150000}"/>
    <cellStyle name="Akzent1 3" xfId="108" xr:uid="{00000000-0005-0000-0000-00003E150000}"/>
    <cellStyle name="Akzent1 3 10" xfId="3441" xr:uid="{00000000-0005-0000-0000-00003F150000}"/>
    <cellStyle name="Akzent1 3 11" xfId="555" xr:uid="{00000000-0005-0000-0000-000040150000}"/>
    <cellStyle name="Akzent1 3 12" xfId="12108" xr:uid="{00000000-0005-0000-0000-000041150000}"/>
    <cellStyle name="Akzent1 3 13" xfId="13467" xr:uid="{00000000-0005-0000-0000-000042150000}"/>
    <cellStyle name="Akzent1 3 14" xfId="18321" xr:uid="{00000000-0005-0000-0000-000043150000}"/>
    <cellStyle name="Akzent1 3 15" xfId="14133" xr:uid="{00000000-0005-0000-0000-000044150000}"/>
    <cellStyle name="Akzent1 3 16" xfId="12619" xr:uid="{00000000-0005-0000-0000-000045150000}"/>
    <cellStyle name="Akzent1 3 17" xfId="7608" xr:uid="{00000000-0005-0000-0000-000046150000}"/>
    <cellStyle name="Akzent1 3 18" xfId="14573" xr:uid="{00000000-0005-0000-0000-000047150000}"/>
    <cellStyle name="Akzent1 3 19" xfId="12951" xr:uid="{00000000-0005-0000-0000-000048150000}"/>
    <cellStyle name="Akzent1 3 2" xfId="420" xr:uid="{00000000-0005-0000-0000-000049150000}"/>
    <cellStyle name="Akzent1 3 20" xfId="7621" xr:uid="{00000000-0005-0000-0000-00004A150000}"/>
    <cellStyle name="Akzent1 3 21" xfId="15002" xr:uid="{00000000-0005-0000-0000-00004B150000}"/>
    <cellStyle name="Akzent1 3 22" xfId="13353" xr:uid="{00000000-0005-0000-0000-00004C150000}"/>
    <cellStyle name="Akzent1 3 23" xfId="7685" xr:uid="{00000000-0005-0000-0000-00004D150000}"/>
    <cellStyle name="Akzent1 3 24" xfId="15451" xr:uid="{00000000-0005-0000-0000-00004E150000}"/>
    <cellStyle name="Akzent1 3 25" xfId="13750" xr:uid="{00000000-0005-0000-0000-00004F150000}"/>
    <cellStyle name="Akzent1 3 26" xfId="7753" xr:uid="{00000000-0005-0000-0000-000050150000}"/>
    <cellStyle name="Akzent1 3 27" xfId="15933" xr:uid="{00000000-0005-0000-0000-000051150000}"/>
    <cellStyle name="Akzent1 3 28" xfId="14197" xr:uid="{00000000-0005-0000-0000-000052150000}"/>
    <cellStyle name="Akzent1 3 29" xfId="7799" xr:uid="{00000000-0005-0000-0000-000053150000}"/>
    <cellStyle name="Akzent1 3 3" xfId="2953" xr:uid="{00000000-0005-0000-0000-000054150000}"/>
    <cellStyle name="Akzent1 3 30" xfId="22897" xr:uid="{00000000-0005-0000-0000-000055150000}"/>
    <cellStyle name="Akzent1 3 31" xfId="23455" xr:uid="{00000000-0005-0000-0000-000056150000}"/>
    <cellStyle name="Akzent1 3 32" xfId="25226" xr:uid="{00000000-0005-0000-0000-000057150000}"/>
    <cellStyle name="Akzent1 3 33" xfId="23699" xr:uid="{00000000-0005-0000-0000-000058150000}"/>
    <cellStyle name="Akzent1 3 34" xfId="23109" xr:uid="{00000000-0005-0000-0000-000059150000}"/>
    <cellStyle name="Akzent1 3 35" xfId="21221" xr:uid="{00000000-0005-0000-0000-00005A150000}"/>
    <cellStyle name="Akzent1 3 36" xfId="26704" xr:uid="{00000000-0005-0000-0000-00005B150000}"/>
    <cellStyle name="Akzent1 3 37" xfId="27000" xr:uid="{00000000-0005-0000-0000-00005C150000}"/>
    <cellStyle name="Akzent1 3 38" xfId="27915" xr:uid="{00000000-0005-0000-0000-00005D150000}"/>
    <cellStyle name="Akzent1 3 39" xfId="29215" xr:uid="{00000000-0005-0000-0000-00005E150000}"/>
    <cellStyle name="Akzent1 3 4" xfId="3748" xr:uid="{00000000-0005-0000-0000-00005F150000}"/>
    <cellStyle name="Akzent1 3 40" xfId="29512" xr:uid="{00000000-0005-0000-0000-000060150000}"/>
    <cellStyle name="Akzent1 3 41" xfId="30428" xr:uid="{00000000-0005-0000-0000-000061150000}"/>
    <cellStyle name="Akzent1 3 42" xfId="31609" xr:uid="{00000000-0005-0000-0000-000062150000}"/>
    <cellStyle name="Akzent1 3 43" xfId="31905" xr:uid="{00000000-0005-0000-0000-000063150000}"/>
    <cellStyle name="Akzent1 3 44" xfId="32818" xr:uid="{00000000-0005-0000-0000-000064150000}"/>
    <cellStyle name="Akzent1 3 45" xfId="33899" xr:uid="{00000000-0005-0000-0000-000065150000}"/>
    <cellStyle name="Akzent1 3 46" xfId="34192" xr:uid="{00000000-0005-0000-0000-000066150000}"/>
    <cellStyle name="Akzent1 3 47" xfId="35104" xr:uid="{00000000-0005-0000-0000-000067150000}"/>
    <cellStyle name="Akzent1 3 48" xfId="36184" xr:uid="{00000000-0005-0000-0000-000068150000}"/>
    <cellStyle name="Akzent1 3 49" xfId="36474" xr:uid="{00000000-0005-0000-0000-000069150000}"/>
    <cellStyle name="Akzent1 3 5" xfId="6276" xr:uid="{00000000-0005-0000-0000-00006A150000}"/>
    <cellStyle name="Akzent1 3 50" xfId="37381" xr:uid="{00000000-0005-0000-0000-00006B150000}"/>
    <cellStyle name="Akzent1 3 51" xfId="38443" xr:uid="{00000000-0005-0000-0000-00006C150000}"/>
    <cellStyle name="Akzent1 3 52" xfId="38725" xr:uid="{00000000-0005-0000-0000-00006D150000}"/>
    <cellStyle name="Akzent1 3 53" xfId="39628" xr:uid="{00000000-0005-0000-0000-00006E150000}"/>
    <cellStyle name="Akzent1 3 54" xfId="40680" xr:uid="{00000000-0005-0000-0000-00006F150000}"/>
    <cellStyle name="Akzent1 3 55" xfId="40961" xr:uid="{00000000-0005-0000-0000-000070150000}"/>
    <cellStyle name="Akzent1 3 56" xfId="41864" xr:uid="{00000000-0005-0000-0000-000071150000}"/>
    <cellStyle name="Akzent1 3 57" xfId="44677" xr:uid="{00000000-0005-0000-0000-000072150000}"/>
    <cellStyle name="Akzent1 3 58" xfId="45470" xr:uid="{00000000-0005-0000-0000-000073150000}"/>
    <cellStyle name="Akzent1 3 59" xfId="47963" xr:uid="{00000000-0005-0000-0000-000074150000}"/>
    <cellStyle name="Akzent1 3 6" xfId="4079" xr:uid="{00000000-0005-0000-0000-000075150000}"/>
    <cellStyle name="Akzent1 3 60" xfId="45797" xr:uid="{00000000-0005-0000-0000-000076150000}"/>
    <cellStyle name="Akzent1 3 61" xfId="44969" xr:uid="{00000000-0005-0000-0000-000077150000}"/>
    <cellStyle name="Akzent1 3 62" xfId="42326" xr:uid="{00000000-0005-0000-0000-000078150000}"/>
    <cellStyle name="Akzent1 3 63" xfId="46021" xr:uid="{00000000-0005-0000-0000-000079150000}"/>
    <cellStyle name="Akzent1 3 64" xfId="45162" xr:uid="{00000000-0005-0000-0000-00007A150000}"/>
    <cellStyle name="Akzent1 3 65" xfId="42312" xr:uid="{00000000-0005-0000-0000-00007B150000}"/>
    <cellStyle name="Akzent1 3 66" xfId="51478" xr:uid="{00000000-0005-0000-0000-00007C150000}"/>
    <cellStyle name="Akzent1 3 67" xfId="52271" xr:uid="{00000000-0005-0000-0000-00007D150000}"/>
    <cellStyle name="Akzent1 3 68" xfId="54764" xr:uid="{00000000-0005-0000-0000-00007E150000}"/>
    <cellStyle name="Akzent1 3 69" xfId="52598" xr:uid="{00000000-0005-0000-0000-00007F150000}"/>
    <cellStyle name="Akzent1 3 7" xfId="3248" xr:uid="{00000000-0005-0000-0000-000080150000}"/>
    <cellStyle name="Akzent1 3 70" xfId="51770" xr:uid="{00000000-0005-0000-0000-000081150000}"/>
    <cellStyle name="Akzent1 3 71" xfId="49127" xr:uid="{00000000-0005-0000-0000-000082150000}"/>
    <cellStyle name="Akzent1 3 72" xfId="52822" xr:uid="{00000000-0005-0000-0000-000083150000}"/>
    <cellStyle name="Akzent1 3 73" xfId="51963" xr:uid="{00000000-0005-0000-0000-000084150000}"/>
    <cellStyle name="Akzent1 3 74" xfId="49113" xr:uid="{00000000-0005-0000-0000-000085150000}"/>
    <cellStyle name="Akzent1 3 8" xfId="569" xr:uid="{00000000-0005-0000-0000-000086150000}"/>
    <cellStyle name="Akzent1 3 9" xfId="4306" xr:uid="{00000000-0005-0000-0000-000087150000}"/>
    <cellStyle name="Akzent1 4" xfId="109" xr:uid="{00000000-0005-0000-0000-000088150000}"/>
    <cellStyle name="Akzent1 4 10" xfId="13283" xr:uid="{00000000-0005-0000-0000-000089150000}"/>
    <cellStyle name="Akzent1 4 11" xfId="12772" xr:uid="{00000000-0005-0000-0000-00008A150000}"/>
    <cellStyle name="Akzent1 4 12" xfId="12801" xr:uid="{00000000-0005-0000-0000-00008B150000}"/>
    <cellStyle name="Akzent1 4 13" xfId="13114" xr:uid="{00000000-0005-0000-0000-00008C150000}"/>
    <cellStyle name="Akzent1 4 14" xfId="13152" xr:uid="{00000000-0005-0000-0000-00008D150000}"/>
    <cellStyle name="Akzent1 4 15" xfId="13541" xr:uid="{00000000-0005-0000-0000-00008E150000}"/>
    <cellStyle name="Akzent1 4 16" xfId="13578" xr:uid="{00000000-0005-0000-0000-00008F150000}"/>
    <cellStyle name="Akzent1 4 17" xfId="13924" xr:uid="{00000000-0005-0000-0000-000090150000}"/>
    <cellStyle name="Akzent1 4 18" xfId="13987" xr:uid="{00000000-0005-0000-0000-000091150000}"/>
    <cellStyle name="Akzent1 4 19" xfId="14386" xr:uid="{00000000-0005-0000-0000-000092150000}"/>
    <cellStyle name="Akzent1 4 2" xfId="350" xr:uid="{00000000-0005-0000-0000-000093150000}"/>
    <cellStyle name="Akzent1 4 20" xfId="14424" xr:uid="{00000000-0005-0000-0000-000094150000}"/>
    <cellStyle name="Akzent1 4 21" xfId="23393" xr:uid="{00000000-0005-0000-0000-000095150000}"/>
    <cellStyle name="Akzent1 4 22" xfId="23372" xr:uid="{00000000-0005-0000-0000-000096150000}"/>
    <cellStyle name="Akzent1 4 23" xfId="23170" xr:uid="{00000000-0005-0000-0000-000097150000}"/>
    <cellStyle name="Akzent1 4 24" xfId="23183" xr:uid="{00000000-0005-0000-0000-000098150000}"/>
    <cellStyle name="Akzent1 4 25" xfId="26960" xr:uid="{00000000-0005-0000-0000-000099150000}"/>
    <cellStyle name="Akzent1 4 26" xfId="26945" xr:uid="{00000000-0005-0000-0000-00009A150000}"/>
    <cellStyle name="Akzent1 4 27" xfId="29472" xr:uid="{00000000-0005-0000-0000-00009B150000}"/>
    <cellStyle name="Akzent1 4 28" xfId="29457" xr:uid="{00000000-0005-0000-0000-00009C150000}"/>
    <cellStyle name="Akzent1 4 29" xfId="31865" xr:uid="{00000000-0005-0000-0000-00009D150000}"/>
    <cellStyle name="Akzent1 4 3" xfId="3668" xr:uid="{00000000-0005-0000-0000-00009E150000}"/>
    <cellStyle name="Akzent1 4 30" xfId="31850" xr:uid="{00000000-0005-0000-0000-00009F150000}"/>
    <cellStyle name="Akzent1 4 31" xfId="34152" xr:uid="{00000000-0005-0000-0000-0000A0150000}"/>
    <cellStyle name="Akzent1 4 32" xfId="34137" xr:uid="{00000000-0005-0000-0000-0000A1150000}"/>
    <cellStyle name="Akzent1 4 33" xfId="36435" xr:uid="{00000000-0005-0000-0000-0000A2150000}"/>
    <cellStyle name="Akzent1 4 34" xfId="36421" xr:uid="{00000000-0005-0000-0000-0000A3150000}"/>
    <cellStyle name="Akzent1 4 35" xfId="38687" xr:uid="{00000000-0005-0000-0000-0000A4150000}"/>
    <cellStyle name="Akzent1 4 36" xfId="38673" xr:uid="{00000000-0005-0000-0000-0000A5150000}"/>
    <cellStyle name="Akzent1 4 37" xfId="40923" xr:uid="{00000000-0005-0000-0000-0000A6150000}"/>
    <cellStyle name="Akzent1 4 38" xfId="40910" xr:uid="{00000000-0005-0000-0000-0000A7150000}"/>
    <cellStyle name="Akzent1 4 39" xfId="45390" xr:uid="{00000000-0005-0000-0000-0000A8150000}"/>
    <cellStyle name="Akzent1 4 4" xfId="3641" xr:uid="{00000000-0005-0000-0000-0000A9150000}"/>
    <cellStyle name="Akzent1 4 40" xfId="45361" xr:uid="{00000000-0005-0000-0000-0000AA150000}"/>
    <cellStyle name="Akzent1 4 41" xfId="45053" xr:uid="{00000000-0005-0000-0000-0000AB150000}"/>
    <cellStyle name="Akzent1 4 42" xfId="45078" xr:uid="{00000000-0005-0000-0000-0000AC150000}"/>
    <cellStyle name="Akzent1 4 43" xfId="45251" xr:uid="{00000000-0005-0000-0000-0000AD150000}"/>
    <cellStyle name="Akzent1 4 44" xfId="45270" xr:uid="{00000000-0005-0000-0000-0000AE150000}"/>
    <cellStyle name="Akzent1 4 45" xfId="52191" xr:uid="{00000000-0005-0000-0000-0000AF150000}"/>
    <cellStyle name="Akzent1 4 46" xfId="52162" xr:uid="{00000000-0005-0000-0000-0000B0150000}"/>
    <cellStyle name="Akzent1 4 47" xfId="51854" xr:uid="{00000000-0005-0000-0000-0000B1150000}"/>
    <cellStyle name="Akzent1 4 48" xfId="51879" xr:uid="{00000000-0005-0000-0000-0000B2150000}"/>
    <cellStyle name="Akzent1 4 49" xfId="52052" xr:uid="{00000000-0005-0000-0000-0000B3150000}"/>
    <cellStyle name="Akzent1 4 5" xfId="3331" xr:uid="{00000000-0005-0000-0000-0000B4150000}"/>
    <cellStyle name="Akzent1 4 50" xfId="52071" xr:uid="{00000000-0005-0000-0000-0000B5150000}"/>
    <cellStyle name="Akzent1 4 6" xfId="3356" xr:uid="{00000000-0005-0000-0000-0000B6150000}"/>
    <cellStyle name="Akzent1 4 7" xfId="3532" xr:uid="{00000000-0005-0000-0000-0000B7150000}"/>
    <cellStyle name="Akzent1 4 8" xfId="3551" xr:uid="{00000000-0005-0000-0000-0000B8150000}"/>
    <cellStyle name="Akzent1 4 9" xfId="13324" xr:uid="{00000000-0005-0000-0000-0000B9150000}"/>
    <cellStyle name="Akzent1 5" xfId="110" xr:uid="{00000000-0005-0000-0000-0000BA150000}"/>
    <cellStyle name="Akzent1 6" xfId="299" xr:uid="{00000000-0005-0000-0000-0000BB150000}"/>
    <cellStyle name="Akzent2 2" xfId="111" hidden="1" xr:uid="{00000000-0005-0000-0000-0000BC150000}"/>
    <cellStyle name="Akzent2 2" xfId="302" hidden="1" xr:uid="{00000000-0005-0000-0000-0000BD150000}"/>
    <cellStyle name="Akzent2 2" xfId="380" hidden="1" xr:uid="{00000000-0005-0000-0000-0000BE150000}"/>
    <cellStyle name="Akzent2 2" xfId="432" hidden="1" xr:uid="{00000000-0005-0000-0000-0000BF150000}"/>
    <cellStyle name="Akzent2 2" xfId="441" hidden="1" xr:uid="{00000000-0005-0000-0000-0000C0150000}"/>
    <cellStyle name="Akzent2 2" xfId="487" hidden="1" xr:uid="{00000000-0005-0000-0000-0000C1150000}"/>
    <cellStyle name="Akzent2 2" xfId="495" hidden="1" xr:uid="{00000000-0005-0000-0000-0000C2150000}"/>
    <cellStyle name="Akzent2 2" xfId="586" hidden="1" xr:uid="{00000000-0005-0000-0000-0000C3150000}"/>
    <cellStyle name="Akzent2 2" xfId="597" hidden="1" xr:uid="{00000000-0005-0000-0000-0000C4150000}"/>
    <cellStyle name="Akzent2 2" xfId="647" hidden="1" xr:uid="{00000000-0005-0000-0000-0000C5150000}"/>
    <cellStyle name="Akzent2 2" xfId="655" hidden="1" xr:uid="{00000000-0005-0000-0000-0000C6150000}"/>
    <cellStyle name="Akzent2 2" xfId="700" hidden="1" xr:uid="{00000000-0005-0000-0000-0000C7150000}"/>
    <cellStyle name="Akzent2 2" xfId="714" hidden="1" xr:uid="{00000000-0005-0000-0000-0000C8150000}"/>
    <cellStyle name="Akzent2 2" xfId="770" hidden="1" xr:uid="{00000000-0005-0000-0000-0000C9150000}"/>
    <cellStyle name="Akzent2 2" xfId="774" hidden="1" xr:uid="{00000000-0005-0000-0000-0000CA150000}"/>
    <cellStyle name="Akzent2 2" xfId="827" hidden="1" xr:uid="{00000000-0005-0000-0000-0000CB150000}"/>
    <cellStyle name="Akzent2 2" xfId="834" hidden="1" xr:uid="{00000000-0005-0000-0000-0000CC150000}"/>
    <cellStyle name="Akzent2 2" xfId="883" hidden="1" xr:uid="{00000000-0005-0000-0000-0000CD150000}"/>
    <cellStyle name="Akzent2 2" xfId="887" hidden="1" xr:uid="{00000000-0005-0000-0000-0000CE150000}"/>
    <cellStyle name="Akzent2 2" xfId="935" hidden="1" xr:uid="{00000000-0005-0000-0000-0000CF150000}"/>
    <cellStyle name="Akzent2 2" xfId="945" hidden="1" xr:uid="{00000000-0005-0000-0000-0000D0150000}"/>
    <cellStyle name="Akzent2 2" xfId="371" hidden="1" xr:uid="{00000000-0005-0000-0000-0000D1150000}"/>
    <cellStyle name="Akzent2 2" xfId="986" hidden="1" xr:uid="{00000000-0005-0000-0000-0000D2150000}"/>
    <cellStyle name="Akzent2 2" xfId="1042" hidden="1" xr:uid="{00000000-0005-0000-0000-0000D3150000}"/>
    <cellStyle name="Akzent2 2" xfId="1046" hidden="1" xr:uid="{00000000-0005-0000-0000-0000D4150000}"/>
    <cellStyle name="Akzent2 2" xfId="1101" hidden="1" xr:uid="{00000000-0005-0000-0000-0000D5150000}"/>
    <cellStyle name="Akzent2 2" xfId="1105" hidden="1" xr:uid="{00000000-0005-0000-0000-0000D6150000}"/>
    <cellStyle name="Akzent2 2" xfId="1152" hidden="1" xr:uid="{00000000-0005-0000-0000-0000D7150000}"/>
    <cellStyle name="Akzent2 2" xfId="1158" hidden="1" xr:uid="{00000000-0005-0000-0000-0000D8150000}"/>
    <cellStyle name="Akzent2 2" xfId="1205" hidden="1" xr:uid="{00000000-0005-0000-0000-0000D9150000}"/>
    <cellStyle name="Akzent2 2" xfId="1210" hidden="1" xr:uid="{00000000-0005-0000-0000-0000DA150000}"/>
    <cellStyle name="Akzent2 2" xfId="706" hidden="1" xr:uid="{00000000-0005-0000-0000-0000DB150000}"/>
    <cellStyle name="Akzent2 2" xfId="1247" hidden="1" xr:uid="{00000000-0005-0000-0000-0000DC150000}"/>
    <cellStyle name="Akzent2 2" xfId="1302" hidden="1" xr:uid="{00000000-0005-0000-0000-0000DD150000}"/>
    <cellStyle name="Akzent2 2" xfId="1307" hidden="1" xr:uid="{00000000-0005-0000-0000-0000DE150000}"/>
    <cellStyle name="Akzent2 2" xfId="1361" hidden="1" xr:uid="{00000000-0005-0000-0000-0000DF150000}"/>
    <cellStyle name="Akzent2 2" xfId="1366" hidden="1" xr:uid="{00000000-0005-0000-0000-0000E0150000}"/>
    <cellStyle name="Akzent2 2" xfId="1417" hidden="1" xr:uid="{00000000-0005-0000-0000-0000E1150000}"/>
    <cellStyle name="Akzent2 2" xfId="1424" hidden="1" xr:uid="{00000000-0005-0000-0000-0000E2150000}"/>
    <cellStyle name="Akzent2 2" xfId="1467" hidden="1" xr:uid="{00000000-0005-0000-0000-0000E3150000}"/>
    <cellStyle name="Akzent2 2" xfId="1472" hidden="1" xr:uid="{00000000-0005-0000-0000-0000E4150000}"/>
    <cellStyle name="Akzent2 2" xfId="1528" hidden="1" xr:uid="{00000000-0005-0000-0000-0000E5150000}"/>
    <cellStyle name="Akzent2 2" xfId="1547" hidden="1" xr:uid="{00000000-0005-0000-0000-0000E6150000}"/>
    <cellStyle name="Akzent2 2" xfId="1605" hidden="1" xr:uid="{00000000-0005-0000-0000-0000E7150000}"/>
    <cellStyle name="Akzent2 2" xfId="1609" hidden="1" xr:uid="{00000000-0005-0000-0000-0000E8150000}"/>
    <cellStyle name="Akzent2 2" xfId="1664" hidden="1" xr:uid="{00000000-0005-0000-0000-0000E9150000}"/>
    <cellStyle name="Akzent2 2" xfId="1669" hidden="1" xr:uid="{00000000-0005-0000-0000-0000EA150000}"/>
    <cellStyle name="Akzent2 2" xfId="1709" hidden="1" xr:uid="{00000000-0005-0000-0000-0000EB150000}"/>
    <cellStyle name="Akzent2 2" xfId="1721" hidden="1" xr:uid="{00000000-0005-0000-0000-0000EC150000}"/>
    <cellStyle name="Akzent2 2" xfId="1760" hidden="1" xr:uid="{00000000-0005-0000-0000-0000ED150000}"/>
    <cellStyle name="Akzent2 2" xfId="1771" hidden="1" xr:uid="{00000000-0005-0000-0000-0000EE150000}"/>
    <cellStyle name="Akzent2 2" xfId="1819" hidden="1" xr:uid="{00000000-0005-0000-0000-0000EF150000}"/>
    <cellStyle name="Akzent2 2" xfId="1831" hidden="1" xr:uid="{00000000-0005-0000-0000-0000F0150000}"/>
    <cellStyle name="Akzent2 2" xfId="1885" hidden="1" xr:uid="{00000000-0005-0000-0000-0000F1150000}"/>
    <cellStyle name="Akzent2 2" xfId="1896" hidden="1" xr:uid="{00000000-0005-0000-0000-0000F2150000}"/>
    <cellStyle name="Akzent2 2" xfId="1944" hidden="1" xr:uid="{00000000-0005-0000-0000-0000F3150000}"/>
    <cellStyle name="Akzent2 2" xfId="1951" hidden="1" xr:uid="{00000000-0005-0000-0000-0000F4150000}"/>
    <cellStyle name="Akzent2 2" xfId="2002" hidden="1" xr:uid="{00000000-0005-0000-0000-0000F5150000}"/>
    <cellStyle name="Akzent2 2" xfId="2006" hidden="1" xr:uid="{00000000-0005-0000-0000-0000F6150000}"/>
    <cellStyle name="Akzent2 2" xfId="2055" hidden="1" xr:uid="{00000000-0005-0000-0000-0000F7150000}"/>
    <cellStyle name="Akzent2 2" xfId="2064" hidden="1" xr:uid="{00000000-0005-0000-0000-0000F8150000}"/>
    <cellStyle name="Akzent2 2" xfId="1523" hidden="1" xr:uid="{00000000-0005-0000-0000-0000F9150000}"/>
    <cellStyle name="Akzent2 2" xfId="2117" hidden="1" xr:uid="{00000000-0005-0000-0000-0000FA150000}"/>
    <cellStyle name="Akzent2 2" xfId="2165" hidden="1" xr:uid="{00000000-0005-0000-0000-0000FB150000}"/>
    <cellStyle name="Akzent2 2" xfId="2171" hidden="1" xr:uid="{00000000-0005-0000-0000-0000FC150000}"/>
    <cellStyle name="Akzent2 2" xfId="2221" hidden="1" xr:uid="{00000000-0005-0000-0000-0000FD150000}"/>
    <cellStyle name="Akzent2 2" xfId="2226" hidden="1" xr:uid="{00000000-0005-0000-0000-0000FE150000}"/>
    <cellStyle name="Akzent2 2" xfId="2273" hidden="1" xr:uid="{00000000-0005-0000-0000-0000FF150000}"/>
    <cellStyle name="Akzent2 2" xfId="2285" hidden="1" xr:uid="{00000000-0005-0000-0000-000000160000}"/>
    <cellStyle name="Akzent2 2" xfId="2331" hidden="1" xr:uid="{00000000-0005-0000-0000-000001160000}"/>
    <cellStyle name="Akzent2 2" xfId="2335" hidden="1" xr:uid="{00000000-0005-0000-0000-000002160000}"/>
    <cellStyle name="Akzent2 2" xfId="1828" hidden="1" xr:uid="{00000000-0005-0000-0000-000003160000}"/>
    <cellStyle name="Akzent2 2" xfId="2383" hidden="1" xr:uid="{00000000-0005-0000-0000-000004160000}"/>
    <cellStyle name="Akzent2 2" xfId="2428" hidden="1" xr:uid="{00000000-0005-0000-0000-000005160000}"/>
    <cellStyle name="Akzent2 2" xfId="2439" hidden="1" xr:uid="{00000000-0005-0000-0000-000006160000}"/>
    <cellStyle name="Akzent2 2" xfId="2482" hidden="1" xr:uid="{00000000-0005-0000-0000-000007160000}"/>
    <cellStyle name="Akzent2 2" xfId="2489" hidden="1" xr:uid="{00000000-0005-0000-0000-000008160000}"/>
    <cellStyle name="Akzent2 2" xfId="2533" hidden="1" xr:uid="{00000000-0005-0000-0000-000009160000}"/>
    <cellStyle name="Akzent2 2" xfId="2539" hidden="1" xr:uid="{00000000-0005-0000-0000-00000A160000}"/>
    <cellStyle name="Akzent2 2" xfId="2588" hidden="1" xr:uid="{00000000-0005-0000-0000-00000B160000}"/>
    <cellStyle name="Akzent2 2" xfId="2596" hidden="1" xr:uid="{00000000-0005-0000-0000-00000C160000}"/>
    <cellStyle name="Akzent2 2" xfId="2643" hidden="1" xr:uid="{00000000-0005-0000-0000-00000D160000}"/>
    <cellStyle name="Akzent2 2" xfId="2656" hidden="1" xr:uid="{00000000-0005-0000-0000-00000E160000}"/>
    <cellStyle name="Akzent2 2" xfId="2700" hidden="1" xr:uid="{00000000-0005-0000-0000-00000F160000}"/>
    <cellStyle name="Akzent2 2" xfId="2705" hidden="1" xr:uid="{00000000-0005-0000-0000-000010160000}"/>
    <cellStyle name="Akzent2 2" xfId="2760" hidden="1" xr:uid="{00000000-0005-0000-0000-000011160000}"/>
    <cellStyle name="Akzent2 2" xfId="2765" hidden="1" xr:uid="{00000000-0005-0000-0000-000012160000}"/>
    <cellStyle name="Akzent2 2" xfId="2810" hidden="1" xr:uid="{00000000-0005-0000-0000-000013160000}"/>
    <cellStyle name="Akzent2 2" xfId="2817" hidden="1" xr:uid="{00000000-0005-0000-0000-000014160000}"/>
    <cellStyle name="Akzent2 2" xfId="2860" hidden="1" xr:uid="{00000000-0005-0000-0000-000015160000}"/>
    <cellStyle name="Akzent2 2" xfId="2870" hidden="1" xr:uid="{00000000-0005-0000-0000-000016160000}"/>
    <cellStyle name="Akzent2 2" xfId="2947" hidden="1" xr:uid="{00000000-0005-0000-0000-000017160000}"/>
    <cellStyle name="Akzent2 2" xfId="2951" hidden="1" xr:uid="{00000000-0005-0000-0000-000018160000}"/>
    <cellStyle name="Akzent2 2" xfId="2984" hidden="1" xr:uid="{00000000-0005-0000-0000-000019160000}"/>
    <cellStyle name="Akzent2 2" xfId="3000" hidden="1" xr:uid="{00000000-0005-0000-0000-00001A160000}"/>
    <cellStyle name="Akzent2 2" xfId="3056" hidden="1" xr:uid="{00000000-0005-0000-0000-00001B160000}"/>
    <cellStyle name="Akzent2 2" xfId="3060" hidden="1" xr:uid="{00000000-0005-0000-0000-00001C160000}"/>
    <cellStyle name="Akzent2 2" xfId="3111" hidden="1" xr:uid="{00000000-0005-0000-0000-00001D160000}"/>
    <cellStyle name="Akzent2 2" xfId="3116" hidden="1" xr:uid="{00000000-0005-0000-0000-00001E160000}"/>
    <cellStyle name="Akzent2 2" xfId="3169" hidden="1" xr:uid="{00000000-0005-0000-0000-00001F160000}"/>
    <cellStyle name="Akzent2 2" xfId="3178" hidden="1" xr:uid="{00000000-0005-0000-0000-000020160000}"/>
    <cellStyle name="Akzent2 2" xfId="3218" hidden="1" xr:uid="{00000000-0005-0000-0000-000021160000}"/>
    <cellStyle name="Akzent2 2" xfId="3226" hidden="1" xr:uid="{00000000-0005-0000-0000-000022160000}"/>
    <cellStyle name="Akzent2 2" xfId="2966" hidden="1" xr:uid="{00000000-0005-0000-0000-000023160000}"/>
    <cellStyle name="Akzent2 2" xfId="3279" hidden="1" xr:uid="{00000000-0005-0000-0000-000024160000}"/>
    <cellStyle name="Akzent2 2" xfId="3359" hidden="1" xr:uid="{00000000-0005-0000-0000-000025160000}"/>
    <cellStyle name="Akzent2 2" xfId="3368" hidden="1" xr:uid="{00000000-0005-0000-0000-000026160000}"/>
    <cellStyle name="Akzent2 2" xfId="3423" hidden="1" xr:uid="{00000000-0005-0000-0000-000027160000}"/>
    <cellStyle name="Akzent2 2" xfId="3432" hidden="1" xr:uid="{00000000-0005-0000-0000-000028160000}"/>
    <cellStyle name="Akzent2 2" xfId="3479" hidden="1" xr:uid="{00000000-0005-0000-0000-000029160000}"/>
    <cellStyle name="Akzent2 2" xfId="3487" hidden="1" xr:uid="{00000000-0005-0000-0000-00002A160000}"/>
    <cellStyle name="Akzent2 2" xfId="3564" hidden="1" xr:uid="{00000000-0005-0000-0000-00002B160000}"/>
    <cellStyle name="Akzent2 2" xfId="3571" hidden="1" xr:uid="{00000000-0005-0000-0000-00002C160000}"/>
    <cellStyle name="Akzent2 2" xfId="3612" hidden="1" xr:uid="{00000000-0005-0000-0000-00002D160000}"/>
    <cellStyle name="Akzent2 2" xfId="3689" hidden="1" xr:uid="{00000000-0005-0000-0000-00002E160000}"/>
    <cellStyle name="Akzent2 2" xfId="3701" hidden="1" xr:uid="{00000000-0005-0000-0000-00002F160000}"/>
    <cellStyle name="Akzent2 2" xfId="3758" hidden="1" xr:uid="{00000000-0005-0000-0000-000030160000}"/>
    <cellStyle name="Akzent2 2" xfId="3762" hidden="1" xr:uid="{00000000-0005-0000-0000-000031160000}"/>
    <cellStyle name="Akzent2 2" xfId="3817" hidden="1" xr:uid="{00000000-0005-0000-0000-000032160000}"/>
    <cellStyle name="Akzent2 2" xfId="3821" hidden="1" xr:uid="{00000000-0005-0000-0000-000033160000}"/>
    <cellStyle name="Akzent2 2" xfId="3876" hidden="1" xr:uid="{00000000-0005-0000-0000-000034160000}"/>
    <cellStyle name="Akzent2 2" xfId="3880" hidden="1" xr:uid="{00000000-0005-0000-0000-000035160000}"/>
    <cellStyle name="Akzent2 2" xfId="3927" hidden="1" xr:uid="{00000000-0005-0000-0000-000036160000}"/>
    <cellStyle name="Akzent2 2" xfId="3932" hidden="1" xr:uid="{00000000-0005-0000-0000-000037160000}"/>
    <cellStyle name="Akzent2 2" xfId="3976" hidden="1" xr:uid="{00000000-0005-0000-0000-000038160000}"/>
    <cellStyle name="Akzent2 2" xfId="3996" hidden="1" xr:uid="{00000000-0005-0000-0000-000039160000}"/>
    <cellStyle name="Akzent2 2" xfId="4042" hidden="1" xr:uid="{00000000-0005-0000-0000-00003A160000}"/>
    <cellStyle name="Akzent2 2" xfId="4055" hidden="1" xr:uid="{00000000-0005-0000-0000-00003B160000}"/>
    <cellStyle name="Akzent2 2" xfId="4124" hidden="1" xr:uid="{00000000-0005-0000-0000-00003C160000}"/>
    <cellStyle name="Akzent2 2" xfId="4128" hidden="1" xr:uid="{00000000-0005-0000-0000-00003D160000}"/>
    <cellStyle name="Akzent2 2" xfId="4178" hidden="1" xr:uid="{00000000-0005-0000-0000-00003E160000}"/>
    <cellStyle name="Akzent2 2" xfId="4182" hidden="1" xr:uid="{00000000-0005-0000-0000-00003F160000}"/>
    <cellStyle name="Akzent2 2" xfId="4231" hidden="1" xr:uid="{00000000-0005-0000-0000-000040160000}"/>
    <cellStyle name="Akzent2 2" xfId="4238" hidden="1" xr:uid="{00000000-0005-0000-0000-000041160000}"/>
    <cellStyle name="Akzent2 2" xfId="3699" hidden="1" xr:uid="{00000000-0005-0000-0000-000042160000}"/>
    <cellStyle name="Akzent2 2" xfId="4298" hidden="1" xr:uid="{00000000-0005-0000-0000-000043160000}"/>
    <cellStyle name="Akzent2 2" xfId="4361" hidden="1" xr:uid="{00000000-0005-0000-0000-000044160000}"/>
    <cellStyle name="Akzent2 2" xfId="4370" hidden="1" xr:uid="{00000000-0005-0000-0000-000045160000}"/>
    <cellStyle name="Akzent2 2" xfId="4416" hidden="1" xr:uid="{00000000-0005-0000-0000-000046160000}"/>
    <cellStyle name="Akzent2 2" xfId="4421" hidden="1" xr:uid="{00000000-0005-0000-0000-000047160000}"/>
    <cellStyle name="Akzent2 2" xfId="4471" hidden="1" xr:uid="{00000000-0005-0000-0000-000048160000}"/>
    <cellStyle name="Akzent2 2" xfId="4479" hidden="1" xr:uid="{00000000-0005-0000-0000-000049160000}"/>
    <cellStyle name="Akzent2 2" xfId="4530" hidden="1" xr:uid="{00000000-0005-0000-0000-00004A160000}"/>
    <cellStyle name="Akzent2 2" xfId="4535" hidden="1" xr:uid="{00000000-0005-0000-0000-00004B160000}"/>
    <cellStyle name="Akzent2 2" xfId="3986" hidden="1" xr:uid="{00000000-0005-0000-0000-00004C160000}"/>
    <cellStyle name="Akzent2 2" xfId="4578" hidden="1" xr:uid="{00000000-0005-0000-0000-00004D160000}"/>
    <cellStyle name="Akzent2 2" xfId="4626" hidden="1" xr:uid="{00000000-0005-0000-0000-00004E160000}"/>
    <cellStyle name="Akzent2 2" xfId="4633" hidden="1" xr:uid="{00000000-0005-0000-0000-00004F160000}"/>
    <cellStyle name="Akzent2 2" xfId="4680" hidden="1" xr:uid="{00000000-0005-0000-0000-000050160000}"/>
    <cellStyle name="Akzent2 2" xfId="4684" hidden="1" xr:uid="{00000000-0005-0000-0000-000051160000}"/>
    <cellStyle name="Akzent2 2" xfId="4732" hidden="1" xr:uid="{00000000-0005-0000-0000-000052160000}"/>
    <cellStyle name="Akzent2 2" xfId="4739" hidden="1" xr:uid="{00000000-0005-0000-0000-000053160000}"/>
    <cellStyle name="Akzent2 2" xfId="4785" hidden="1" xr:uid="{00000000-0005-0000-0000-000054160000}"/>
    <cellStyle name="Akzent2 2" xfId="4789" hidden="1" xr:uid="{00000000-0005-0000-0000-000055160000}"/>
    <cellStyle name="Akzent2 2" xfId="4851" hidden="1" xr:uid="{00000000-0005-0000-0000-000056160000}"/>
    <cellStyle name="Akzent2 2" xfId="4868" hidden="1" xr:uid="{00000000-0005-0000-0000-000057160000}"/>
    <cellStyle name="Akzent2 2" xfId="4920" hidden="1" xr:uid="{00000000-0005-0000-0000-000058160000}"/>
    <cellStyle name="Akzent2 2" xfId="4927" hidden="1" xr:uid="{00000000-0005-0000-0000-000059160000}"/>
    <cellStyle name="Akzent2 2" xfId="4976" hidden="1" xr:uid="{00000000-0005-0000-0000-00005A160000}"/>
    <cellStyle name="Akzent2 2" xfId="4980" hidden="1" xr:uid="{00000000-0005-0000-0000-00005B160000}"/>
    <cellStyle name="Akzent2 2" xfId="5023" hidden="1" xr:uid="{00000000-0005-0000-0000-00005C160000}"/>
    <cellStyle name="Akzent2 2" xfId="5031" hidden="1" xr:uid="{00000000-0005-0000-0000-00005D160000}"/>
    <cellStyle name="Akzent2 2" xfId="5082" hidden="1" xr:uid="{00000000-0005-0000-0000-00005E160000}"/>
    <cellStyle name="Akzent2 2" xfId="5086" hidden="1" xr:uid="{00000000-0005-0000-0000-00005F160000}"/>
    <cellStyle name="Akzent2 2" xfId="5135" hidden="1" xr:uid="{00000000-0005-0000-0000-000060160000}"/>
    <cellStyle name="Akzent2 2" xfId="5149" hidden="1" xr:uid="{00000000-0005-0000-0000-000061160000}"/>
    <cellStyle name="Akzent2 2" xfId="5206" hidden="1" xr:uid="{00000000-0005-0000-0000-000062160000}"/>
    <cellStyle name="Akzent2 2" xfId="5210" hidden="1" xr:uid="{00000000-0005-0000-0000-000063160000}"/>
    <cellStyle name="Akzent2 2" xfId="5258" hidden="1" xr:uid="{00000000-0005-0000-0000-000064160000}"/>
    <cellStyle name="Akzent2 2" xfId="5264" hidden="1" xr:uid="{00000000-0005-0000-0000-000065160000}"/>
    <cellStyle name="Akzent2 2" xfId="5317" hidden="1" xr:uid="{00000000-0005-0000-0000-000066160000}"/>
    <cellStyle name="Akzent2 2" xfId="5321" hidden="1" xr:uid="{00000000-0005-0000-0000-000067160000}"/>
    <cellStyle name="Akzent2 2" xfId="5376" hidden="1" xr:uid="{00000000-0005-0000-0000-000068160000}"/>
    <cellStyle name="Akzent2 2" xfId="5380" hidden="1" xr:uid="{00000000-0005-0000-0000-000069160000}"/>
    <cellStyle name="Akzent2 2" xfId="4842" hidden="1" xr:uid="{00000000-0005-0000-0000-00006A160000}"/>
    <cellStyle name="Akzent2 2" xfId="5424" hidden="1" xr:uid="{00000000-0005-0000-0000-00006B160000}"/>
    <cellStyle name="Akzent2 2" xfId="5475" hidden="1" xr:uid="{00000000-0005-0000-0000-00006C160000}"/>
    <cellStyle name="Akzent2 2" xfId="5484" hidden="1" xr:uid="{00000000-0005-0000-0000-00006D160000}"/>
    <cellStyle name="Akzent2 2" xfId="5535" hidden="1" xr:uid="{00000000-0005-0000-0000-00006E160000}"/>
    <cellStyle name="Akzent2 2" xfId="5539" hidden="1" xr:uid="{00000000-0005-0000-0000-00006F160000}"/>
    <cellStyle name="Akzent2 2" xfId="5584" hidden="1" xr:uid="{00000000-0005-0000-0000-000070160000}"/>
    <cellStyle name="Akzent2 2" xfId="5588" hidden="1" xr:uid="{00000000-0005-0000-0000-000071160000}"/>
    <cellStyle name="Akzent2 2" xfId="5644" hidden="1" xr:uid="{00000000-0005-0000-0000-000072160000}"/>
    <cellStyle name="Akzent2 2" xfId="5650" hidden="1" xr:uid="{00000000-0005-0000-0000-000073160000}"/>
    <cellStyle name="Akzent2 2" xfId="5147" hidden="1" xr:uid="{00000000-0005-0000-0000-000074160000}"/>
    <cellStyle name="Akzent2 2" xfId="5696" hidden="1" xr:uid="{00000000-0005-0000-0000-000075160000}"/>
    <cellStyle name="Akzent2 2" xfId="5751" hidden="1" xr:uid="{00000000-0005-0000-0000-000076160000}"/>
    <cellStyle name="Akzent2 2" xfId="5755" hidden="1" xr:uid="{00000000-0005-0000-0000-000077160000}"/>
    <cellStyle name="Akzent2 2" xfId="5802" hidden="1" xr:uid="{00000000-0005-0000-0000-000078160000}"/>
    <cellStyle name="Akzent2 2" xfId="5812" hidden="1" xr:uid="{00000000-0005-0000-0000-000079160000}"/>
    <cellStyle name="Akzent2 2" xfId="5856" hidden="1" xr:uid="{00000000-0005-0000-0000-00007A160000}"/>
    <cellStyle name="Akzent2 2" xfId="5862" hidden="1" xr:uid="{00000000-0005-0000-0000-00007B160000}"/>
    <cellStyle name="Akzent2 2" xfId="5908" hidden="1" xr:uid="{00000000-0005-0000-0000-00007C160000}"/>
    <cellStyle name="Akzent2 2" xfId="5912" hidden="1" xr:uid="{00000000-0005-0000-0000-00007D160000}"/>
    <cellStyle name="Akzent2 2" xfId="5967" hidden="1" xr:uid="{00000000-0005-0000-0000-00007E160000}"/>
    <cellStyle name="Akzent2 2" xfId="5971" hidden="1" xr:uid="{00000000-0005-0000-0000-00007F160000}"/>
    <cellStyle name="Akzent2 2" xfId="6026" hidden="1" xr:uid="{00000000-0005-0000-0000-000080160000}"/>
    <cellStyle name="Akzent2 2" xfId="6030" hidden="1" xr:uid="{00000000-0005-0000-0000-000081160000}"/>
    <cellStyle name="Akzent2 2" xfId="6085" hidden="1" xr:uid="{00000000-0005-0000-0000-000082160000}"/>
    <cellStyle name="Akzent2 2" xfId="6089" hidden="1" xr:uid="{00000000-0005-0000-0000-000083160000}"/>
    <cellStyle name="Akzent2 2" xfId="6145" hidden="1" xr:uid="{00000000-0005-0000-0000-000084160000}"/>
    <cellStyle name="Akzent2 2" xfId="6149" hidden="1" xr:uid="{00000000-0005-0000-0000-000085160000}"/>
    <cellStyle name="Akzent2 2" xfId="6189" hidden="1" xr:uid="{00000000-0005-0000-0000-000086160000}"/>
    <cellStyle name="Akzent2 2" xfId="6194" hidden="1" xr:uid="{00000000-0005-0000-0000-000087160000}"/>
    <cellStyle name="Akzent2 2" xfId="6265" hidden="1" xr:uid="{00000000-0005-0000-0000-000088160000}"/>
    <cellStyle name="Akzent2 2" xfId="6272" hidden="1" xr:uid="{00000000-0005-0000-0000-000089160000}"/>
    <cellStyle name="Akzent2 2" xfId="6302" hidden="1" xr:uid="{00000000-0005-0000-0000-00008A160000}"/>
    <cellStyle name="Akzent2 2" xfId="6310" hidden="1" xr:uid="{00000000-0005-0000-0000-00008B160000}"/>
    <cellStyle name="Akzent2 2" xfId="6362" hidden="1" xr:uid="{00000000-0005-0000-0000-00008C160000}"/>
    <cellStyle name="Akzent2 2" xfId="6370" hidden="1" xr:uid="{00000000-0005-0000-0000-00008D160000}"/>
    <cellStyle name="Akzent2 2" xfId="6421" hidden="1" xr:uid="{00000000-0005-0000-0000-00008E160000}"/>
    <cellStyle name="Akzent2 2" xfId="6425" hidden="1" xr:uid="{00000000-0005-0000-0000-00008F160000}"/>
    <cellStyle name="Akzent2 2" xfId="6478" hidden="1" xr:uid="{00000000-0005-0000-0000-000090160000}"/>
    <cellStyle name="Akzent2 2" xfId="6483" hidden="1" xr:uid="{00000000-0005-0000-0000-000091160000}"/>
    <cellStyle name="Akzent2 2" xfId="6534" hidden="1" xr:uid="{00000000-0005-0000-0000-000092160000}"/>
    <cellStyle name="Akzent2 2" xfId="6538" hidden="1" xr:uid="{00000000-0005-0000-0000-000093160000}"/>
    <cellStyle name="Akzent2 2" xfId="6289" hidden="1" xr:uid="{00000000-0005-0000-0000-000094160000}"/>
    <cellStyle name="Akzent2 2" xfId="6586" hidden="1" xr:uid="{00000000-0005-0000-0000-000095160000}"/>
    <cellStyle name="Akzent2 2" xfId="6633" hidden="1" xr:uid="{00000000-0005-0000-0000-000096160000}"/>
    <cellStyle name="Akzent2 2" xfId="6645" hidden="1" xr:uid="{00000000-0005-0000-0000-000097160000}"/>
    <cellStyle name="Akzent2 2" xfId="6692" hidden="1" xr:uid="{00000000-0005-0000-0000-000098160000}"/>
    <cellStyle name="Akzent2 2" xfId="6699" hidden="1" xr:uid="{00000000-0005-0000-0000-000099160000}"/>
    <cellStyle name="Akzent2 2" xfId="6745" hidden="1" xr:uid="{00000000-0005-0000-0000-00009A160000}"/>
    <cellStyle name="Akzent2 2" xfId="6750" hidden="1" xr:uid="{00000000-0005-0000-0000-00009B160000}"/>
    <cellStyle name="Akzent2 2" xfId="6795" hidden="1" xr:uid="{00000000-0005-0000-0000-00009C160000}"/>
    <cellStyle name="Akzent2 2" xfId="6803" hidden="1" xr:uid="{00000000-0005-0000-0000-00009D160000}"/>
    <cellStyle name="Akzent2 2" xfId="6786" hidden="1" xr:uid="{00000000-0005-0000-0000-00009E160000}"/>
    <cellStyle name="Akzent2 2" xfId="6730" hidden="1" xr:uid="{00000000-0005-0000-0000-00009F160000}"/>
    <cellStyle name="Akzent2 2" xfId="6726" hidden="1" xr:uid="{00000000-0005-0000-0000-0000A0160000}"/>
    <cellStyle name="Akzent2 2" xfId="6671" hidden="1" xr:uid="{00000000-0005-0000-0000-0000A1160000}"/>
    <cellStyle name="Akzent2 2" xfId="6667" hidden="1" xr:uid="{00000000-0005-0000-0000-0000A2160000}"/>
    <cellStyle name="Akzent2 2" xfId="6612" hidden="1" xr:uid="{00000000-0005-0000-0000-0000A3160000}"/>
    <cellStyle name="Akzent2 2" xfId="6606" hidden="1" xr:uid="{00000000-0005-0000-0000-0000A4160000}"/>
    <cellStyle name="Akzent2 2" xfId="6554" hidden="1" xr:uid="{00000000-0005-0000-0000-0000A5160000}"/>
    <cellStyle name="Akzent2 2" xfId="6549" hidden="1" xr:uid="{00000000-0005-0000-0000-0000A6160000}"/>
    <cellStyle name="Akzent2 2" xfId="6512" hidden="1" xr:uid="{00000000-0005-0000-0000-0000A7160000}"/>
    <cellStyle name="Akzent2 2" xfId="6492" hidden="1" xr:uid="{00000000-0005-0000-0000-0000A8160000}"/>
    <cellStyle name="Akzent2 2" xfId="6430" hidden="1" xr:uid="{00000000-0005-0000-0000-0000A9160000}"/>
    <cellStyle name="Akzent2 2" xfId="6426" hidden="1" xr:uid="{00000000-0005-0000-0000-0000AA160000}"/>
    <cellStyle name="Akzent2 2" xfId="6374" hidden="1" xr:uid="{00000000-0005-0000-0000-0000AB160000}"/>
    <cellStyle name="Akzent2 2" xfId="6366" hidden="1" xr:uid="{00000000-0005-0000-0000-0000AC160000}"/>
    <cellStyle name="Akzent2 2" xfId="6318" hidden="1" xr:uid="{00000000-0005-0000-0000-0000AD160000}"/>
    <cellStyle name="Akzent2 2" xfId="6311" hidden="1" xr:uid="{00000000-0005-0000-0000-0000AE160000}"/>
    <cellStyle name="Akzent2 2" xfId="6227" hidden="1" xr:uid="{00000000-0005-0000-0000-0000AF160000}"/>
    <cellStyle name="Akzent2 2" xfId="6223" hidden="1" xr:uid="{00000000-0005-0000-0000-0000B0160000}"/>
    <cellStyle name="Akzent2 2" xfId="6788" hidden="1" xr:uid="{00000000-0005-0000-0000-0000B1160000}"/>
    <cellStyle name="Akzent2 2" xfId="6177" hidden="1" xr:uid="{00000000-0005-0000-0000-0000B2160000}"/>
    <cellStyle name="Akzent2 2" xfId="6122" hidden="1" xr:uid="{00000000-0005-0000-0000-0000B3160000}"/>
    <cellStyle name="Akzent2 2" xfId="6117" hidden="1" xr:uid="{00000000-0005-0000-0000-0000B4160000}"/>
    <cellStyle name="Akzent2 2" xfId="6067" hidden="1" xr:uid="{00000000-0005-0000-0000-0000B5160000}"/>
    <cellStyle name="Akzent2 2" xfId="6059" hidden="1" xr:uid="{00000000-0005-0000-0000-0000B6160000}"/>
    <cellStyle name="Akzent2 2" xfId="6008" hidden="1" xr:uid="{00000000-0005-0000-0000-0000B7160000}"/>
    <cellStyle name="Akzent2 2" xfId="6004" hidden="1" xr:uid="{00000000-0005-0000-0000-0000B8160000}"/>
    <cellStyle name="Akzent2 2" xfId="5950" hidden="1" xr:uid="{00000000-0005-0000-0000-0000B9160000}"/>
    <cellStyle name="Akzent2 2" xfId="5945" hidden="1" xr:uid="{00000000-0005-0000-0000-0000BA160000}"/>
    <cellStyle name="Akzent2 2" xfId="6496" hidden="1" xr:uid="{00000000-0005-0000-0000-0000BB160000}"/>
    <cellStyle name="Akzent2 2" xfId="5901" hidden="1" xr:uid="{00000000-0005-0000-0000-0000BC160000}"/>
    <cellStyle name="Akzent2 2" xfId="5840" hidden="1" xr:uid="{00000000-0005-0000-0000-0000BD160000}"/>
    <cellStyle name="Akzent2 2" xfId="5836" hidden="1" xr:uid="{00000000-0005-0000-0000-0000BE160000}"/>
    <cellStyle name="Akzent2 2" xfId="5781" hidden="1" xr:uid="{00000000-0005-0000-0000-0000BF160000}"/>
    <cellStyle name="Akzent2 2" xfId="5777" hidden="1" xr:uid="{00000000-0005-0000-0000-0000C0160000}"/>
    <cellStyle name="Akzent2 2" xfId="5728" hidden="1" xr:uid="{00000000-0005-0000-0000-0000C1160000}"/>
    <cellStyle name="Akzent2 2" xfId="5721" hidden="1" xr:uid="{00000000-0005-0000-0000-0000C2160000}"/>
    <cellStyle name="Akzent2 2" xfId="5676" hidden="1" xr:uid="{00000000-0005-0000-0000-0000C3160000}"/>
    <cellStyle name="Akzent2 2" xfId="5666" hidden="1" xr:uid="{00000000-0005-0000-0000-0000C4160000}"/>
    <cellStyle name="Akzent2 2" xfId="5597" hidden="1" xr:uid="{00000000-0005-0000-0000-0000C5160000}"/>
    <cellStyle name="Akzent2 2" xfId="5579" hidden="1" xr:uid="{00000000-0005-0000-0000-0000C6160000}"/>
    <cellStyle name="Akzent2 2" xfId="5520" hidden="1" xr:uid="{00000000-0005-0000-0000-0000C7160000}"/>
    <cellStyle name="Akzent2 2" xfId="5516" hidden="1" xr:uid="{00000000-0005-0000-0000-0000C8160000}"/>
    <cellStyle name="Akzent2 2" xfId="5460" hidden="1" xr:uid="{00000000-0005-0000-0000-0000C9160000}"/>
    <cellStyle name="Akzent2 2" xfId="5455" hidden="1" xr:uid="{00000000-0005-0000-0000-0000CA160000}"/>
    <cellStyle name="Akzent2 2" xfId="5412" hidden="1" xr:uid="{00000000-0005-0000-0000-0000CB160000}"/>
    <cellStyle name="Akzent2 2" xfId="5408" hidden="1" xr:uid="{00000000-0005-0000-0000-0000CC160000}"/>
    <cellStyle name="Akzent2 2" xfId="5353" hidden="1" xr:uid="{00000000-0005-0000-0000-0000CD160000}"/>
    <cellStyle name="Akzent2 2" xfId="5349" hidden="1" xr:uid="{00000000-0005-0000-0000-0000CE160000}"/>
    <cellStyle name="Akzent2 2" xfId="5299" hidden="1" xr:uid="{00000000-0005-0000-0000-0000CF160000}"/>
    <cellStyle name="Akzent2 2" xfId="5283" hidden="1" xr:uid="{00000000-0005-0000-0000-0000D0160000}"/>
    <cellStyle name="Akzent2 2" xfId="5229" hidden="1" xr:uid="{00000000-0005-0000-0000-0000D1160000}"/>
    <cellStyle name="Akzent2 2" xfId="5220" hidden="1" xr:uid="{00000000-0005-0000-0000-0000D2160000}"/>
    <cellStyle name="Akzent2 2" xfId="5169" hidden="1" xr:uid="{00000000-0005-0000-0000-0000D3160000}"/>
    <cellStyle name="Akzent2 2" xfId="5162" hidden="1" xr:uid="{00000000-0005-0000-0000-0000D4160000}"/>
    <cellStyle name="Akzent2 2" xfId="5108" hidden="1" xr:uid="{00000000-0005-0000-0000-0000D5160000}"/>
    <cellStyle name="Akzent2 2" xfId="5102" hidden="1" xr:uid="{00000000-0005-0000-0000-0000D6160000}"/>
    <cellStyle name="Akzent2 2" xfId="5051" hidden="1" xr:uid="{00000000-0005-0000-0000-0000D7160000}"/>
    <cellStyle name="Akzent2 2" xfId="5043" hidden="1" xr:uid="{00000000-0005-0000-0000-0000D8160000}"/>
    <cellStyle name="Akzent2 2" xfId="5611" hidden="1" xr:uid="{00000000-0005-0000-0000-0000D9160000}"/>
    <cellStyle name="Akzent2 2" xfId="4995" hidden="1" xr:uid="{00000000-0005-0000-0000-0000DA160000}"/>
    <cellStyle name="Akzent2 2" xfId="4942" hidden="1" xr:uid="{00000000-0005-0000-0000-0000DB160000}"/>
    <cellStyle name="Akzent2 2" xfId="4937" hidden="1" xr:uid="{00000000-0005-0000-0000-0000DC160000}"/>
    <cellStyle name="Akzent2 2" xfId="4887" hidden="1" xr:uid="{00000000-0005-0000-0000-0000DD160000}"/>
    <cellStyle name="Akzent2 2" xfId="4882" hidden="1" xr:uid="{00000000-0005-0000-0000-0000DE160000}"/>
    <cellStyle name="Akzent2 2" xfId="4831" hidden="1" xr:uid="{00000000-0005-0000-0000-0000DF160000}"/>
    <cellStyle name="Akzent2 2" xfId="4823" hidden="1" xr:uid="{00000000-0005-0000-0000-0000E0160000}"/>
    <cellStyle name="Akzent2 2" xfId="4776" hidden="1" xr:uid="{00000000-0005-0000-0000-0000E1160000}"/>
    <cellStyle name="Akzent2 2" xfId="4767" hidden="1" xr:uid="{00000000-0005-0000-0000-0000E2160000}"/>
    <cellStyle name="Akzent2 2" xfId="5288" hidden="1" xr:uid="{00000000-0005-0000-0000-0000E3160000}"/>
    <cellStyle name="Akzent2 2" xfId="4720" hidden="1" xr:uid="{00000000-0005-0000-0000-0000E4160000}"/>
    <cellStyle name="Akzent2 2" xfId="4665" hidden="1" xr:uid="{00000000-0005-0000-0000-0000E5160000}"/>
    <cellStyle name="Akzent2 2" xfId="4661" hidden="1" xr:uid="{00000000-0005-0000-0000-0000E6160000}"/>
    <cellStyle name="Akzent2 2" xfId="4604" hidden="1" xr:uid="{00000000-0005-0000-0000-0000E7160000}"/>
    <cellStyle name="Akzent2 2" xfId="4596" hidden="1" xr:uid="{00000000-0005-0000-0000-0000E8160000}"/>
    <cellStyle name="Akzent2 2" xfId="4548" hidden="1" xr:uid="{00000000-0005-0000-0000-0000E9160000}"/>
    <cellStyle name="Akzent2 2" xfId="4544" hidden="1" xr:uid="{00000000-0005-0000-0000-0000EA160000}"/>
    <cellStyle name="Akzent2 2" xfId="4489" hidden="1" xr:uid="{00000000-0005-0000-0000-0000EB160000}"/>
    <cellStyle name="Akzent2 2" xfId="4480" hidden="1" xr:uid="{00000000-0005-0000-0000-0000EC160000}"/>
    <cellStyle name="Akzent2 2" xfId="4425" hidden="1" xr:uid="{00000000-0005-0000-0000-0000ED160000}"/>
    <cellStyle name="Akzent2 2" xfId="4420" hidden="1" xr:uid="{00000000-0005-0000-0000-0000EE160000}"/>
    <cellStyle name="Akzent2 2" xfId="4362" hidden="1" xr:uid="{00000000-0005-0000-0000-0000EF160000}"/>
    <cellStyle name="Akzent2 2" xfId="4353" hidden="1" xr:uid="{00000000-0005-0000-0000-0000F0160000}"/>
    <cellStyle name="Akzent2 2" xfId="4283" hidden="1" xr:uid="{00000000-0005-0000-0000-0000F1160000}"/>
    <cellStyle name="Akzent2 2" xfId="4278" hidden="1" xr:uid="{00000000-0005-0000-0000-0000F2160000}"/>
    <cellStyle name="Akzent2 2" xfId="4222" hidden="1" xr:uid="{00000000-0005-0000-0000-0000F3160000}"/>
    <cellStyle name="Akzent2 2" xfId="4218" hidden="1" xr:uid="{00000000-0005-0000-0000-0000F4160000}"/>
    <cellStyle name="Akzent2 2" xfId="4163" hidden="1" xr:uid="{00000000-0005-0000-0000-0000F5160000}"/>
    <cellStyle name="Akzent2 2" xfId="4159" hidden="1" xr:uid="{00000000-0005-0000-0000-0000F6160000}"/>
    <cellStyle name="Akzent2 2" xfId="4083" hidden="1" xr:uid="{00000000-0005-0000-0000-0000F7160000}"/>
    <cellStyle name="Akzent2 2" xfId="4080" hidden="1" xr:uid="{00000000-0005-0000-0000-0000F8160000}"/>
    <cellStyle name="Akzent2 2" xfId="4041" hidden="1" xr:uid="{00000000-0005-0000-0000-0000F9160000}"/>
    <cellStyle name="Akzent2 2" xfId="4029" hidden="1" xr:uid="{00000000-0005-0000-0000-0000FA160000}"/>
    <cellStyle name="Akzent2 2" xfId="3973" hidden="1" xr:uid="{00000000-0005-0000-0000-0000FB160000}"/>
    <cellStyle name="Akzent2 2" xfId="3966" hidden="1" xr:uid="{00000000-0005-0000-0000-0000FC160000}"/>
    <cellStyle name="Akzent2 2" xfId="3912" hidden="1" xr:uid="{00000000-0005-0000-0000-0000FD160000}"/>
    <cellStyle name="Akzent2 2" xfId="3908" hidden="1" xr:uid="{00000000-0005-0000-0000-0000FE160000}"/>
    <cellStyle name="Akzent2 2" xfId="3858" hidden="1" xr:uid="{00000000-0005-0000-0000-0000FF160000}"/>
    <cellStyle name="Akzent2 2" xfId="3854" hidden="1" xr:uid="{00000000-0005-0000-0000-000000170000}"/>
    <cellStyle name="Akzent2 2" xfId="3805" hidden="1" xr:uid="{00000000-0005-0000-0000-000001170000}"/>
    <cellStyle name="Akzent2 2" xfId="3796" hidden="1" xr:uid="{00000000-0005-0000-0000-000002170000}"/>
    <cellStyle name="Akzent2 2" xfId="4065" hidden="1" xr:uid="{00000000-0005-0000-0000-000003170000}"/>
    <cellStyle name="Akzent2 2" xfId="3743" hidden="1" xr:uid="{00000000-0005-0000-0000-000004170000}"/>
    <cellStyle name="Akzent2 2" xfId="3679" hidden="1" xr:uid="{00000000-0005-0000-0000-000005170000}"/>
    <cellStyle name="Akzent2 2" xfId="3666" hidden="1" xr:uid="{00000000-0005-0000-0000-000006170000}"/>
    <cellStyle name="Akzent2 2" xfId="3589" hidden="1" xr:uid="{00000000-0005-0000-0000-000007170000}"/>
    <cellStyle name="Akzent2 2" xfId="3578" hidden="1" xr:uid="{00000000-0005-0000-0000-000008170000}"/>
    <cellStyle name="Akzent2 2" xfId="3492" hidden="1" xr:uid="{00000000-0005-0000-0000-000009170000}"/>
    <cellStyle name="Akzent2 2" xfId="3488" hidden="1" xr:uid="{00000000-0005-0000-0000-00000A170000}"/>
    <cellStyle name="Akzent2 2" xfId="3438" hidden="1" xr:uid="{00000000-0005-0000-0000-00000B170000}"/>
    <cellStyle name="Akzent2 2" xfId="3429" hidden="1" xr:uid="{00000000-0005-0000-0000-00000C170000}"/>
    <cellStyle name="Akzent2 2" xfId="3383" hidden="1" xr:uid="{00000000-0005-0000-0000-00000D170000}"/>
    <cellStyle name="Akzent2 2" xfId="3312" hidden="1" xr:uid="{00000000-0005-0000-0000-00000E170000}"/>
    <cellStyle name="Akzent2 2" xfId="3292" hidden="1" xr:uid="{00000000-0005-0000-0000-00000F170000}"/>
    <cellStyle name="Akzent2 2" xfId="3233" hidden="1" xr:uid="{00000000-0005-0000-0000-000010170000}"/>
    <cellStyle name="Akzent2 2" xfId="3222" hidden="1" xr:uid="{00000000-0005-0000-0000-000011170000}"/>
    <cellStyle name="Akzent2 2" xfId="3164" hidden="1" xr:uid="{00000000-0005-0000-0000-000012170000}"/>
    <cellStyle name="Akzent2 2" xfId="3155" hidden="1" xr:uid="{00000000-0005-0000-0000-000013170000}"/>
    <cellStyle name="Akzent2 2" xfId="3102" hidden="1" xr:uid="{00000000-0005-0000-0000-000014170000}"/>
    <cellStyle name="Akzent2 2" xfId="3098" hidden="1" xr:uid="{00000000-0005-0000-0000-000015170000}"/>
    <cellStyle name="Akzent2 2" xfId="3047" hidden="1" xr:uid="{00000000-0005-0000-0000-000016170000}"/>
    <cellStyle name="Akzent2 2" xfId="3038" hidden="1" xr:uid="{00000000-0005-0000-0000-000017170000}"/>
    <cellStyle name="Akzent2 2" xfId="3006" hidden="1" xr:uid="{00000000-0005-0000-0000-000018170000}"/>
    <cellStyle name="Akzent2 2" xfId="2979" hidden="1" xr:uid="{00000000-0005-0000-0000-000019170000}"/>
    <cellStyle name="Akzent2 2" xfId="2901" hidden="1" xr:uid="{00000000-0005-0000-0000-00001A170000}"/>
    <cellStyle name="Akzent2 2" xfId="2893" hidden="1" xr:uid="{00000000-0005-0000-0000-00001B170000}"/>
    <cellStyle name="Akzent2 2" xfId="2836" hidden="1" xr:uid="{00000000-0005-0000-0000-00001C170000}"/>
    <cellStyle name="Akzent2 2" xfId="2832" hidden="1" xr:uid="{00000000-0005-0000-0000-00001D170000}"/>
    <cellStyle name="Akzent2 2" xfId="2779" hidden="1" xr:uid="{00000000-0005-0000-0000-00001E170000}"/>
    <cellStyle name="Akzent2 2" xfId="2773" hidden="1" xr:uid="{00000000-0005-0000-0000-00001F170000}"/>
    <cellStyle name="Akzent2 2" xfId="2724" hidden="1" xr:uid="{00000000-0005-0000-0000-000020170000}"/>
    <cellStyle name="Akzent2 2" xfId="2719" hidden="1" xr:uid="{00000000-0005-0000-0000-000021170000}"/>
    <cellStyle name="Akzent2 2" xfId="3299" hidden="1" xr:uid="{00000000-0005-0000-0000-000022170000}"/>
    <cellStyle name="Akzent2 2" xfId="2675" hidden="1" xr:uid="{00000000-0005-0000-0000-000023170000}"/>
    <cellStyle name="Akzent2 2" xfId="2622" hidden="1" xr:uid="{00000000-0005-0000-0000-000024170000}"/>
    <cellStyle name="Akzent2 2" xfId="2615" hidden="1" xr:uid="{00000000-0005-0000-0000-000025170000}"/>
    <cellStyle name="Akzent2 2" xfId="2560" hidden="1" xr:uid="{00000000-0005-0000-0000-000026170000}"/>
    <cellStyle name="Akzent2 2" xfId="2555" hidden="1" xr:uid="{00000000-0005-0000-0000-000027170000}"/>
    <cellStyle name="Akzent2 2" xfId="2501" hidden="1" xr:uid="{00000000-0005-0000-0000-000028170000}"/>
    <cellStyle name="Akzent2 2" xfId="2491" hidden="1" xr:uid="{00000000-0005-0000-0000-000029170000}"/>
    <cellStyle name="Akzent2 2" xfId="2449" hidden="1" xr:uid="{00000000-0005-0000-0000-00002A170000}"/>
    <cellStyle name="Akzent2 2" xfId="2440" hidden="1" xr:uid="{00000000-0005-0000-0000-00002B170000}"/>
    <cellStyle name="Akzent2 2" xfId="2991" hidden="1" xr:uid="{00000000-0005-0000-0000-00002C170000}"/>
    <cellStyle name="Akzent2 2" xfId="2393" hidden="1" xr:uid="{00000000-0005-0000-0000-00002D170000}"/>
    <cellStyle name="Akzent2 2" xfId="2340" hidden="1" xr:uid="{00000000-0005-0000-0000-00002E170000}"/>
    <cellStyle name="Akzent2 2" xfId="2336" hidden="1" xr:uid="{00000000-0005-0000-0000-00002F170000}"/>
    <cellStyle name="Akzent2 2" xfId="2280" hidden="1" xr:uid="{00000000-0005-0000-0000-000030170000}"/>
    <cellStyle name="Akzent2 2" xfId="2268" hidden="1" xr:uid="{00000000-0005-0000-0000-000031170000}"/>
    <cellStyle name="Akzent2 2" xfId="2213" hidden="1" xr:uid="{00000000-0005-0000-0000-000032170000}"/>
    <cellStyle name="Akzent2 2" xfId="2209" hidden="1" xr:uid="{00000000-0005-0000-0000-000033170000}"/>
    <cellStyle name="Akzent2 2" xfId="2159" hidden="1" xr:uid="{00000000-0005-0000-0000-000034170000}"/>
    <cellStyle name="Akzent2 2" xfId="2149" hidden="1" xr:uid="{00000000-0005-0000-0000-000035170000}"/>
    <cellStyle name="Akzent2 2" xfId="2101" hidden="1" xr:uid="{00000000-0005-0000-0000-000036170000}"/>
    <cellStyle name="Akzent2 2" xfId="2087" hidden="1" xr:uid="{00000000-0005-0000-0000-000037170000}"/>
    <cellStyle name="Akzent2 2" xfId="2026" hidden="1" xr:uid="{00000000-0005-0000-0000-000038170000}"/>
    <cellStyle name="Akzent2 2" xfId="2022" hidden="1" xr:uid="{00000000-0005-0000-0000-000039170000}"/>
    <cellStyle name="Akzent2 2" xfId="1967" hidden="1" xr:uid="{00000000-0005-0000-0000-00003A170000}"/>
    <cellStyle name="Akzent2 2" xfId="1958" hidden="1" xr:uid="{00000000-0005-0000-0000-00003B170000}"/>
    <cellStyle name="Akzent2 2" xfId="1908" hidden="1" xr:uid="{00000000-0005-0000-0000-00003C170000}"/>
    <cellStyle name="Akzent2 2" xfId="1899" hidden="1" xr:uid="{00000000-0005-0000-0000-00003D170000}"/>
    <cellStyle name="Akzent2 2" xfId="1849" hidden="1" xr:uid="{00000000-0005-0000-0000-00003E170000}"/>
    <cellStyle name="Akzent2 2" xfId="1844" hidden="1" xr:uid="{00000000-0005-0000-0000-00003F170000}"/>
    <cellStyle name="Akzent2 2" xfId="1794" hidden="1" xr:uid="{00000000-0005-0000-0000-000040170000}"/>
    <cellStyle name="Akzent2 2" xfId="1772" hidden="1" xr:uid="{00000000-0005-0000-0000-000041170000}"/>
    <cellStyle name="Akzent2 2" xfId="1720" hidden="1" xr:uid="{00000000-0005-0000-0000-000042170000}"/>
    <cellStyle name="Akzent2 2" xfId="1707" hidden="1" xr:uid="{00000000-0005-0000-0000-000043170000}"/>
    <cellStyle name="Akzent2 2" xfId="1650" hidden="1" xr:uid="{00000000-0005-0000-0000-000044170000}"/>
    <cellStyle name="Akzent2 2" xfId="1644" hidden="1" xr:uid="{00000000-0005-0000-0000-000045170000}"/>
    <cellStyle name="Akzent2 2" xfId="1595" hidden="1" xr:uid="{00000000-0005-0000-0000-000046170000}"/>
    <cellStyle name="Akzent2 2" xfId="1584" hidden="1" xr:uid="{00000000-0005-0000-0000-000047170000}"/>
    <cellStyle name="Akzent2 2" xfId="1542" hidden="1" xr:uid="{00000000-0005-0000-0000-000048170000}"/>
    <cellStyle name="Akzent2 2" xfId="1536" hidden="1" xr:uid="{00000000-0005-0000-0000-000049170000}"/>
    <cellStyle name="Akzent2 2" xfId="2107" hidden="1" xr:uid="{00000000-0005-0000-0000-00004A170000}"/>
    <cellStyle name="Akzent2 2" xfId="1491" hidden="1" xr:uid="{00000000-0005-0000-0000-00004B170000}"/>
    <cellStyle name="Akzent2 2" xfId="1434" hidden="1" xr:uid="{00000000-0005-0000-0000-00004C170000}"/>
    <cellStyle name="Akzent2 2" xfId="1425" hidden="1" xr:uid="{00000000-0005-0000-0000-00004D170000}"/>
    <cellStyle name="Akzent2 2" xfId="1370" hidden="1" xr:uid="{00000000-0005-0000-0000-00004E170000}"/>
    <cellStyle name="Akzent2 2" xfId="1365" hidden="1" xr:uid="{00000000-0005-0000-0000-00004F170000}"/>
    <cellStyle name="Akzent2 2" xfId="1311" hidden="1" xr:uid="{00000000-0005-0000-0000-000050170000}"/>
    <cellStyle name="Akzent2 2" xfId="1306" hidden="1" xr:uid="{00000000-0005-0000-0000-000051170000}"/>
    <cellStyle name="Akzent2 2" xfId="1252" hidden="1" xr:uid="{00000000-0005-0000-0000-000052170000}"/>
    <cellStyle name="Akzent2 2" xfId="1248" hidden="1" xr:uid="{00000000-0005-0000-0000-000053170000}"/>
    <cellStyle name="Akzent2 2" xfId="1785" hidden="1" xr:uid="{00000000-0005-0000-0000-000054170000}"/>
    <cellStyle name="Akzent2 2" xfId="1209" hidden="1" xr:uid="{00000000-0005-0000-0000-000055170000}"/>
    <cellStyle name="Akzent2 2" xfId="1146" hidden="1" xr:uid="{00000000-0005-0000-0000-000056170000}"/>
    <cellStyle name="Akzent2 2" xfId="1141" hidden="1" xr:uid="{00000000-0005-0000-0000-000057170000}"/>
    <cellStyle name="Akzent2 2" xfId="1086" hidden="1" xr:uid="{00000000-0005-0000-0000-000058170000}"/>
    <cellStyle name="Akzent2 2" xfId="1082" hidden="1" xr:uid="{00000000-0005-0000-0000-000059170000}"/>
    <cellStyle name="Akzent2 2" xfId="1029" hidden="1" xr:uid="{00000000-0005-0000-0000-00005A170000}"/>
    <cellStyle name="Akzent2 2" xfId="1022" hidden="1" xr:uid="{00000000-0005-0000-0000-00005B170000}"/>
    <cellStyle name="Akzent2 2" xfId="980" hidden="1" xr:uid="{00000000-0005-0000-0000-00005C170000}"/>
    <cellStyle name="Akzent2 2" xfId="969" hidden="1" xr:uid="{00000000-0005-0000-0000-00005D170000}"/>
    <cellStyle name="Akzent2 2" xfId="920" hidden="1" xr:uid="{00000000-0005-0000-0000-00005E170000}"/>
    <cellStyle name="Akzent2 2" xfId="916" hidden="1" xr:uid="{00000000-0005-0000-0000-00005F170000}"/>
    <cellStyle name="Akzent2 2" xfId="860" hidden="1" xr:uid="{00000000-0005-0000-0000-000060170000}"/>
    <cellStyle name="Akzent2 2" xfId="850" hidden="1" xr:uid="{00000000-0005-0000-0000-000061170000}"/>
    <cellStyle name="Akzent2 2" xfId="798" hidden="1" xr:uid="{00000000-0005-0000-0000-000062170000}"/>
    <cellStyle name="Akzent2 2" xfId="791" hidden="1" xr:uid="{00000000-0005-0000-0000-000063170000}"/>
    <cellStyle name="Akzent2 2" xfId="741" hidden="1" xr:uid="{00000000-0005-0000-0000-000064170000}"/>
    <cellStyle name="Akzent2 2" xfId="731" hidden="1" xr:uid="{00000000-0005-0000-0000-000065170000}"/>
    <cellStyle name="Akzent2 2" xfId="678" hidden="1" xr:uid="{00000000-0005-0000-0000-000066170000}"/>
    <cellStyle name="Akzent2 2" xfId="672" hidden="1" xr:uid="{00000000-0005-0000-0000-000067170000}"/>
    <cellStyle name="Akzent2 2" xfId="580" hidden="1" xr:uid="{00000000-0005-0000-0000-000068170000}"/>
    <cellStyle name="Akzent2 2" xfId="572" hidden="1" xr:uid="{00000000-0005-0000-0000-000069170000}"/>
    <cellStyle name="Akzent2 2" xfId="529" hidden="1" xr:uid="{00000000-0005-0000-0000-00006A170000}"/>
    <cellStyle name="Akzent2 2" xfId="517" hidden="1" xr:uid="{00000000-0005-0000-0000-00006B170000}"/>
    <cellStyle name="Akzent2 2" xfId="467" hidden="1" xr:uid="{00000000-0005-0000-0000-00006C170000}"/>
    <cellStyle name="Akzent2 2" xfId="460" hidden="1" xr:uid="{00000000-0005-0000-0000-00006D170000}"/>
    <cellStyle name="Akzent2 2" xfId="403" hidden="1" xr:uid="{00000000-0005-0000-0000-00006E170000}"/>
    <cellStyle name="Akzent2 2" xfId="399" hidden="1" xr:uid="{00000000-0005-0000-0000-00006F170000}"/>
    <cellStyle name="Akzent2 2" xfId="340" hidden="1" xr:uid="{00000000-0005-0000-0000-000070170000}"/>
    <cellStyle name="Akzent2 2" xfId="337" hidden="1" xr:uid="{00000000-0005-0000-0000-000071170000}"/>
    <cellStyle name="Akzent2 2" xfId="6867" hidden="1" xr:uid="{00000000-0005-0000-0000-000072170000}"/>
    <cellStyle name="Akzent2 2" xfId="6871" hidden="1" xr:uid="{00000000-0005-0000-0000-000073170000}"/>
    <cellStyle name="Akzent2 2" xfId="556" hidden="1" xr:uid="{00000000-0005-0000-0000-000074170000}"/>
    <cellStyle name="Akzent2 2" xfId="6898" hidden="1" xr:uid="{00000000-0005-0000-0000-000075170000}"/>
    <cellStyle name="Akzent2 2" xfId="6933" hidden="1" xr:uid="{00000000-0005-0000-0000-000076170000}"/>
    <cellStyle name="Akzent2 2" xfId="6939" hidden="1" xr:uid="{00000000-0005-0000-0000-000077170000}"/>
    <cellStyle name="Akzent2 2" xfId="6972" hidden="1" xr:uid="{00000000-0005-0000-0000-000078170000}"/>
    <cellStyle name="Akzent2 2" xfId="6976" hidden="1" xr:uid="{00000000-0005-0000-0000-000079170000}"/>
    <cellStyle name="Akzent2 2" xfId="7011" hidden="1" xr:uid="{00000000-0005-0000-0000-00007A170000}"/>
    <cellStyle name="Akzent2 2" xfId="7015" hidden="1" xr:uid="{00000000-0005-0000-0000-00007B170000}"/>
    <cellStyle name="Akzent2 2" xfId="7045" hidden="1" xr:uid="{00000000-0005-0000-0000-00007C170000}"/>
    <cellStyle name="Akzent2 2" xfId="7050" hidden="1" xr:uid="{00000000-0005-0000-0000-00007D170000}"/>
    <cellStyle name="Akzent2 2" xfId="7037" hidden="1" xr:uid="{00000000-0005-0000-0000-00007E170000}"/>
    <cellStyle name="Akzent2 2" xfId="7002" hidden="1" xr:uid="{00000000-0005-0000-0000-00007F170000}"/>
    <cellStyle name="Akzent2 2" xfId="6998" hidden="1" xr:uid="{00000000-0005-0000-0000-000080170000}"/>
    <cellStyle name="Akzent2 2" xfId="6963" hidden="1" xr:uid="{00000000-0005-0000-0000-000081170000}"/>
    <cellStyle name="Akzent2 2" xfId="6959" hidden="1" xr:uid="{00000000-0005-0000-0000-000082170000}"/>
    <cellStyle name="Akzent2 2" xfId="6924" hidden="1" xr:uid="{00000000-0005-0000-0000-000083170000}"/>
    <cellStyle name="Akzent2 2" xfId="6918" hidden="1" xr:uid="{00000000-0005-0000-0000-000084170000}"/>
    <cellStyle name="Akzent2 2" xfId="6886" hidden="1" xr:uid="{00000000-0005-0000-0000-000085170000}"/>
    <cellStyle name="Akzent2 2" xfId="6881" hidden="1" xr:uid="{00000000-0005-0000-0000-000086170000}"/>
    <cellStyle name="Akzent2 2" xfId="6852" hidden="1" xr:uid="{00000000-0005-0000-0000-000087170000}"/>
    <cellStyle name="Akzent2 2" xfId="6838" hidden="1" xr:uid="{00000000-0005-0000-0000-000088170000}"/>
    <cellStyle name="Akzent2 2" xfId="6770" hidden="1" xr:uid="{00000000-0005-0000-0000-000089170000}"/>
    <cellStyle name="Akzent2 2" xfId="6759" hidden="1" xr:uid="{00000000-0005-0000-0000-00008A170000}"/>
    <cellStyle name="Akzent2 2" xfId="6700" hidden="1" xr:uid="{00000000-0005-0000-0000-00008B170000}"/>
    <cellStyle name="Akzent2 2" xfId="6691" hidden="1" xr:uid="{00000000-0005-0000-0000-00008C170000}"/>
    <cellStyle name="Akzent2 2" xfId="6640" hidden="1" xr:uid="{00000000-0005-0000-0000-00008D170000}"/>
    <cellStyle name="Akzent2 2" xfId="6628" hidden="1" xr:uid="{00000000-0005-0000-0000-00008E170000}"/>
    <cellStyle name="Akzent2 2" xfId="6581" hidden="1" xr:uid="{00000000-0005-0000-0000-00008F170000}"/>
    <cellStyle name="Akzent2 2" xfId="6575" hidden="1" xr:uid="{00000000-0005-0000-0000-000090170000}"/>
    <cellStyle name="Akzent2 2" xfId="7039" hidden="1" xr:uid="{00000000-0005-0000-0000-000091170000}"/>
    <cellStyle name="Akzent2 2" xfId="6522" hidden="1" xr:uid="{00000000-0005-0000-0000-000092170000}"/>
    <cellStyle name="Akzent2 2" xfId="6462" hidden="1" xr:uid="{00000000-0005-0000-0000-000093170000}"/>
    <cellStyle name="Akzent2 2" xfId="6458" hidden="1" xr:uid="{00000000-0005-0000-0000-000094170000}"/>
    <cellStyle name="Akzent2 2" xfId="6402" hidden="1" xr:uid="{00000000-0005-0000-0000-000095170000}"/>
    <cellStyle name="Akzent2 2" xfId="6398" hidden="1" xr:uid="{00000000-0005-0000-0000-000096170000}"/>
    <cellStyle name="Akzent2 2" xfId="6343" hidden="1" xr:uid="{00000000-0005-0000-0000-000097170000}"/>
    <cellStyle name="Akzent2 2" xfId="6335" hidden="1" xr:uid="{00000000-0005-0000-0000-000098170000}"/>
    <cellStyle name="Akzent2 2" xfId="6249" hidden="1" xr:uid="{00000000-0005-0000-0000-000099170000}"/>
    <cellStyle name="Akzent2 2" xfId="6238" hidden="1" xr:uid="{00000000-0005-0000-0000-00009A170000}"/>
    <cellStyle name="Akzent2 2" xfId="6840" hidden="1" xr:uid="{00000000-0005-0000-0000-00009B170000}"/>
    <cellStyle name="Akzent2 2" xfId="6193" hidden="1" xr:uid="{00000000-0005-0000-0000-00009C170000}"/>
    <cellStyle name="Akzent2 2" xfId="6136" hidden="1" xr:uid="{00000000-0005-0000-0000-00009D170000}"/>
    <cellStyle name="Akzent2 2" xfId="6132" hidden="1" xr:uid="{00000000-0005-0000-0000-00009E170000}"/>
    <cellStyle name="Akzent2 2" xfId="6076" hidden="1" xr:uid="{00000000-0005-0000-0000-00009F170000}"/>
    <cellStyle name="Akzent2 2" xfId="6072" hidden="1" xr:uid="{00000000-0005-0000-0000-0000A0170000}"/>
    <cellStyle name="Akzent2 2" xfId="6017" hidden="1" xr:uid="{00000000-0005-0000-0000-0000A1170000}"/>
    <cellStyle name="Akzent2 2" xfId="6013" hidden="1" xr:uid="{00000000-0005-0000-0000-0000A2170000}"/>
    <cellStyle name="Akzent2 2" xfId="5958" hidden="1" xr:uid="{00000000-0005-0000-0000-0000A3170000}"/>
    <cellStyle name="Akzent2 2" xfId="5946" hidden="1" xr:uid="{00000000-0005-0000-0000-0000A4170000}"/>
    <cellStyle name="Akzent2 2" xfId="5887" hidden="1" xr:uid="{00000000-0005-0000-0000-0000A5170000}"/>
    <cellStyle name="Akzent2 2" xfId="5869" hidden="1" xr:uid="{00000000-0005-0000-0000-0000A6170000}"/>
    <cellStyle name="Akzent2 2" xfId="5809" hidden="1" xr:uid="{00000000-0005-0000-0000-0000A7170000}"/>
    <cellStyle name="Akzent2 2" xfId="5797" hidden="1" xr:uid="{00000000-0005-0000-0000-0000A8170000}"/>
    <cellStyle name="Akzent2 2" xfId="5742" hidden="1" xr:uid="{00000000-0005-0000-0000-0000A9170000}"/>
    <cellStyle name="Akzent2 2" xfId="5738" hidden="1" xr:uid="{00000000-0005-0000-0000-0000AA170000}"/>
    <cellStyle name="Akzent2 2" xfId="5690" hidden="1" xr:uid="{00000000-0005-0000-0000-0000AB170000}"/>
    <cellStyle name="Akzent2 2" xfId="5686" hidden="1" xr:uid="{00000000-0005-0000-0000-0000AC170000}"/>
    <cellStyle name="Akzent2 2" xfId="5631" hidden="1" xr:uid="{00000000-0005-0000-0000-0000AD170000}"/>
    <cellStyle name="Akzent2 2" xfId="5627" hidden="1" xr:uid="{00000000-0005-0000-0000-0000AE170000}"/>
    <cellStyle name="Akzent2 2" xfId="5570" hidden="1" xr:uid="{00000000-0005-0000-0000-0000AF170000}"/>
    <cellStyle name="Akzent2 2" xfId="5550" hidden="1" xr:uid="{00000000-0005-0000-0000-0000B0170000}"/>
    <cellStyle name="Akzent2 2" xfId="5494" hidden="1" xr:uid="{00000000-0005-0000-0000-0000B1170000}"/>
    <cellStyle name="Akzent2 2" xfId="5489" hidden="1" xr:uid="{00000000-0005-0000-0000-0000B2170000}"/>
    <cellStyle name="Akzent2 2" xfId="5429" hidden="1" xr:uid="{00000000-0005-0000-0000-0000B3170000}"/>
    <cellStyle name="Akzent2 2" xfId="5425" hidden="1" xr:uid="{00000000-0005-0000-0000-0000B4170000}"/>
    <cellStyle name="Akzent2 2" xfId="5367" hidden="1" xr:uid="{00000000-0005-0000-0000-0000B5170000}"/>
    <cellStyle name="Akzent2 2" xfId="5363" hidden="1" xr:uid="{00000000-0005-0000-0000-0000B6170000}"/>
    <cellStyle name="Akzent2 2" xfId="5308" hidden="1" xr:uid="{00000000-0005-0000-0000-0000B7170000}"/>
    <cellStyle name="Akzent2 2" xfId="5304" hidden="1" xr:uid="{00000000-0005-0000-0000-0000B8170000}"/>
    <cellStyle name="Akzent2 2" xfId="5895" hidden="1" xr:uid="{00000000-0005-0000-0000-0000B9170000}"/>
    <cellStyle name="Akzent2 2" xfId="5247" hidden="1" xr:uid="{00000000-0005-0000-0000-0000BA170000}"/>
    <cellStyle name="Akzent2 2" xfId="5189" hidden="1" xr:uid="{00000000-0005-0000-0000-0000BB170000}"/>
    <cellStyle name="Akzent2 2" xfId="5185" hidden="1" xr:uid="{00000000-0005-0000-0000-0000BC170000}"/>
    <cellStyle name="Akzent2 2" xfId="5126" hidden="1" xr:uid="{00000000-0005-0000-0000-0000BD170000}"/>
    <cellStyle name="Akzent2 2" xfId="5122" hidden="1" xr:uid="{00000000-0005-0000-0000-0000BE170000}"/>
    <cellStyle name="Akzent2 2" xfId="5067" hidden="1" xr:uid="{00000000-0005-0000-0000-0000BF170000}"/>
    <cellStyle name="Akzent2 2" xfId="5063" hidden="1" xr:uid="{00000000-0005-0000-0000-0000C0170000}"/>
    <cellStyle name="Akzent2 2" xfId="5006" hidden="1" xr:uid="{00000000-0005-0000-0000-0000C1170000}"/>
    <cellStyle name="Akzent2 2" xfId="4996" hidden="1" xr:uid="{00000000-0005-0000-0000-0000C2170000}"/>
    <cellStyle name="Akzent2 2" xfId="5558" hidden="1" xr:uid="{00000000-0005-0000-0000-0000C3170000}"/>
    <cellStyle name="Akzent2 2" xfId="4958" hidden="1" xr:uid="{00000000-0005-0000-0000-0000C4170000}"/>
    <cellStyle name="Akzent2 2" xfId="4898" hidden="1" xr:uid="{00000000-0005-0000-0000-0000C5170000}"/>
    <cellStyle name="Akzent2 2" xfId="4892" hidden="1" xr:uid="{00000000-0005-0000-0000-0000C6170000}"/>
    <cellStyle name="Akzent2 2" xfId="4830" hidden="1" xr:uid="{00000000-0005-0000-0000-0000C7170000}"/>
    <cellStyle name="Akzent2 2" xfId="4822" hidden="1" xr:uid="{00000000-0005-0000-0000-0000C8170000}"/>
    <cellStyle name="Akzent2 2" xfId="4768" hidden="1" xr:uid="{00000000-0005-0000-0000-0000C9170000}"/>
    <cellStyle name="Akzent2 2" xfId="4757" hidden="1" xr:uid="{00000000-0005-0000-0000-0000CA170000}"/>
    <cellStyle name="Akzent2 2" xfId="4706" hidden="1" xr:uid="{00000000-0005-0000-0000-0000CB170000}"/>
    <cellStyle name="Akzent2 2" xfId="4701" hidden="1" xr:uid="{00000000-0005-0000-0000-0000CC170000}"/>
    <cellStyle name="Akzent2 2" xfId="4646" hidden="1" xr:uid="{00000000-0005-0000-0000-0000CD170000}"/>
    <cellStyle name="Akzent2 2" xfId="4637" hidden="1" xr:uid="{00000000-0005-0000-0000-0000CE170000}"/>
    <cellStyle name="Akzent2 2" xfId="4582" hidden="1" xr:uid="{00000000-0005-0000-0000-0000CF170000}"/>
    <cellStyle name="Akzent2 2" xfId="4571" hidden="1" xr:uid="{00000000-0005-0000-0000-0000D0170000}"/>
    <cellStyle name="Akzent2 2" xfId="4515" hidden="1" xr:uid="{00000000-0005-0000-0000-0000D1170000}"/>
    <cellStyle name="Akzent2 2" xfId="4511" hidden="1" xr:uid="{00000000-0005-0000-0000-0000D2170000}"/>
    <cellStyle name="Akzent2 2" xfId="4456" hidden="1" xr:uid="{00000000-0005-0000-0000-0000D3170000}"/>
    <cellStyle name="Akzent2 2" xfId="4452" hidden="1" xr:uid="{00000000-0005-0000-0000-0000D4170000}"/>
    <cellStyle name="Akzent2 2" xfId="4397" hidden="1" xr:uid="{00000000-0005-0000-0000-0000D5170000}"/>
    <cellStyle name="Akzent2 2" xfId="4393" hidden="1" xr:uid="{00000000-0005-0000-0000-0000D6170000}"/>
    <cellStyle name="Akzent2 2" xfId="4315" hidden="1" xr:uid="{00000000-0005-0000-0000-0000D7170000}"/>
    <cellStyle name="Akzent2 2" xfId="4307" hidden="1" xr:uid="{00000000-0005-0000-0000-0000D8170000}"/>
    <cellStyle name="Akzent2 2" xfId="4272" hidden="1" xr:uid="{00000000-0005-0000-0000-0000D9170000}"/>
    <cellStyle name="Akzent2 2" xfId="4264" hidden="1" xr:uid="{00000000-0005-0000-0000-0000DA170000}"/>
    <cellStyle name="Akzent2 2" xfId="4201" hidden="1" xr:uid="{00000000-0005-0000-0000-0000DB170000}"/>
    <cellStyle name="Akzent2 2" xfId="4193" hidden="1" xr:uid="{00000000-0005-0000-0000-0000DC170000}"/>
    <cellStyle name="Akzent2 2" xfId="4133" hidden="1" xr:uid="{00000000-0005-0000-0000-0000DD170000}"/>
    <cellStyle name="Akzent2 2" xfId="4129" hidden="1" xr:uid="{00000000-0005-0000-0000-0000DE170000}"/>
    <cellStyle name="Akzent2 2" xfId="4048" hidden="1" xr:uid="{00000000-0005-0000-0000-0000DF170000}"/>
    <cellStyle name="Akzent2 2" xfId="4031" hidden="1" xr:uid="{00000000-0005-0000-0000-0000E0170000}"/>
    <cellStyle name="Akzent2 2" xfId="3991" hidden="1" xr:uid="{00000000-0005-0000-0000-0000E1170000}"/>
    <cellStyle name="Akzent2 2" xfId="3983" hidden="1" xr:uid="{00000000-0005-0000-0000-0000E2170000}"/>
    <cellStyle name="Akzent2 2" xfId="4292" hidden="1" xr:uid="{00000000-0005-0000-0000-0000E3170000}"/>
    <cellStyle name="Akzent2 2" xfId="3922" hidden="1" xr:uid="{00000000-0005-0000-0000-0000E4170000}"/>
    <cellStyle name="Akzent2 2" xfId="3867" hidden="1" xr:uid="{00000000-0005-0000-0000-0000E5170000}"/>
    <cellStyle name="Akzent2 2" xfId="3863" hidden="1" xr:uid="{00000000-0005-0000-0000-0000E6170000}"/>
    <cellStyle name="Akzent2 2" xfId="3800" hidden="1" xr:uid="{00000000-0005-0000-0000-0000E7170000}"/>
    <cellStyle name="Akzent2 2" xfId="3795" hidden="1" xr:uid="{00000000-0005-0000-0000-0000E8170000}"/>
    <cellStyle name="Akzent2 2" xfId="3735" hidden="1" xr:uid="{00000000-0005-0000-0000-0000E9170000}"/>
    <cellStyle name="Akzent2 2" xfId="3730" hidden="1" xr:uid="{00000000-0005-0000-0000-0000EA170000}"/>
    <cellStyle name="Akzent2 2" xfId="3660" hidden="1" xr:uid="{00000000-0005-0000-0000-0000EB170000}"/>
    <cellStyle name="Akzent2 2" xfId="3647" hidden="1" xr:uid="{00000000-0005-0000-0000-0000EC170000}"/>
    <cellStyle name="Akzent2 2" xfId="3593" hidden="1" xr:uid="{00000000-0005-0000-0000-0000ED170000}"/>
    <cellStyle name="Akzent2 2" xfId="3513" hidden="1" xr:uid="{00000000-0005-0000-0000-0000EE170000}"/>
    <cellStyle name="Akzent2 2" xfId="3493" hidden="1" xr:uid="{00000000-0005-0000-0000-0000EF170000}"/>
    <cellStyle name="Akzent2 2" xfId="3417" hidden="1" xr:uid="{00000000-0005-0000-0000-0000F0170000}"/>
    <cellStyle name="Akzent2 2" xfId="3409" hidden="1" xr:uid="{00000000-0005-0000-0000-0000F1170000}"/>
    <cellStyle name="Akzent2 2" xfId="3336" hidden="1" xr:uid="{00000000-0005-0000-0000-0000F2170000}"/>
    <cellStyle name="Akzent2 2" xfId="3325" hidden="1" xr:uid="{00000000-0005-0000-0000-0000F3170000}"/>
    <cellStyle name="Akzent2 2" xfId="3266" hidden="1" xr:uid="{00000000-0005-0000-0000-0000F4170000}"/>
    <cellStyle name="Akzent2 2" xfId="3262" hidden="1" xr:uid="{00000000-0005-0000-0000-0000F5170000}"/>
    <cellStyle name="Akzent2 2" xfId="3199" hidden="1" xr:uid="{00000000-0005-0000-0000-0000F6170000}"/>
    <cellStyle name="Akzent2 2" xfId="3189" hidden="1" xr:uid="{00000000-0005-0000-0000-0000F7170000}"/>
    <cellStyle name="Akzent2 2" xfId="3140" hidden="1" xr:uid="{00000000-0005-0000-0000-0000F8170000}"/>
    <cellStyle name="Akzent2 2" xfId="3126" hidden="1" xr:uid="{00000000-0005-0000-0000-0000F9170000}"/>
    <cellStyle name="Akzent2 2" xfId="3065" hidden="1" xr:uid="{00000000-0005-0000-0000-0000FA170000}"/>
    <cellStyle name="Akzent2 2" xfId="3061" hidden="1" xr:uid="{00000000-0005-0000-0000-0000FB170000}"/>
    <cellStyle name="Akzent2 2" xfId="2997" hidden="1" xr:uid="{00000000-0005-0000-0000-0000FC170000}"/>
    <cellStyle name="Akzent2 2" xfId="2987" hidden="1" xr:uid="{00000000-0005-0000-0000-0000FD170000}"/>
    <cellStyle name="Akzent2 2" xfId="2911" hidden="1" xr:uid="{00000000-0005-0000-0000-0000FE170000}"/>
    <cellStyle name="Akzent2 2" xfId="2906" hidden="1" xr:uid="{00000000-0005-0000-0000-0000FF170000}"/>
    <cellStyle name="Akzent2 2" xfId="2851" hidden="1" xr:uid="{00000000-0005-0000-0000-000000180000}"/>
    <cellStyle name="Akzent2 2" xfId="2844" hidden="1" xr:uid="{00000000-0005-0000-0000-000001180000}"/>
    <cellStyle name="Akzent2 2" xfId="3504" hidden="1" xr:uid="{00000000-0005-0000-0000-000002180000}"/>
    <cellStyle name="Akzent2 2" xfId="2794" hidden="1" xr:uid="{00000000-0005-0000-0000-000003180000}"/>
    <cellStyle name="Akzent2 2" xfId="2732" hidden="1" xr:uid="{00000000-0005-0000-0000-000004180000}"/>
    <cellStyle name="Akzent2 2" xfId="2720" hidden="1" xr:uid="{00000000-0005-0000-0000-000005180000}"/>
    <cellStyle name="Akzent2 2" xfId="2667" hidden="1" xr:uid="{00000000-0005-0000-0000-000006180000}"/>
    <cellStyle name="Akzent2 2" xfId="2657" hidden="1" xr:uid="{00000000-0005-0000-0000-000007180000}"/>
    <cellStyle name="Akzent2 2" xfId="2610" hidden="1" xr:uid="{00000000-0005-0000-0000-000008180000}"/>
    <cellStyle name="Akzent2 2" xfId="2597" hidden="1" xr:uid="{00000000-0005-0000-0000-000009180000}"/>
    <cellStyle name="Akzent2 2" xfId="2546" hidden="1" xr:uid="{00000000-0005-0000-0000-00000A180000}"/>
    <cellStyle name="Akzent2 2" xfId="2538" hidden="1" xr:uid="{00000000-0005-0000-0000-00000B180000}"/>
    <cellStyle name="Akzent2 2" xfId="3128" hidden="1" xr:uid="{00000000-0005-0000-0000-00000C180000}"/>
    <cellStyle name="Akzent2 2" xfId="2490" hidden="1" xr:uid="{00000000-0005-0000-0000-00000D180000}"/>
    <cellStyle name="Akzent2 2" xfId="2427" hidden="1" xr:uid="{00000000-0005-0000-0000-00000E180000}"/>
    <cellStyle name="Akzent2 2" xfId="2418" hidden="1" xr:uid="{00000000-0005-0000-0000-00000F180000}"/>
    <cellStyle name="Akzent2 2" xfId="2374" hidden="1" xr:uid="{00000000-0005-0000-0000-000010180000}"/>
    <cellStyle name="Akzent2 2" xfId="2367" hidden="1" xr:uid="{00000000-0005-0000-0000-000011180000}"/>
    <cellStyle name="Akzent2 2" xfId="2315" hidden="1" xr:uid="{00000000-0005-0000-0000-000012180000}"/>
    <cellStyle name="Akzent2 2" xfId="2308" hidden="1" xr:uid="{00000000-0005-0000-0000-000013180000}"/>
    <cellStyle name="Akzent2 2" xfId="2256" hidden="1" xr:uid="{00000000-0005-0000-0000-000014180000}"/>
    <cellStyle name="Akzent2 2" xfId="2249" hidden="1" xr:uid="{00000000-0005-0000-0000-000015180000}"/>
    <cellStyle name="Akzent2 2" xfId="2185" hidden="1" xr:uid="{00000000-0005-0000-0000-000016180000}"/>
    <cellStyle name="Akzent2 2" xfId="2172" hidden="1" xr:uid="{00000000-0005-0000-0000-000017180000}"/>
    <cellStyle name="Akzent2 2" xfId="2114" hidden="1" xr:uid="{00000000-0005-0000-0000-000018180000}"/>
    <cellStyle name="Akzent2 2" xfId="2108" hidden="1" xr:uid="{00000000-0005-0000-0000-000019180000}"/>
    <cellStyle name="Akzent2 2" xfId="2046" hidden="1" xr:uid="{00000000-0005-0000-0000-00001A180000}"/>
    <cellStyle name="Akzent2 2" xfId="2042" hidden="1" xr:uid="{00000000-0005-0000-0000-00001B180000}"/>
    <cellStyle name="Akzent2 2" xfId="1987" hidden="1" xr:uid="{00000000-0005-0000-0000-00001C180000}"/>
    <cellStyle name="Akzent2 2" xfId="1983" hidden="1" xr:uid="{00000000-0005-0000-0000-00001D180000}"/>
    <cellStyle name="Akzent2 2" xfId="1928" hidden="1" xr:uid="{00000000-0005-0000-0000-00001E180000}"/>
    <cellStyle name="Akzent2 2" xfId="1924" hidden="1" xr:uid="{00000000-0005-0000-0000-00001F180000}"/>
    <cellStyle name="Akzent2 2" xfId="1868" hidden="1" xr:uid="{00000000-0005-0000-0000-000020180000}"/>
    <cellStyle name="Akzent2 2" xfId="1854" hidden="1" xr:uid="{00000000-0005-0000-0000-000021180000}"/>
    <cellStyle name="Akzent2 2" xfId="1782" hidden="1" xr:uid="{00000000-0005-0000-0000-000022180000}"/>
    <cellStyle name="Akzent2 2" xfId="1773" hidden="1" xr:uid="{00000000-0005-0000-0000-000023180000}"/>
    <cellStyle name="Akzent2 2" xfId="1719" hidden="1" xr:uid="{00000000-0005-0000-0000-000024180000}"/>
    <cellStyle name="Akzent2 2" xfId="1704" hidden="1" xr:uid="{00000000-0005-0000-0000-000025180000}"/>
    <cellStyle name="Akzent2 2" xfId="1653" hidden="1" xr:uid="{00000000-0005-0000-0000-000026180000}"/>
    <cellStyle name="Akzent2 2" xfId="1643" hidden="1" xr:uid="{00000000-0005-0000-0000-000027180000}"/>
    <cellStyle name="Akzent2 2" xfId="1588" hidden="1" xr:uid="{00000000-0005-0000-0000-000028180000}"/>
    <cellStyle name="Akzent2 2" xfId="1583" hidden="1" xr:uid="{00000000-0005-0000-0000-000029180000}"/>
    <cellStyle name="Akzent2 2" xfId="2190" hidden="1" xr:uid="{00000000-0005-0000-0000-00002A180000}"/>
    <cellStyle name="Akzent2 2" xfId="1538" hidden="1" xr:uid="{00000000-0005-0000-0000-00002B180000}"/>
    <cellStyle name="Akzent2 2" xfId="1476" hidden="1" xr:uid="{00000000-0005-0000-0000-00002C180000}"/>
    <cellStyle name="Akzent2 2" xfId="1471" hidden="1" xr:uid="{00000000-0005-0000-0000-00002D180000}"/>
    <cellStyle name="Akzent2 2" xfId="1407" hidden="1" xr:uid="{00000000-0005-0000-0000-00002E180000}"/>
    <cellStyle name="Akzent2 2" xfId="1403" hidden="1" xr:uid="{00000000-0005-0000-0000-00002F180000}"/>
    <cellStyle name="Akzent2 2" xfId="1348" hidden="1" xr:uid="{00000000-0005-0000-0000-000030180000}"/>
    <cellStyle name="Akzent2 2" xfId="1344" hidden="1" xr:uid="{00000000-0005-0000-0000-000031180000}"/>
    <cellStyle name="Akzent2 2" xfId="1289" hidden="1" xr:uid="{00000000-0005-0000-0000-000032180000}"/>
    <cellStyle name="Akzent2 2" xfId="1285" hidden="1" xr:uid="{00000000-0005-0000-0000-000033180000}"/>
    <cellStyle name="Akzent2 2" xfId="1858" hidden="1" xr:uid="{00000000-0005-0000-0000-000034180000}"/>
    <cellStyle name="Akzent2 2" xfId="1240" hidden="1" xr:uid="{00000000-0005-0000-0000-000035180000}"/>
    <cellStyle name="Akzent2 2" xfId="1185" hidden="1" xr:uid="{00000000-0005-0000-0000-000036180000}"/>
    <cellStyle name="Akzent2 2" xfId="1181" hidden="1" xr:uid="{00000000-0005-0000-0000-000037180000}"/>
    <cellStyle name="Akzent2 2" xfId="1120" hidden="1" xr:uid="{00000000-0005-0000-0000-000038180000}"/>
    <cellStyle name="Akzent2 2" xfId="1116" hidden="1" xr:uid="{00000000-0005-0000-0000-000039180000}"/>
    <cellStyle name="Akzent2 2" xfId="1061" hidden="1" xr:uid="{00000000-0005-0000-0000-00003A180000}"/>
    <cellStyle name="Akzent2 2" xfId="1057" hidden="1" xr:uid="{00000000-0005-0000-0000-00003B180000}"/>
    <cellStyle name="Akzent2 2" xfId="1001" hidden="1" xr:uid="{00000000-0005-0000-0000-00003C180000}"/>
    <cellStyle name="Akzent2 2" xfId="997" hidden="1" xr:uid="{00000000-0005-0000-0000-00003D180000}"/>
    <cellStyle name="Akzent2 2" xfId="942" hidden="1" xr:uid="{00000000-0005-0000-0000-00003E180000}"/>
    <cellStyle name="Akzent2 2" xfId="930" hidden="1" xr:uid="{00000000-0005-0000-0000-00003F180000}"/>
    <cellStyle name="Akzent2 2" xfId="874" hidden="1" xr:uid="{00000000-0005-0000-0000-000040180000}"/>
    <cellStyle name="Akzent2 2" xfId="870" hidden="1" xr:uid="{00000000-0005-0000-0000-000041180000}"/>
    <cellStyle name="Akzent2 2" xfId="815" hidden="1" xr:uid="{00000000-0005-0000-0000-000042180000}"/>
    <cellStyle name="Akzent2 2" xfId="811" hidden="1" xr:uid="{00000000-0005-0000-0000-000043180000}"/>
    <cellStyle name="Akzent2 2" xfId="754" hidden="1" xr:uid="{00000000-0005-0000-0000-000044180000}"/>
    <cellStyle name="Akzent2 2" xfId="750" hidden="1" xr:uid="{00000000-0005-0000-0000-000045180000}"/>
    <cellStyle name="Akzent2 2" xfId="691" hidden="1" xr:uid="{00000000-0005-0000-0000-000046180000}"/>
    <cellStyle name="Akzent2 2" xfId="687" hidden="1" xr:uid="{00000000-0005-0000-0000-000047180000}"/>
    <cellStyle name="Akzent2 2" xfId="582" hidden="1" xr:uid="{00000000-0005-0000-0000-000048180000}"/>
    <cellStyle name="Akzent2 2" xfId="571" hidden="1" xr:uid="{00000000-0005-0000-0000-000049180000}"/>
    <cellStyle name="Akzent2 2" xfId="521" hidden="1" xr:uid="{00000000-0005-0000-0000-00004A180000}"/>
    <cellStyle name="Akzent2 2" xfId="510" hidden="1" xr:uid="{00000000-0005-0000-0000-00004B180000}"/>
    <cellStyle name="Akzent2 2" xfId="455" hidden="1" xr:uid="{00000000-0005-0000-0000-00004C180000}"/>
    <cellStyle name="Akzent2 2" xfId="443" hidden="1" xr:uid="{00000000-0005-0000-0000-00004D180000}"/>
    <cellStyle name="Akzent2 2" xfId="386" hidden="1" xr:uid="{00000000-0005-0000-0000-00004E180000}"/>
    <cellStyle name="Akzent2 2" xfId="381" hidden="1" xr:uid="{00000000-0005-0000-0000-00004F180000}"/>
    <cellStyle name="Akzent2 2" xfId="570" hidden="1" xr:uid="{00000000-0005-0000-0000-000050180000}"/>
    <cellStyle name="Akzent2 2" xfId="4099" hidden="1" xr:uid="{00000000-0005-0000-0000-000051180000}"/>
    <cellStyle name="Akzent2 2" xfId="7071" hidden="1" xr:uid="{00000000-0005-0000-0000-000052180000}"/>
    <cellStyle name="Akzent2 2" xfId="7075" hidden="1" xr:uid="{00000000-0005-0000-0000-000053180000}"/>
    <cellStyle name="Akzent2 2" xfId="538" hidden="1" xr:uid="{00000000-0005-0000-0000-000054180000}"/>
    <cellStyle name="Akzent2 2" xfId="7089" hidden="1" xr:uid="{00000000-0005-0000-0000-000055180000}"/>
    <cellStyle name="Akzent2 2" xfId="7105" hidden="1" xr:uid="{00000000-0005-0000-0000-000056180000}"/>
    <cellStyle name="Akzent2 2" xfId="7109" hidden="1" xr:uid="{00000000-0005-0000-0000-000057180000}"/>
    <cellStyle name="Akzent2 2" xfId="7125" hidden="1" xr:uid="{00000000-0005-0000-0000-000058180000}"/>
    <cellStyle name="Akzent2 2" xfId="7129" hidden="1" xr:uid="{00000000-0005-0000-0000-000059180000}"/>
    <cellStyle name="Akzent2 2" xfId="7145" hidden="1" xr:uid="{00000000-0005-0000-0000-00005A180000}"/>
    <cellStyle name="Akzent2 2" xfId="7149" hidden="1" xr:uid="{00000000-0005-0000-0000-00005B180000}"/>
    <cellStyle name="Akzent2 2" xfId="7165" hidden="1" xr:uid="{00000000-0005-0000-0000-00005C180000}"/>
    <cellStyle name="Akzent2 2" xfId="7169" hidden="1" xr:uid="{00000000-0005-0000-0000-00005D180000}"/>
    <cellStyle name="Akzent2 2" xfId="7191" hidden="1" xr:uid="{00000000-0005-0000-0000-00005E180000}"/>
    <cellStyle name="Akzent2 2" xfId="7274" hidden="1" xr:uid="{00000000-0005-0000-0000-00005F180000}"/>
    <cellStyle name="Akzent2 2" xfId="7302" hidden="1" xr:uid="{00000000-0005-0000-0000-000060180000}"/>
    <cellStyle name="Akzent2 2" xfId="7395" hidden="1" xr:uid="{00000000-0005-0000-0000-000061180000}"/>
    <cellStyle name="Akzent2 2" xfId="7405" hidden="1" xr:uid="{00000000-0005-0000-0000-000062180000}"/>
    <cellStyle name="Akzent2 2" xfId="7501" hidden="1" xr:uid="{00000000-0005-0000-0000-000063180000}"/>
    <cellStyle name="Akzent2 2" xfId="7511" hidden="1" xr:uid="{00000000-0005-0000-0000-000064180000}"/>
    <cellStyle name="Akzent2 2" xfId="7640" hidden="1" xr:uid="{00000000-0005-0000-0000-000065180000}"/>
    <cellStyle name="Akzent2 2" xfId="7657" hidden="1" xr:uid="{00000000-0005-0000-0000-000066180000}"/>
    <cellStyle name="Akzent2 2" xfId="7827" hidden="1" xr:uid="{00000000-0005-0000-0000-000067180000}"/>
    <cellStyle name="Akzent2 2" xfId="7836" hidden="1" xr:uid="{00000000-0005-0000-0000-000068180000}"/>
    <cellStyle name="Akzent2 2" xfId="7920" hidden="1" xr:uid="{00000000-0005-0000-0000-000069180000}"/>
    <cellStyle name="Akzent2 2" xfId="7943" hidden="1" xr:uid="{00000000-0005-0000-0000-00006A180000}"/>
    <cellStyle name="Akzent2 2" xfId="8054" hidden="1" xr:uid="{00000000-0005-0000-0000-00006B180000}"/>
    <cellStyle name="Akzent2 2" xfId="8062" hidden="1" xr:uid="{00000000-0005-0000-0000-00006C180000}"/>
    <cellStyle name="Akzent2 2" xfId="8159" hidden="1" xr:uid="{00000000-0005-0000-0000-00006D180000}"/>
    <cellStyle name="Akzent2 2" xfId="8167" hidden="1" xr:uid="{00000000-0005-0000-0000-00006E180000}"/>
    <cellStyle name="Akzent2 2" xfId="8261" hidden="1" xr:uid="{00000000-0005-0000-0000-00006F180000}"/>
    <cellStyle name="Akzent2 2" xfId="8265" hidden="1" xr:uid="{00000000-0005-0000-0000-000070180000}"/>
    <cellStyle name="Akzent2 2" xfId="8355" hidden="1" xr:uid="{00000000-0005-0000-0000-000071180000}"/>
    <cellStyle name="Akzent2 2" xfId="8368" hidden="1" xr:uid="{00000000-0005-0000-0000-000072180000}"/>
    <cellStyle name="Akzent2 2" xfId="7283" hidden="1" xr:uid="{00000000-0005-0000-0000-000073180000}"/>
    <cellStyle name="Akzent2 2" xfId="8452" hidden="1" xr:uid="{00000000-0005-0000-0000-000074180000}"/>
    <cellStyle name="Akzent2 2" xfId="8553" hidden="1" xr:uid="{00000000-0005-0000-0000-000075180000}"/>
    <cellStyle name="Akzent2 2" xfId="8558" hidden="1" xr:uid="{00000000-0005-0000-0000-000076180000}"/>
    <cellStyle name="Akzent2 2" xfId="8659" hidden="1" xr:uid="{00000000-0005-0000-0000-000077180000}"/>
    <cellStyle name="Akzent2 2" xfId="8666" hidden="1" xr:uid="{00000000-0005-0000-0000-000078180000}"/>
    <cellStyle name="Akzent2 2" xfId="8760" hidden="1" xr:uid="{00000000-0005-0000-0000-000079180000}"/>
    <cellStyle name="Akzent2 2" xfId="8769" hidden="1" xr:uid="{00000000-0005-0000-0000-00007A180000}"/>
    <cellStyle name="Akzent2 2" xfId="8859" hidden="1" xr:uid="{00000000-0005-0000-0000-00007B180000}"/>
    <cellStyle name="Akzent2 2" xfId="8867" hidden="1" xr:uid="{00000000-0005-0000-0000-00007C180000}"/>
    <cellStyle name="Akzent2 2" xfId="7934" hidden="1" xr:uid="{00000000-0005-0000-0000-00007D180000}"/>
    <cellStyle name="Akzent2 2" xfId="8944" hidden="1" xr:uid="{00000000-0005-0000-0000-00007E180000}"/>
    <cellStyle name="Akzent2 2" xfId="9040" hidden="1" xr:uid="{00000000-0005-0000-0000-00007F180000}"/>
    <cellStyle name="Akzent2 2" xfId="9045" hidden="1" xr:uid="{00000000-0005-0000-0000-000080180000}"/>
    <cellStyle name="Akzent2 2" xfId="9146" hidden="1" xr:uid="{00000000-0005-0000-0000-000081180000}"/>
    <cellStyle name="Akzent2 2" xfId="9151" hidden="1" xr:uid="{00000000-0005-0000-0000-000082180000}"/>
    <cellStyle name="Akzent2 2" xfId="9252" hidden="1" xr:uid="{00000000-0005-0000-0000-000083180000}"/>
    <cellStyle name="Akzent2 2" xfId="9262" hidden="1" xr:uid="{00000000-0005-0000-0000-000084180000}"/>
    <cellStyle name="Akzent2 2" xfId="9347" hidden="1" xr:uid="{00000000-0005-0000-0000-000085180000}"/>
    <cellStyle name="Akzent2 2" xfId="9358" hidden="1" xr:uid="{00000000-0005-0000-0000-000086180000}"/>
    <cellStyle name="Akzent2 2" xfId="9463" hidden="1" xr:uid="{00000000-0005-0000-0000-000087180000}"/>
    <cellStyle name="Akzent2 2" xfId="9505" hidden="1" xr:uid="{00000000-0005-0000-0000-000088180000}"/>
    <cellStyle name="Akzent2 2" xfId="9598" hidden="1" xr:uid="{00000000-0005-0000-0000-000089180000}"/>
    <cellStyle name="Akzent2 2" xfId="9604" hidden="1" xr:uid="{00000000-0005-0000-0000-00008A180000}"/>
    <cellStyle name="Akzent2 2" xfId="9699" hidden="1" xr:uid="{00000000-0005-0000-0000-00008B180000}"/>
    <cellStyle name="Akzent2 2" xfId="9707" hidden="1" xr:uid="{00000000-0005-0000-0000-00008C180000}"/>
    <cellStyle name="Akzent2 2" xfId="9786" hidden="1" xr:uid="{00000000-0005-0000-0000-00008D180000}"/>
    <cellStyle name="Akzent2 2" xfId="9800" hidden="1" xr:uid="{00000000-0005-0000-0000-00008E180000}"/>
    <cellStyle name="Akzent2 2" xfId="9884" hidden="1" xr:uid="{00000000-0005-0000-0000-00008F180000}"/>
    <cellStyle name="Akzent2 2" xfId="9896" hidden="1" xr:uid="{00000000-0005-0000-0000-000090180000}"/>
    <cellStyle name="Akzent2 2" xfId="9992" hidden="1" xr:uid="{00000000-0005-0000-0000-000091180000}"/>
    <cellStyle name="Akzent2 2" xfId="10015" hidden="1" xr:uid="{00000000-0005-0000-0000-000092180000}"/>
    <cellStyle name="Akzent2 2" xfId="10121" hidden="1" xr:uid="{00000000-0005-0000-0000-000093180000}"/>
    <cellStyle name="Akzent2 2" xfId="10130" hidden="1" xr:uid="{00000000-0005-0000-0000-000094180000}"/>
    <cellStyle name="Akzent2 2" xfId="10228" hidden="1" xr:uid="{00000000-0005-0000-0000-000095180000}"/>
    <cellStyle name="Akzent2 2" xfId="10239" hidden="1" xr:uid="{00000000-0005-0000-0000-000096180000}"/>
    <cellStyle name="Akzent2 2" xfId="10329" hidden="1" xr:uid="{00000000-0005-0000-0000-000097180000}"/>
    <cellStyle name="Akzent2 2" xfId="10334" hidden="1" xr:uid="{00000000-0005-0000-0000-000098180000}"/>
    <cellStyle name="Akzent2 2" xfId="10438" hidden="1" xr:uid="{00000000-0005-0000-0000-000099180000}"/>
    <cellStyle name="Akzent2 2" xfId="10447" hidden="1" xr:uid="{00000000-0005-0000-0000-00009A180000}"/>
    <cellStyle name="Akzent2 2" xfId="9453" hidden="1" xr:uid="{00000000-0005-0000-0000-00009B180000}"/>
    <cellStyle name="Akzent2 2" xfId="10534" hidden="1" xr:uid="{00000000-0005-0000-0000-00009C180000}"/>
    <cellStyle name="Akzent2 2" xfId="10634" hidden="1" xr:uid="{00000000-0005-0000-0000-00009D180000}"/>
    <cellStyle name="Akzent2 2" xfId="10641" hidden="1" xr:uid="{00000000-0005-0000-0000-00009E180000}"/>
    <cellStyle name="Akzent2 2" xfId="10746" hidden="1" xr:uid="{00000000-0005-0000-0000-00009F180000}"/>
    <cellStyle name="Akzent2 2" xfId="10752" hidden="1" xr:uid="{00000000-0005-0000-0000-0000A0180000}"/>
    <cellStyle name="Akzent2 2" xfId="10844" hidden="1" xr:uid="{00000000-0005-0000-0000-0000A1180000}"/>
    <cellStyle name="Akzent2 2" xfId="10855" hidden="1" xr:uid="{00000000-0005-0000-0000-0000A2180000}"/>
    <cellStyle name="Akzent2 2" xfId="10943" hidden="1" xr:uid="{00000000-0005-0000-0000-0000A3180000}"/>
    <cellStyle name="Akzent2 2" xfId="10951" hidden="1" xr:uid="{00000000-0005-0000-0000-0000A4180000}"/>
    <cellStyle name="Akzent2 2" xfId="10009" hidden="1" xr:uid="{00000000-0005-0000-0000-0000A5180000}"/>
    <cellStyle name="Akzent2 2" xfId="11038" hidden="1" xr:uid="{00000000-0005-0000-0000-0000A6180000}"/>
    <cellStyle name="Akzent2 2" xfId="11136" hidden="1" xr:uid="{00000000-0005-0000-0000-0000A7180000}"/>
    <cellStyle name="Akzent2 2" xfId="11149" hidden="1" xr:uid="{00000000-0005-0000-0000-0000A8180000}"/>
    <cellStyle name="Akzent2 2" xfId="11245" hidden="1" xr:uid="{00000000-0005-0000-0000-0000A9180000}"/>
    <cellStyle name="Akzent2 2" xfId="11254" hidden="1" xr:uid="{00000000-0005-0000-0000-0000AA180000}"/>
    <cellStyle name="Akzent2 2" xfId="11343" hidden="1" xr:uid="{00000000-0005-0000-0000-0000AB180000}"/>
    <cellStyle name="Akzent2 2" xfId="11349" hidden="1" xr:uid="{00000000-0005-0000-0000-0000AC180000}"/>
    <cellStyle name="Akzent2 2" xfId="11443" hidden="1" xr:uid="{00000000-0005-0000-0000-0000AD180000}"/>
    <cellStyle name="Akzent2 2" xfId="11451" hidden="1" xr:uid="{00000000-0005-0000-0000-0000AE180000}"/>
    <cellStyle name="Akzent2 2" xfId="11540" hidden="1" xr:uid="{00000000-0005-0000-0000-0000AF180000}"/>
    <cellStyle name="Akzent2 2" xfId="11554" hidden="1" xr:uid="{00000000-0005-0000-0000-0000B0180000}"/>
    <cellStyle name="Akzent2 2" xfId="11652" hidden="1" xr:uid="{00000000-0005-0000-0000-0000B1180000}"/>
    <cellStyle name="Akzent2 2" xfId="11660" hidden="1" xr:uid="{00000000-0005-0000-0000-0000B2180000}"/>
    <cellStyle name="Akzent2 2" xfId="11749" hidden="1" xr:uid="{00000000-0005-0000-0000-0000B3180000}"/>
    <cellStyle name="Akzent2 2" xfId="11765" hidden="1" xr:uid="{00000000-0005-0000-0000-0000B4180000}"/>
    <cellStyle name="Akzent2 2" xfId="11852" hidden="1" xr:uid="{00000000-0005-0000-0000-0000B5180000}"/>
    <cellStyle name="Akzent2 2" xfId="11862" hidden="1" xr:uid="{00000000-0005-0000-0000-0000B6180000}"/>
    <cellStyle name="Akzent2 2" xfId="11960" hidden="1" xr:uid="{00000000-0005-0000-0000-0000B7180000}"/>
    <cellStyle name="Akzent2 2" xfId="11968" hidden="1" xr:uid="{00000000-0005-0000-0000-0000B8180000}"/>
    <cellStyle name="Akzent2 2" xfId="12103" hidden="1" xr:uid="{00000000-0005-0000-0000-0000B9180000}"/>
    <cellStyle name="Akzent2 2" xfId="12106" hidden="1" xr:uid="{00000000-0005-0000-0000-0000BA180000}"/>
    <cellStyle name="Akzent2 2" xfId="12145" hidden="1" xr:uid="{00000000-0005-0000-0000-0000BB180000}"/>
    <cellStyle name="Akzent2 2" xfId="12160" hidden="1" xr:uid="{00000000-0005-0000-0000-0000BC180000}"/>
    <cellStyle name="Akzent2 2" xfId="12277" hidden="1" xr:uid="{00000000-0005-0000-0000-0000BD180000}"/>
    <cellStyle name="Akzent2 2" xfId="12285" hidden="1" xr:uid="{00000000-0005-0000-0000-0000BE180000}"/>
    <cellStyle name="Akzent2 2" xfId="12383" hidden="1" xr:uid="{00000000-0005-0000-0000-0000BF180000}"/>
    <cellStyle name="Akzent2 2" xfId="12387" hidden="1" xr:uid="{00000000-0005-0000-0000-0000C0180000}"/>
    <cellStyle name="Akzent2 2" xfId="12478" hidden="1" xr:uid="{00000000-0005-0000-0000-0000C1180000}"/>
    <cellStyle name="Akzent2 2" xfId="12496" hidden="1" xr:uid="{00000000-0005-0000-0000-0000C2180000}"/>
    <cellStyle name="Akzent2 2" xfId="12580" hidden="1" xr:uid="{00000000-0005-0000-0000-0000C3180000}"/>
    <cellStyle name="Akzent2 2" xfId="12590" hidden="1" xr:uid="{00000000-0005-0000-0000-0000C4180000}"/>
    <cellStyle name="Akzent2 2" xfId="12121" hidden="1" xr:uid="{00000000-0005-0000-0000-0000C5180000}"/>
    <cellStyle name="Akzent2 2" xfId="12676" hidden="1" xr:uid="{00000000-0005-0000-0000-0000C6180000}"/>
    <cellStyle name="Akzent2 2" xfId="12808" hidden="1" xr:uid="{00000000-0005-0000-0000-0000C7180000}"/>
    <cellStyle name="Akzent2 2" xfId="12819" hidden="1" xr:uid="{00000000-0005-0000-0000-0000C8180000}"/>
    <cellStyle name="Akzent2 2" xfId="12921" hidden="1" xr:uid="{00000000-0005-0000-0000-0000C9180000}"/>
    <cellStyle name="Akzent2 2" xfId="12932" hidden="1" xr:uid="{00000000-0005-0000-0000-0000CA180000}"/>
    <cellStyle name="Akzent2 2" xfId="13021" hidden="1" xr:uid="{00000000-0005-0000-0000-0000CB180000}"/>
    <cellStyle name="Akzent2 2" xfId="13031" hidden="1" xr:uid="{00000000-0005-0000-0000-0000CC180000}"/>
    <cellStyle name="Akzent2 2" xfId="13163" hidden="1" xr:uid="{00000000-0005-0000-0000-0000CD180000}"/>
    <cellStyle name="Akzent2 2" xfId="13171" hidden="1" xr:uid="{00000000-0005-0000-0000-0000CE180000}"/>
    <cellStyle name="Akzent2 2" xfId="13243" hidden="1" xr:uid="{00000000-0005-0000-0000-0000CF180000}"/>
    <cellStyle name="Akzent2 2" xfId="13367" hidden="1" xr:uid="{00000000-0005-0000-0000-0000D0180000}"/>
    <cellStyle name="Akzent2 2" xfId="13381" hidden="1" xr:uid="{00000000-0005-0000-0000-0000D1180000}"/>
    <cellStyle name="Akzent2 2" xfId="13491" hidden="1" xr:uid="{00000000-0005-0000-0000-0000D2180000}"/>
    <cellStyle name="Akzent2 2" xfId="13505" hidden="1" xr:uid="{00000000-0005-0000-0000-0000D3180000}"/>
    <cellStyle name="Akzent2 2" xfId="13628" hidden="1" xr:uid="{00000000-0005-0000-0000-0000D4180000}"/>
    <cellStyle name="Akzent2 2" xfId="13633" hidden="1" xr:uid="{00000000-0005-0000-0000-0000D5180000}"/>
    <cellStyle name="Akzent2 2" xfId="13741" hidden="1" xr:uid="{00000000-0005-0000-0000-0000D6180000}"/>
    <cellStyle name="Akzent2 2" xfId="13753" hidden="1" xr:uid="{00000000-0005-0000-0000-0000D7180000}"/>
    <cellStyle name="Akzent2 2" xfId="13841" hidden="1" xr:uid="{00000000-0005-0000-0000-0000D8180000}"/>
    <cellStyle name="Akzent2 2" xfId="13851" hidden="1" xr:uid="{00000000-0005-0000-0000-0000D9180000}"/>
    <cellStyle name="Akzent2 2" xfId="13946" hidden="1" xr:uid="{00000000-0005-0000-0000-0000DA180000}"/>
    <cellStyle name="Akzent2 2" xfId="13977" hidden="1" xr:uid="{00000000-0005-0000-0000-0000DB180000}"/>
    <cellStyle name="Akzent2 2" xfId="14081" hidden="1" xr:uid="{00000000-0005-0000-0000-0000DC180000}"/>
    <cellStyle name="Akzent2 2" xfId="14094" hidden="1" xr:uid="{00000000-0005-0000-0000-0000DD180000}"/>
    <cellStyle name="Akzent2 2" xfId="14216" hidden="1" xr:uid="{00000000-0005-0000-0000-0000DE180000}"/>
    <cellStyle name="Akzent2 2" xfId="14226" hidden="1" xr:uid="{00000000-0005-0000-0000-0000DF180000}"/>
    <cellStyle name="Akzent2 2" xfId="14319" hidden="1" xr:uid="{00000000-0005-0000-0000-0000E0180000}"/>
    <cellStyle name="Akzent2 2" xfId="14331" hidden="1" xr:uid="{00000000-0005-0000-0000-0000E1180000}"/>
    <cellStyle name="Akzent2 2" xfId="14459" hidden="1" xr:uid="{00000000-0005-0000-0000-0000E2180000}"/>
    <cellStyle name="Akzent2 2" xfId="14466" hidden="1" xr:uid="{00000000-0005-0000-0000-0000E3180000}"/>
    <cellStyle name="Akzent2 2" xfId="13378" hidden="1" xr:uid="{00000000-0005-0000-0000-0000E4180000}"/>
    <cellStyle name="Akzent2 2" xfId="14558" hidden="1" xr:uid="{00000000-0005-0000-0000-0000E5180000}"/>
    <cellStyle name="Akzent2 2" xfId="14666" hidden="1" xr:uid="{00000000-0005-0000-0000-0000E6180000}"/>
    <cellStyle name="Akzent2 2" xfId="14682" hidden="1" xr:uid="{00000000-0005-0000-0000-0000E7180000}"/>
    <cellStyle name="Akzent2 2" xfId="14769" hidden="1" xr:uid="{00000000-0005-0000-0000-0000E8180000}"/>
    <cellStyle name="Akzent2 2" xfId="14775" hidden="1" xr:uid="{00000000-0005-0000-0000-0000E9180000}"/>
    <cellStyle name="Akzent2 2" xfId="14878" hidden="1" xr:uid="{00000000-0005-0000-0000-0000EA180000}"/>
    <cellStyle name="Akzent2 2" xfId="14888" hidden="1" xr:uid="{00000000-0005-0000-0000-0000EB180000}"/>
    <cellStyle name="Akzent2 2" xfId="14991" hidden="1" xr:uid="{00000000-0005-0000-0000-0000EC180000}"/>
    <cellStyle name="Akzent2 2" xfId="15007" hidden="1" xr:uid="{00000000-0005-0000-0000-0000ED180000}"/>
    <cellStyle name="Akzent2 2" xfId="13958" hidden="1" xr:uid="{00000000-0005-0000-0000-0000EE180000}"/>
    <cellStyle name="Akzent2 2" xfId="15093" hidden="1" xr:uid="{00000000-0005-0000-0000-0000EF180000}"/>
    <cellStyle name="Akzent2 2" xfId="15185" hidden="1" xr:uid="{00000000-0005-0000-0000-0000F0180000}"/>
    <cellStyle name="Akzent2 2" xfId="15197" hidden="1" xr:uid="{00000000-0005-0000-0000-0000F1180000}"/>
    <cellStyle name="Akzent2 2" xfId="15303" hidden="1" xr:uid="{00000000-0005-0000-0000-0000F2180000}"/>
    <cellStyle name="Akzent2 2" xfId="15309" hidden="1" xr:uid="{00000000-0005-0000-0000-0000F3180000}"/>
    <cellStyle name="Akzent2 2" xfId="15393" hidden="1" xr:uid="{00000000-0005-0000-0000-0000F4180000}"/>
    <cellStyle name="Akzent2 2" xfId="15412" hidden="1" xr:uid="{00000000-0005-0000-0000-0000F5180000}"/>
    <cellStyle name="Akzent2 2" xfId="15517" hidden="1" xr:uid="{00000000-0005-0000-0000-0000F6180000}"/>
    <cellStyle name="Akzent2 2" xfId="15529" hidden="1" xr:uid="{00000000-0005-0000-0000-0000F7180000}"/>
    <cellStyle name="Akzent2 2" xfId="15645" hidden="1" xr:uid="{00000000-0005-0000-0000-0000F8180000}"/>
    <cellStyle name="Akzent2 2" xfId="15668" hidden="1" xr:uid="{00000000-0005-0000-0000-0000F9180000}"/>
    <cellStyle name="Akzent2 2" xfId="15772" hidden="1" xr:uid="{00000000-0005-0000-0000-0000FA180000}"/>
    <cellStyle name="Akzent2 2" xfId="15781" hidden="1" xr:uid="{00000000-0005-0000-0000-0000FB180000}"/>
    <cellStyle name="Akzent2 2" xfId="15869" hidden="1" xr:uid="{00000000-0005-0000-0000-0000FC180000}"/>
    <cellStyle name="Akzent2 2" xfId="15883" hidden="1" xr:uid="{00000000-0005-0000-0000-0000FD180000}"/>
    <cellStyle name="Akzent2 2" xfId="16000" hidden="1" xr:uid="{00000000-0005-0000-0000-0000FE180000}"/>
    <cellStyle name="Akzent2 2" xfId="16004" hidden="1" xr:uid="{00000000-0005-0000-0000-0000FF180000}"/>
    <cellStyle name="Akzent2 2" xfId="16100" hidden="1" xr:uid="{00000000-0005-0000-0000-000000190000}"/>
    <cellStyle name="Akzent2 2" xfId="16108" hidden="1" xr:uid="{00000000-0005-0000-0000-000001190000}"/>
    <cellStyle name="Akzent2 2" xfId="16203" hidden="1" xr:uid="{00000000-0005-0000-0000-000002190000}"/>
    <cellStyle name="Akzent2 2" xfId="16228" hidden="1" xr:uid="{00000000-0005-0000-0000-000003190000}"/>
    <cellStyle name="Akzent2 2" xfId="16329" hidden="1" xr:uid="{00000000-0005-0000-0000-000004190000}"/>
    <cellStyle name="Akzent2 2" xfId="16335" hidden="1" xr:uid="{00000000-0005-0000-0000-000005190000}"/>
    <cellStyle name="Akzent2 2" xfId="16427" hidden="1" xr:uid="{00000000-0005-0000-0000-000006190000}"/>
    <cellStyle name="Akzent2 2" xfId="16441" hidden="1" xr:uid="{00000000-0005-0000-0000-000007190000}"/>
    <cellStyle name="Akzent2 2" xfId="16532" hidden="1" xr:uid="{00000000-0005-0000-0000-000008190000}"/>
    <cellStyle name="Akzent2 2" xfId="16541" hidden="1" xr:uid="{00000000-0005-0000-0000-000009190000}"/>
    <cellStyle name="Akzent2 2" xfId="16631" hidden="1" xr:uid="{00000000-0005-0000-0000-00000A190000}"/>
    <cellStyle name="Akzent2 2" xfId="16638" hidden="1" xr:uid="{00000000-0005-0000-0000-00000B190000}"/>
    <cellStyle name="Akzent2 2" xfId="15634" hidden="1" xr:uid="{00000000-0005-0000-0000-00000C190000}"/>
    <cellStyle name="Akzent2 2" xfId="16730" hidden="1" xr:uid="{00000000-0005-0000-0000-00000D190000}"/>
    <cellStyle name="Akzent2 2" xfId="16832" hidden="1" xr:uid="{00000000-0005-0000-0000-00000E190000}"/>
    <cellStyle name="Akzent2 2" xfId="16839" hidden="1" xr:uid="{00000000-0005-0000-0000-00000F190000}"/>
    <cellStyle name="Akzent2 2" xfId="16931" hidden="1" xr:uid="{00000000-0005-0000-0000-000010190000}"/>
    <cellStyle name="Akzent2 2" xfId="16937" hidden="1" xr:uid="{00000000-0005-0000-0000-000011190000}"/>
    <cellStyle name="Akzent2 2" xfId="17030" hidden="1" xr:uid="{00000000-0005-0000-0000-000012190000}"/>
    <cellStyle name="Akzent2 2" xfId="17037" hidden="1" xr:uid="{00000000-0005-0000-0000-000013190000}"/>
    <cellStyle name="Akzent2 2" xfId="17131" hidden="1" xr:uid="{00000000-0005-0000-0000-000014190000}"/>
    <cellStyle name="Akzent2 2" xfId="17140" hidden="1" xr:uid="{00000000-0005-0000-0000-000015190000}"/>
    <cellStyle name="Akzent2 2" xfId="16220" hidden="1" xr:uid="{00000000-0005-0000-0000-000016190000}"/>
    <cellStyle name="Akzent2 2" xfId="17232" hidden="1" xr:uid="{00000000-0005-0000-0000-000017190000}"/>
    <cellStyle name="Akzent2 2" xfId="17331" hidden="1" xr:uid="{00000000-0005-0000-0000-000018190000}"/>
    <cellStyle name="Akzent2 2" xfId="17339" hidden="1" xr:uid="{00000000-0005-0000-0000-000019190000}"/>
    <cellStyle name="Akzent2 2" xfId="17428" hidden="1" xr:uid="{00000000-0005-0000-0000-00001A190000}"/>
    <cellStyle name="Akzent2 2" xfId="17435" hidden="1" xr:uid="{00000000-0005-0000-0000-00001B190000}"/>
    <cellStyle name="Akzent2 2" xfId="17528" hidden="1" xr:uid="{00000000-0005-0000-0000-00001C190000}"/>
    <cellStyle name="Akzent2 2" xfId="17534" hidden="1" xr:uid="{00000000-0005-0000-0000-00001D190000}"/>
    <cellStyle name="Akzent2 2" xfId="17628" hidden="1" xr:uid="{00000000-0005-0000-0000-00001E190000}"/>
    <cellStyle name="Akzent2 2" xfId="17638" hidden="1" xr:uid="{00000000-0005-0000-0000-00001F190000}"/>
    <cellStyle name="Akzent2 2" xfId="17739" hidden="1" xr:uid="{00000000-0005-0000-0000-000020190000}"/>
    <cellStyle name="Akzent2 2" xfId="17750" hidden="1" xr:uid="{00000000-0005-0000-0000-000021190000}"/>
    <cellStyle name="Akzent2 2" xfId="17848" hidden="1" xr:uid="{00000000-0005-0000-0000-000022190000}"/>
    <cellStyle name="Akzent2 2" xfId="17860" hidden="1" xr:uid="{00000000-0005-0000-0000-000023190000}"/>
    <cellStyle name="Akzent2 2" xfId="17960" hidden="1" xr:uid="{00000000-0005-0000-0000-000024190000}"/>
    <cellStyle name="Akzent2 2" xfId="17969" hidden="1" xr:uid="{00000000-0005-0000-0000-000025190000}"/>
    <cellStyle name="Akzent2 2" xfId="18055" hidden="1" xr:uid="{00000000-0005-0000-0000-000026190000}"/>
    <cellStyle name="Akzent2 2" xfId="18064" hidden="1" xr:uid="{00000000-0005-0000-0000-000027190000}"/>
    <cellStyle name="Akzent2 2" xfId="18163" hidden="1" xr:uid="{00000000-0005-0000-0000-000028190000}"/>
    <cellStyle name="Akzent2 2" xfId="18167" hidden="1" xr:uid="{00000000-0005-0000-0000-000029190000}"/>
    <cellStyle name="Akzent2 2" xfId="18303" hidden="1" xr:uid="{00000000-0005-0000-0000-00002A190000}"/>
    <cellStyle name="Akzent2 2" xfId="18315" hidden="1" xr:uid="{00000000-0005-0000-0000-00002B190000}"/>
    <cellStyle name="Akzent2 2" xfId="18354" hidden="1" xr:uid="{00000000-0005-0000-0000-00002C190000}"/>
    <cellStyle name="Akzent2 2" xfId="18360" hidden="1" xr:uid="{00000000-0005-0000-0000-00002D190000}"/>
    <cellStyle name="Akzent2 2" xfId="18470" hidden="1" xr:uid="{00000000-0005-0000-0000-00002E190000}"/>
    <cellStyle name="Akzent2 2" xfId="18479" hidden="1" xr:uid="{00000000-0005-0000-0000-00002F190000}"/>
    <cellStyle name="Akzent2 2" xfId="18580" hidden="1" xr:uid="{00000000-0005-0000-0000-000030190000}"/>
    <cellStyle name="Akzent2 2" xfId="18592" hidden="1" xr:uid="{00000000-0005-0000-0000-000031190000}"/>
    <cellStyle name="Akzent2 2" xfId="18678" hidden="1" xr:uid="{00000000-0005-0000-0000-000032190000}"/>
    <cellStyle name="Akzent2 2" xfId="18686" hidden="1" xr:uid="{00000000-0005-0000-0000-000033190000}"/>
    <cellStyle name="Akzent2 2" xfId="18778" hidden="1" xr:uid="{00000000-0005-0000-0000-000034190000}"/>
    <cellStyle name="Akzent2 2" xfId="18787" hidden="1" xr:uid="{00000000-0005-0000-0000-000035190000}"/>
    <cellStyle name="Akzent2 2" xfId="18334" hidden="1" xr:uid="{00000000-0005-0000-0000-000036190000}"/>
    <cellStyle name="Akzent2 2" xfId="18878" hidden="1" xr:uid="{00000000-0005-0000-0000-000037190000}"/>
    <cellStyle name="Akzent2 2" xfId="18973" hidden="1" xr:uid="{00000000-0005-0000-0000-000038190000}"/>
    <cellStyle name="Akzent2 2" xfId="18983" hidden="1" xr:uid="{00000000-0005-0000-0000-000039190000}"/>
    <cellStyle name="Akzent2 2" xfId="19086" hidden="1" xr:uid="{00000000-0005-0000-0000-00003A190000}"/>
    <cellStyle name="Akzent2 2" xfId="19091" hidden="1" xr:uid="{00000000-0005-0000-0000-00003B190000}"/>
    <cellStyle name="Akzent2 2" xfId="19188" hidden="1" xr:uid="{00000000-0005-0000-0000-00003C190000}"/>
    <cellStyle name="Akzent2 2" xfId="19198" hidden="1" xr:uid="{00000000-0005-0000-0000-00003D190000}"/>
    <cellStyle name="Akzent2 2" xfId="19293" hidden="1" xr:uid="{00000000-0005-0000-0000-00003E190000}"/>
    <cellStyle name="Akzent2 2" xfId="19301" hidden="1" xr:uid="{00000000-0005-0000-0000-00003F190000}"/>
    <cellStyle name="Akzent2 2" xfId="19255" hidden="1" xr:uid="{00000000-0005-0000-0000-000040190000}"/>
    <cellStyle name="Akzent2 2" xfId="19156" hidden="1" xr:uid="{00000000-0005-0000-0000-000041190000}"/>
    <cellStyle name="Akzent2 2" xfId="19146" hidden="1" xr:uid="{00000000-0005-0000-0000-000042190000}"/>
    <cellStyle name="Akzent2 2" xfId="19038" hidden="1" xr:uid="{00000000-0005-0000-0000-000043190000}"/>
    <cellStyle name="Akzent2 2" xfId="19033" hidden="1" xr:uid="{00000000-0005-0000-0000-000044190000}"/>
    <cellStyle name="Akzent2 2" xfId="18931" hidden="1" xr:uid="{00000000-0005-0000-0000-000045190000}"/>
    <cellStyle name="Akzent2 2" xfId="18916" hidden="1" xr:uid="{00000000-0005-0000-0000-000046190000}"/>
    <cellStyle name="Akzent2 2" xfId="18824" hidden="1" xr:uid="{00000000-0005-0000-0000-000047190000}"/>
    <cellStyle name="Akzent2 2" xfId="18816" hidden="1" xr:uid="{00000000-0005-0000-0000-000048190000}"/>
    <cellStyle name="Akzent2 2" xfId="18731" hidden="1" xr:uid="{00000000-0005-0000-0000-000049190000}"/>
    <cellStyle name="Akzent2 2" xfId="18705" hidden="1" xr:uid="{00000000-0005-0000-0000-00004A190000}"/>
    <cellStyle name="Akzent2 2" xfId="18599" hidden="1" xr:uid="{00000000-0005-0000-0000-00004B190000}"/>
    <cellStyle name="Akzent2 2" xfId="18593" hidden="1" xr:uid="{00000000-0005-0000-0000-00004C190000}"/>
    <cellStyle name="Akzent2 2" xfId="18484" hidden="1" xr:uid="{00000000-0005-0000-0000-00004D190000}"/>
    <cellStyle name="Akzent2 2" xfId="18472" hidden="1" xr:uid="{00000000-0005-0000-0000-00004E190000}"/>
    <cellStyle name="Akzent2 2" xfId="18372" hidden="1" xr:uid="{00000000-0005-0000-0000-00004F190000}"/>
    <cellStyle name="Akzent2 2" xfId="18361" hidden="1" xr:uid="{00000000-0005-0000-0000-000050190000}"/>
    <cellStyle name="Akzent2 2" xfId="18230" hidden="1" xr:uid="{00000000-0005-0000-0000-000051190000}"/>
    <cellStyle name="Akzent2 2" xfId="18224" hidden="1" xr:uid="{00000000-0005-0000-0000-000052190000}"/>
    <cellStyle name="Akzent2 2" xfId="19265" hidden="1" xr:uid="{00000000-0005-0000-0000-000053190000}"/>
    <cellStyle name="Akzent2 2" xfId="18129" hidden="1" xr:uid="{00000000-0005-0000-0000-000054190000}"/>
    <cellStyle name="Akzent2 2" xfId="18026" hidden="1" xr:uid="{00000000-0005-0000-0000-000055190000}"/>
    <cellStyle name="Akzent2 2" xfId="18019" hidden="1" xr:uid="{00000000-0005-0000-0000-000056190000}"/>
    <cellStyle name="Akzent2 2" xfId="17918" hidden="1" xr:uid="{00000000-0005-0000-0000-000057190000}"/>
    <cellStyle name="Akzent2 2" xfId="17913" hidden="1" xr:uid="{00000000-0005-0000-0000-000058190000}"/>
    <cellStyle name="Akzent2 2" xfId="17808" hidden="1" xr:uid="{00000000-0005-0000-0000-000059190000}"/>
    <cellStyle name="Akzent2 2" xfId="17799" hidden="1" xr:uid="{00000000-0005-0000-0000-00005A190000}"/>
    <cellStyle name="Akzent2 2" xfId="17703" hidden="1" xr:uid="{00000000-0005-0000-0000-00005B190000}"/>
    <cellStyle name="Akzent2 2" xfId="17699" hidden="1" xr:uid="{00000000-0005-0000-0000-00005C190000}"/>
    <cellStyle name="Akzent2 2" xfId="18711" hidden="1" xr:uid="{00000000-0005-0000-0000-00005D190000}"/>
    <cellStyle name="Akzent2 2" xfId="17607" hidden="1" xr:uid="{00000000-0005-0000-0000-00005E190000}"/>
    <cellStyle name="Akzent2 2" xfId="17494" hidden="1" xr:uid="{00000000-0005-0000-0000-00005F190000}"/>
    <cellStyle name="Akzent2 2" xfId="17486" hidden="1" xr:uid="{00000000-0005-0000-0000-000060190000}"/>
    <cellStyle name="Akzent2 2" xfId="17381" hidden="1" xr:uid="{00000000-0005-0000-0000-000061190000}"/>
    <cellStyle name="Akzent2 2" xfId="17376" hidden="1" xr:uid="{00000000-0005-0000-0000-000062190000}"/>
    <cellStyle name="Akzent2 2" xfId="17286" hidden="1" xr:uid="{00000000-0005-0000-0000-000063190000}"/>
    <cellStyle name="Akzent2 2" xfId="17276" hidden="1" xr:uid="{00000000-0005-0000-0000-000064190000}"/>
    <cellStyle name="Akzent2 2" xfId="17184" hidden="1" xr:uid="{00000000-0005-0000-0000-000065190000}"/>
    <cellStyle name="Akzent2 2" xfId="17172" hidden="1" xr:uid="{00000000-0005-0000-0000-000066190000}"/>
    <cellStyle name="Akzent2 2" xfId="17048" hidden="1" xr:uid="{00000000-0005-0000-0000-000067190000}"/>
    <cellStyle name="Akzent2 2" xfId="17019" hidden="1" xr:uid="{00000000-0005-0000-0000-000068190000}"/>
    <cellStyle name="Akzent2 2" xfId="16905" hidden="1" xr:uid="{00000000-0005-0000-0000-000069190000}"/>
    <cellStyle name="Akzent2 2" xfId="16899" hidden="1" xr:uid="{00000000-0005-0000-0000-00006A190000}"/>
    <cellStyle name="Akzent2 2" xfId="16803" hidden="1" xr:uid="{00000000-0005-0000-0000-00006B190000}"/>
    <cellStyle name="Akzent2 2" xfId="16793" hidden="1" xr:uid="{00000000-0005-0000-0000-00006C190000}"/>
    <cellStyle name="Akzent2 2" xfId="16713" hidden="1" xr:uid="{00000000-0005-0000-0000-00006D190000}"/>
    <cellStyle name="Akzent2 2" xfId="16702" hidden="1" xr:uid="{00000000-0005-0000-0000-00006E190000}"/>
    <cellStyle name="Akzent2 2" xfId="16599" hidden="1" xr:uid="{00000000-0005-0000-0000-00006F190000}"/>
    <cellStyle name="Akzent2 2" xfId="16595" hidden="1" xr:uid="{00000000-0005-0000-0000-000070190000}"/>
    <cellStyle name="Akzent2 2" xfId="16487" hidden="1" xr:uid="{00000000-0005-0000-0000-000071190000}"/>
    <cellStyle name="Akzent2 2" xfId="16469" hidden="1" xr:uid="{00000000-0005-0000-0000-000072190000}"/>
    <cellStyle name="Akzent2 2" xfId="16358" hidden="1" xr:uid="{00000000-0005-0000-0000-000073190000}"/>
    <cellStyle name="Akzent2 2" xfId="16352" hidden="1" xr:uid="{00000000-0005-0000-0000-000074190000}"/>
    <cellStyle name="Akzent2 2" xfId="16251" hidden="1" xr:uid="{00000000-0005-0000-0000-000075190000}"/>
    <cellStyle name="Akzent2 2" xfId="16243" hidden="1" xr:uid="{00000000-0005-0000-0000-000076190000}"/>
    <cellStyle name="Akzent2 2" xfId="16143" hidden="1" xr:uid="{00000000-0005-0000-0000-000077190000}"/>
    <cellStyle name="Akzent2 2" xfId="16135" hidden="1" xr:uid="{00000000-0005-0000-0000-000078190000}"/>
    <cellStyle name="Akzent2 2" xfId="16037" hidden="1" xr:uid="{00000000-0005-0000-0000-000079190000}"/>
    <cellStyle name="Akzent2 2" xfId="16031" hidden="1" xr:uid="{00000000-0005-0000-0000-00007A190000}"/>
    <cellStyle name="Akzent2 2" xfId="17058" hidden="1" xr:uid="{00000000-0005-0000-0000-00007B190000}"/>
    <cellStyle name="Akzent2 2" xfId="15919" hidden="1" xr:uid="{00000000-0005-0000-0000-00007C190000}"/>
    <cellStyle name="Akzent2 2" xfId="15802" hidden="1" xr:uid="{00000000-0005-0000-0000-00007D190000}"/>
    <cellStyle name="Akzent2 2" xfId="15797" hidden="1" xr:uid="{00000000-0005-0000-0000-00007E190000}"/>
    <cellStyle name="Akzent2 2" xfId="15694" hidden="1" xr:uid="{00000000-0005-0000-0000-00007F190000}"/>
    <cellStyle name="Akzent2 2" xfId="15685" hidden="1" xr:uid="{00000000-0005-0000-0000-000080190000}"/>
    <cellStyle name="Akzent2 2" xfId="15585" hidden="1" xr:uid="{00000000-0005-0000-0000-000081190000}"/>
    <cellStyle name="Akzent2 2" xfId="15579" hidden="1" xr:uid="{00000000-0005-0000-0000-000082190000}"/>
    <cellStyle name="Akzent2 2" xfId="15481" hidden="1" xr:uid="{00000000-0005-0000-0000-000083190000}"/>
    <cellStyle name="Akzent2 2" xfId="15469" hidden="1" xr:uid="{00000000-0005-0000-0000-000084190000}"/>
    <cellStyle name="Akzent2 2" xfId="16480" hidden="1" xr:uid="{00000000-0005-0000-0000-000085190000}"/>
    <cellStyle name="Akzent2 2" xfId="15349" hidden="1" xr:uid="{00000000-0005-0000-0000-000086190000}"/>
    <cellStyle name="Akzent2 2" xfId="15251" hidden="1" xr:uid="{00000000-0005-0000-0000-000087190000}"/>
    <cellStyle name="Akzent2 2" xfId="15241" hidden="1" xr:uid="{00000000-0005-0000-0000-000088190000}"/>
    <cellStyle name="Akzent2 2" xfId="15144" hidden="1" xr:uid="{00000000-0005-0000-0000-000089190000}"/>
    <cellStyle name="Akzent2 2" xfId="15132" hidden="1" xr:uid="{00000000-0005-0000-0000-00008A190000}"/>
    <cellStyle name="Akzent2 2" xfId="15036" hidden="1" xr:uid="{00000000-0005-0000-0000-00008B190000}"/>
    <cellStyle name="Akzent2 2" xfId="15027" hidden="1" xr:uid="{00000000-0005-0000-0000-00008C190000}"/>
    <cellStyle name="Akzent2 2" xfId="14901" hidden="1" xr:uid="{00000000-0005-0000-0000-00008D190000}"/>
    <cellStyle name="Akzent2 2" xfId="14893" hidden="1" xr:uid="{00000000-0005-0000-0000-00008E190000}"/>
    <cellStyle name="Akzent2 2" xfId="14786" hidden="1" xr:uid="{00000000-0005-0000-0000-00008F190000}"/>
    <cellStyle name="Akzent2 2" xfId="14773" hidden="1" xr:uid="{00000000-0005-0000-0000-000090190000}"/>
    <cellStyle name="Akzent2 2" xfId="14665" hidden="1" xr:uid="{00000000-0005-0000-0000-000091190000}"/>
    <cellStyle name="Akzent2 2" xfId="14653" hidden="1" xr:uid="{00000000-0005-0000-0000-000092190000}"/>
    <cellStyle name="Akzent2 2" xfId="14542" hidden="1" xr:uid="{00000000-0005-0000-0000-000093190000}"/>
    <cellStyle name="Akzent2 2" xfId="14535" hidden="1" xr:uid="{00000000-0005-0000-0000-000094190000}"/>
    <cellStyle name="Akzent2 2" xfId="14434" hidden="1" xr:uid="{00000000-0005-0000-0000-000095190000}"/>
    <cellStyle name="Akzent2 2" xfId="14418" hidden="1" xr:uid="{00000000-0005-0000-0000-000096190000}"/>
    <cellStyle name="Akzent2 2" xfId="14300" hidden="1" xr:uid="{00000000-0005-0000-0000-000097190000}"/>
    <cellStyle name="Akzent2 2" xfId="14292" hidden="1" xr:uid="{00000000-0005-0000-0000-000098190000}"/>
    <cellStyle name="Akzent2 2" xfId="14142" hidden="1" xr:uid="{00000000-0005-0000-0000-000099190000}"/>
    <cellStyle name="Akzent2 2" xfId="14137" hidden="1" xr:uid="{00000000-0005-0000-0000-00009A190000}"/>
    <cellStyle name="Akzent2 2" xfId="14079" hidden="1" xr:uid="{00000000-0005-0000-0000-00009B190000}"/>
    <cellStyle name="Akzent2 2" xfId="14067" hidden="1" xr:uid="{00000000-0005-0000-0000-00009C190000}"/>
    <cellStyle name="Akzent2 2" xfId="13941" hidden="1" xr:uid="{00000000-0005-0000-0000-00009D190000}"/>
    <cellStyle name="Akzent2 2" xfId="13930" hidden="1" xr:uid="{00000000-0005-0000-0000-00009E190000}"/>
    <cellStyle name="Akzent2 2" xfId="13817" hidden="1" xr:uid="{00000000-0005-0000-0000-00009F190000}"/>
    <cellStyle name="Akzent2 2" xfId="13804" hidden="1" xr:uid="{00000000-0005-0000-0000-0000A0190000}"/>
    <cellStyle name="Akzent2 2" xfId="13705" hidden="1" xr:uid="{00000000-0005-0000-0000-0000A1190000}"/>
    <cellStyle name="Akzent2 2" xfId="13691" hidden="1" xr:uid="{00000000-0005-0000-0000-0000A2190000}"/>
    <cellStyle name="Akzent2 2" xfId="13594" hidden="1" xr:uid="{00000000-0005-0000-0000-0000A3190000}"/>
    <cellStyle name="Akzent2 2" xfId="13585" hidden="1" xr:uid="{00000000-0005-0000-0000-0000A4190000}"/>
    <cellStyle name="Akzent2 2" xfId="14117" hidden="1" xr:uid="{00000000-0005-0000-0000-0000A5190000}"/>
    <cellStyle name="Akzent2 2" xfId="13454" hidden="1" xr:uid="{00000000-0005-0000-0000-0000A6190000}"/>
    <cellStyle name="Akzent2 2" xfId="13342" hidden="1" xr:uid="{00000000-0005-0000-0000-0000A7190000}"/>
    <cellStyle name="Akzent2 2" xfId="13320" hidden="1" xr:uid="{00000000-0005-0000-0000-0000A8190000}"/>
    <cellStyle name="Akzent2 2" xfId="13189" hidden="1" xr:uid="{00000000-0005-0000-0000-0000A9190000}"/>
    <cellStyle name="Akzent2 2" xfId="13173" hidden="1" xr:uid="{00000000-0005-0000-0000-0000AA190000}"/>
    <cellStyle name="Akzent2 2" xfId="13043" hidden="1" xr:uid="{00000000-0005-0000-0000-0000AB190000}"/>
    <cellStyle name="Akzent2 2" xfId="13030" hidden="1" xr:uid="{00000000-0005-0000-0000-0000AC190000}"/>
    <cellStyle name="Akzent2 2" xfId="12937" hidden="1" xr:uid="{00000000-0005-0000-0000-0000AD190000}"/>
    <cellStyle name="Akzent2 2" xfId="12926" hidden="1" xr:uid="{00000000-0005-0000-0000-0000AE190000}"/>
    <cellStyle name="Akzent2 2" xfId="12844" hidden="1" xr:uid="{00000000-0005-0000-0000-0000AF190000}"/>
    <cellStyle name="Akzent2 2" xfId="12739" hidden="1" xr:uid="{00000000-0005-0000-0000-0000B0190000}"/>
    <cellStyle name="Akzent2 2" xfId="12698" hidden="1" xr:uid="{00000000-0005-0000-0000-0000B1190000}"/>
    <cellStyle name="Akzent2 2" xfId="12595" hidden="1" xr:uid="{00000000-0005-0000-0000-0000B2190000}"/>
    <cellStyle name="Akzent2 2" xfId="12586" hidden="1" xr:uid="{00000000-0005-0000-0000-0000B3190000}"/>
    <cellStyle name="Akzent2 2" xfId="12472" hidden="1" xr:uid="{00000000-0005-0000-0000-0000B4190000}"/>
    <cellStyle name="Akzent2 2" xfId="12466" hidden="1" xr:uid="{00000000-0005-0000-0000-0000B5190000}"/>
    <cellStyle name="Akzent2 2" xfId="12366" hidden="1" xr:uid="{00000000-0005-0000-0000-0000B6190000}"/>
    <cellStyle name="Akzent2 2" xfId="12359" hidden="1" xr:uid="{00000000-0005-0000-0000-0000B7190000}"/>
    <cellStyle name="Akzent2 2" xfId="12262" hidden="1" xr:uid="{00000000-0005-0000-0000-0000B8190000}"/>
    <cellStyle name="Akzent2 2" xfId="12257" hidden="1" xr:uid="{00000000-0005-0000-0000-0000B9190000}"/>
    <cellStyle name="Akzent2 2" xfId="12166" hidden="1" xr:uid="{00000000-0005-0000-0000-0000BA190000}"/>
    <cellStyle name="Akzent2 2" xfId="12136" hidden="1" xr:uid="{00000000-0005-0000-0000-0000BB190000}"/>
    <cellStyle name="Akzent2 2" xfId="12000" hidden="1" xr:uid="{00000000-0005-0000-0000-0000BC190000}"/>
    <cellStyle name="Akzent2 2" xfId="11986" hidden="1" xr:uid="{00000000-0005-0000-0000-0000BD190000}"/>
    <cellStyle name="Akzent2 2" xfId="11893" hidden="1" xr:uid="{00000000-0005-0000-0000-0000BE190000}"/>
    <cellStyle name="Akzent2 2" xfId="11879" hidden="1" xr:uid="{00000000-0005-0000-0000-0000BF190000}"/>
    <cellStyle name="Akzent2 2" xfId="11784" hidden="1" xr:uid="{00000000-0005-0000-0000-0000C0190000}"/>
    <cellStyle name="Akzent2 2" xfId="11776" hidden="1" xr:uid="{00000000-0005-0000-0000-0000C1190000}"/>
    <cellStyle name="Akzent2 2" xfId="11691" hidden="1" xr:uid="{00000000-0005-0000-0000-0000C2190000}"/>
    <cellStyle name="Akzent2 2" xfId="11679" hidden="1" xr:uid="{00000000-0005-0000-0000-0000C3190000}"/>
    <cellStyle name="Akzent2 2" xfId="12719" hidden="1" xr:uid="{00000000-0005-0000-0000-0000C4190000}"/>
    <cellStyle name="Akzent2 2" xfId="11605" hidden="1" xr:uid="{00000000-0005-0000-0000-0000C5190000}"/>
    <cellStyle name="Akzent2 2" xfId="11492" hidden="1" xr:uid="{00000000-0005-0000-0000-0000C6190000}"/>
    <cellStyle name="Akzent2 2" xfId="11484" hidden="1" xr:uid="{00000000-0005-0000-0000-0000C7190000}"/>
    <cellStyle name="Akzent2 2" xfId="11379" hidden="1" xr:uid="{00000000-0005-0000-0000-0000C8190000}"/>
    <cellStyle name="Akzent2 2" xfId="11372" hidden="1" xr:uid="{00000000-0005-0000-0000-0000C9190000}"/>
    <cellStyle name="Akzent2 2" xfId="11266" hidden="1" xr:uid="{00000000-0005-0000-0000-0000CA190000}"/>
    <cellStyle name="Akzent2 2" xfId="11256" hidden="1" xr:uid="{00000000-0005-0000-0000-0000CB190000}"/>
    <cellStyle name="Akzent2 2" xfId="11167" hidden="1" xr:uid="{00000000-0005-0000-0000-0000CC190000}"/>
    <cellStyle name="Akzent2 2" xfId="11153" hidden="1" xr:uid="{00000000-0005-0000-0000-0000CD190000}"/>
    <cellStyle name="Akzent2 2" xfId="12154" hidden="1" xr:uid="{00000000-0005-0000-0000-0000CE190000}"/>
    <cellStyle name="Akzent2 2" xfId="11066" hidden="1" xr:uid="{00000000-0005-0000-0000-0000CF190000}"/>
    <cellStyle name="Akzent2 2" xfId="10962" hidden="1" xr:uid="{00000000-0005-0000-0000-0000D0190000}"/>
    <cellStyle name="Akzent2 2" xfId="10952" hidden="1" xr:uid="{00000000-0005-0000-0000-0000D1190000}"/>
    <cellStyle name="Akzent2 2" xfId="10846" hidden="1" xr:uid="{00000000-0005-0000-0000-0000D2190000}"/>
    <cellStyle name="Akzent2 2" xfId="10829" hidden="1" xr:uid="{00000000-0005-0000-0000-0000D3190000}"/>
    <cellStyle name="Akzent2 2" xfId="10737" hidden="1" xr:uid="{00000000-0005-0000-0000-0000D4190000}"/>
    <cellStyle name="Akzent2 2" xfId="10733" hidden="1" xr:uid="{00000000-0005-0000-0000-0000D5190000}"/>
    <cellStyle name="Akzent2 2" xfId="10623" hidden="1" xr:uid="{00000000-0005-0000-0000-0000D6190000}"/>
    <cellStyle name="Akzent2 2" xfId="10617" hidden="1" xr:uid="{00000000-0005-0000-0000-0000D7190000}"/>
    <cellStyle name="Akzent2 2" xfId="10507" hidden="1" xr:uid="{00000000-0005-0000-0000-0000D8190000}"/>
    <cellStyle name="Akzent2 2" xfId="10488" hidden="1" xr:uid="{00000000-0005-0000-0000-0000D9190000}"/>
    <cellStyle name="Akzent2 2" xfId="10373" hidden="1" xr:uid="{00000000-0005-0000-0000-0000DA190000}"/>
    <cellStyle name="Akzent2 2" xfId="10367" hidden="1" xr:uid="{00000000-0005-0000-0000-0000DB190000}"/>
    <cellStyle name="Akzent2 2" xfId="10267" hidden="1" xr:uid="{00000000-0005-0000-0000-0000DC190000}"/>
    <cellStyle name="Akzent2 2" xfId="10251" hidden="1" xr:uid="{00000000-0005-0000-0000-0000DD190000}"/>
    <cellStyle name="Akzent2 2" xfId="10153" hidden="1" xr:uid="{00000000-0005-0000-0000-0000DE190000}"/>
    <cellStyle name="Akzent2 2" xfId="10141" hidden="1" xr:uid="{00000000-0005-0000-0000-0000DF190000}"/>
    <cellStyle name="Akzent2 2" xfId="10039" hidden="1" xr:uid="{00000000-0005-0000-0000-0000E0190000}"/>
    <cellStyle name="Akzent2 2" xfId="10030" hidden="1" xr:uid="{00000000-0005-0000-0000-0000E1190000}"/>
    <cellStyle name="Akzent2 2" xfId="9933" hidden="1" xr:uid="{00000000-0005-0000-0000-0000E2190000}"/>
    <cellStyle name="Akzent2 2" xfId="9901" hidden="1" xr:uid="{00000000-0005-0000-0000-0000E3190000}"/>
    <cellStyle name="Akzent2 2" xfId="9798" hidden="1" xr:uid="{00000000-0005-0000-0000-0000E4190000}"/>
    <cellStyle name="Akzent2 2" xfId="9781" hidden="1" xr:uid="{00000000-0005-0000-0000-0000E5190000}"/>
    <cellStyle name="Akzent2 2" xfId="9682" hidden="1" xr:uid="{00000000-0005-0000-0000-0000E6190000}"/>
    <cellStyle name="Akzent2 2" xfId="9670" hidden="1" xr:uid="{00000000-0005-0000-0000-0000E7190000}"/>
    <cellStyle name="Akzent2 2" xfId="9581" hidden="1" xr:uid="{00000000-0005-0000-0000-0000E8190000}"/>
    <cellStyle name="Akzent2 2" xfId="9569" hidden="1" xr:uid="{00000000-0005-0000-0000-0000E9190000}"/>
    <cellStyle name="Akzent2 2" xfId="9493" hidden="1" xr:uid="{00000000-0005-0000-0000-0000EA190000}"/>
    <cellStyle name="Akzent2 2" xfId="9477" hidden="1" xr:uid="{00000000-0005-0000-0000-0000EB190000}"/>
    <cellStyle name="Akzent2 2" xfId="10518" hidden="1" xr:uid="{00000000-0005-0000-0000-0000EC190000}"/>
    <cellStyle name="Akzent2 2" xfId="9388" hidden="1" xr:uid="{00000000-0005-0000-0000-0000ED190000}"/>
    <cellStyle name="Akzent2 2" xfId="9270" hidden="1" xr:uid="{00000000-0005-0000-0000-0000EE190000}"/>
    <cellStyle name="Akzent2 2" xfId="9263" hidden="1" xr:uid="{00000000-0005-0000-0000-0000EF190000}"/>
    <cellStyle name="Akzent2 2" xfId="9155" hidden="1" xr:uid="{00000000-0005-0000-0000-0000F0190000}"/>
    <cellStyle name="Akzent2 2" xfId="9150" hidden="1" xr:uid="{00000000-0005-0000-0000-0000F1190000}"/>
    <cellStyle name="Akzent2 2" xfId="9050" hidden="1" xr:uid="{00000000-0005-0000-0000-0000F2190000}"/>
    <cellStyle name="Akzent2 2" xfId="9044" hidden="1" xr:uid="{00000000-0005-0000-0000-0000F3190000}"/>
    <cellStyle name="Akzent2 2" xfId="8955" hidden="1" xr:uid="{00000000-0005-0000-0000-0000F4190000}"/>
    <cellStyle name="Akzent2 2" xfId="8945" hidden="1" xr:uid="{00000000-0005-0000-0000-0000F5190000}"/>
    <cellStyle name="Akzent2 2" xfId="9913" hidden="1" xr:uid="{00000000-0005-0000-0000-0000F6190000}"/>
    <cellStyle name="Akzent2 2" xfId="8866" hidden="1" xr:uid="{00000000-0005-0000-0000-0000F7190000}"/>
    <cellStyle name="Akzent2 2" xfId="8752" hidden="1" xr:uid="{00000000-0005-0000-0000-0000F8190000}"/>
    <cellStyle name="Akzent2 2" xfId="8745" hidden="1" xr:uid="{00000000-0005-0000-0000-0000F9190000}"/>
    <cellStyle name="Akzent2 2" xfId="8637" hidden="1" xr:uid="{00000000-0005-0000-0000-0000FA190000}"/>
    <cellStyle name="Akzent2 2" xfId="8628" hidden="1" xr:uid="{00000000-0005-0000-0000-0000FB190000}"/>
    <cellStyle name="Akzent2 2" xfId="8528" hidden="1" xr:uid="{00000000-0005-0000-0000-0000FC190000}"/>
    <cellStyle name="Akzent2 2" xfId="8520" hidden="1" xr:uid="{00000000-0005-0000-0000-0000FD190000}"/>
    <cellStyle name="Akzent2 2" xfId="8443" hidden="1" xr:uid="{00000000-0005-0000-0000-0000FE190000}"/>
    <cellStyle name="Akzent2 2" xfId="8430" hidden="1" xr:uid="{00000000-0005-0000-0000-0000FF190000}"/>
    <cellStyle name="Akzent2 2" xfId="8326" hidden="1" xr:uid="{00000000-0005-0000-0000-0000001A0000}"/>
    <cellStyle name="Akzent2 2" xfId="8322" hidden="1" xr:uid="{00000000-0005-0000-0000-0000011A0000}"/>
    <cellStyle name="Akzent2 2" xfId="8212" hidden="1" xr:uid="{00000000-0005-0000-0000-0000021A0000}"/>
    <cellStyle name="Akzent2 2" xfId="8198" hidden="1" xr:uid="{00000000-0005-0000-0000-0000031A0000}"/>
    <cellStyle name="Akzent2 2" xfId="8091" hidden="1" xr:uid="{00000000-0005-0000-0000-0000041A0000}"/>
    <cellStyle name="Akzent2 2" xfId="8083" hidden="1" xr:uid="{00000000-0005-0000-0000-0000051A0000}"/>
    <cellStyle name="Akzent2 2" xfId="7983" hidden="1" xr:uid="{00000000-0005-0000-0000-0000061A0000}"/>
    <cellStyle name="Akzent2 2" xfId="7978" hidden="1" xr:uid="{00000000-0005-0000-0000-0000071A0000}"/>
    <cellStyle name="Akzent2 2" xfId="7875" hidden="1" xr:uid="{00000000-0005-0000-0000-0000081A0000}"/>
    <cellStyle name="Akzent2 2" xfId="7864" hidden="1" xr:uid="{00000000-0005-0000-0000-0000091A0000}"/>
    <cellStyle name="Akzent2 2" xfId="7632" hidden="1" xr:uid="{00000000-0005-0000-0000-00000A1A0000}"/>
    <cellStyle name="Akzent2 2" xfId="7626" hidden="1" xr:uid="{00000000-0005-0000-0000-00000B1A0000}"/>
    <cellStyle name="Akzent2 2" xfId="7565" hidden="1" xr:uid="{00000000-0005-0000-0000-00000C1A0000}"/>
    <cellStyle name="Akzent2 2" xfId="7553" hidden="1" xr:uid="{00000000-0005-0000-0000-00000D1A0000}"/>
    <cellStyle name="Akzent2 2" xfId="7453" hidden="1" xr:uid="{00000000-0005-0000-0000-00000E1A0000}"/>
    <cellStyle name="Akzent2 2" xfId="7440" hidden="1" xr:uid="{00000000-0005-0000-0000-00000F1A0000}"/>
    <cellStyle name="Akzent2 2" xfId="7350" hidden="1" xr:uid="{00000000-0005-0000-0000-0000101A0000}"/>
    <cellStyle name="Akzent2 2" xfId="7339" hidden="1" xr:uid="{00000000-0005-0000-0000-0000111A0000}"/>
    <cellStyle name="Akzent2 2" xfId="7230" hidden="1" xr:uid="{00000000-0005-0000-0000-0000121A0000}"/>
    <cellStyle name="Akzent2 2" xfId="7227" hidden="1" xr:uid="{00000000-0005-0000-0000-0000131A0000}"/>
    <cellStyle name="Akzent2 2" xfId="19457" hidden="1" xr:uid="{00000000-0005-0000-0000-0000141A0000}"/>
    <cellStyle name="Akzent2 2" xfId="19465" hidden="1" xr:uid="{00000000-0005-0000-0000-0000151A0000}"/>
    <cellStyle name="Akzent2 2" xfId="7594" hidden="1" xr:uid="{00000000-0005-0000-0000-0000161A0000}"/>
    <cellStyle name="Akzent2 2" xfId="19529" hidden="1" xr:uid="{00000000-0005-0000-0000-0000171A0000}"/>
    <cellStyle name="Akzent2 2" xfId="19623" hidden="1" xr:uid="{00000000-0005-0000-0000-0000181A0000}"/>
    <cellStyle name="Akzent2 2" xfId="19630" hidden="1" xr:uid="{00000000-0005-0000-0000-0000191A0000}"/>
    <cellStyle name="Akzent2 2" xfId="19712" hidden="1" xr:uid="{00000000-0005-0000-0000-00001A1A0000}"/>
    <cellStyle name="Akzent2 2" xfId="19717" hidden="1" xr:uid="{00000000-0005-0000-0000-00001B1A0000}"/>
    <cellStyle name="Akzent2 2" xfId="19807" hidden="1" xr:uid="{00000000-0005-0000-0000-00001C1A0000}"/>
    <cellStyle name="Akzent2 2" xfId="19815" hidden="1" xr:uid="{00000000-0005-0000-0000-00001D1A0000}"/>
    <cellStyle name="Akzent2 2" xfId="19892" hidden="1" xr:uid="{00000000-0005-0000-0000-00001E1A0000}"/>
    <cellStyle name="Akzent2 2" xfId="19902" hidden="1" xr:uid="{00000000-0005-0000-0000-00001F1A0000}"/>
    <cellStyle name="Akzent2 2" xfId="19868" hidden="1" xr:uid="{00000000-0005-0000-0000-0000201A0000}"/>
    <cellStyle name="Akzent2 2" xfId="19774" hidden="1" xr:uid="{00000000-0005-0000-0000-0000211A0000}"/>
    <cellStyle name="Akzent2 2" xfId="19770" hidden="1" xr:uid="{00000000-0005-0000-0000-0000221A0000}"/>
    <cellStyle name="Akzent2 2" xfId="19680" hidden="1" xr:uid="{00000000-0005-0000-0000-0000231A0000}"/>
    <cellStyle name="Akzent2 2" xfId="19671" hidden="1" xr:uid="{00000000-0005-0000-0000-0000241A0000}"/>
    <cellStyle name="Akzent2 2" xfId="19588" hidden="1" xr:uid="{00000000-0005-0000-0000-0000251A0000}"/>
    <cellStyle name="Akzent2 2" xfId="19578" hidden="1" xr:uid="{00000000-0005-0000-0000-0000261A0000}"/>
    <cellStyle name="Akzent2 2" xfId="19488" hidden="1" xr:uid="{00000000-0005-0000-0000-0000271A0000}"/>
    <cellStyle name="Akzent2 2" xfId="19484" hidden="1" xr:uid="{00000000-0005-0000-0000-0000281A0000}"/>
    <cellStyle name="Akzent2 2" xfId="19415" hidden="1" xr:uid="{00000000-0005-0000-0000-0000291A0000}"/>
    <cellStyle name="Akzent2 2" xfId="19387" hidden="1" xr:uid="{00000000-0005-0000-0000-00002A1A0000}"/>
    <cellStyle name="Akzent2 2" xfId="19224" hidden="1" xr:uid="{00000000-0005-0000-0000-00002B1A0000}"/>
    <cellStyle name="Akzent2 2" xfId="19212" hidden="1" xr:uid="{00000000-0005-0000-0000-00002C1A0000}"/>
    <cellStyle name="Akzent2 2" xfId="19095" hidden="1" xr:uid="{00000000-0005-0000-0000-00002D1A0000}"/>
    <cellStyle name="Akzent2 2" xfId="19090" hidden="1" xr:uid="{00000000-0005-0000-0000-00002E1A0000}"/>
    <cellStyle name="Akzent2 2" xfId="18984" hidden="1" xr:uid="{00000000-0005-0000-0000-00002F1A0000}"/>
    <cellStyle name="Akzent2 2" xfId="18970" hidden="1" xr:uid="{00000000-0005-0000-0000-0000301A0000}"/>
    <cellStyle name="Akzent2 2" xfId="18875" hidden="1" xr:uid="{00000000-0005-0000-0000-0000311A0000}"/>
    <cellStyle name="Akzent2 2" xfId="18862" hidden="1" xr:uid="{00000000-0005-0000-0000-0000321A0000}"/>
    <cellStyle name="Akzent2 2" xfId="19875" hidden="1" xr:uid="{00000000-0005-0000-0000-0000331A0000}"/>
    <cellStyle name="Akzent2 2" xfId="18765" hidden="1" xr:uid="{00000000-0005-0000-0000-0000341A0000}"/>
    <cellStyle name="Akzent2 2" xfId="18650" hidden="1" xr:uid="{00000000-0005-0000-0000-0000351A0000}"/>
    <cellStyle name="Akzent2 2" xfId="18646" hidden="1" xr:uid="{00000000-0005-0000-0000-0000361A0000}"/>
    <cellStyle name="Akzent2 2" xfId="18535" hidden="1" xr:uid="{00000000-0005-0000-0000-0000371A0000}"/>
    <cellStyle name="Akzent2 2" xfId="18528" hidden="1" xr:uid="{00000000-0005-0000-0000-0000381A0000}"/>
    <cellStyle name="Akzent2 2" xfId="18422" hidden="1" xr:uid="{00000000-0005-0000-0000-0000391A0000}"/>
    <cellStyle name="Akzent2 2" xfId="18411" hidden="1" xr:uid="{00000000-0005-0000-0000-00003A1A0000}"/>
    <cellStyle name="Akzent2 2" xfId="18277" hidden="1" xr:uid="{00000000-0005-0000-0000-00003B1A0000}"/>
    <cellStyle name="Akzent2 2" xfId="18256" hidden="1" xr:uid="{00000000-0005-0000-0000-00003C1A0000}"/>
    <cellStyle name="Akzent2 2" xfId="19399" hidden="1" xr:uid="{00000000-0005-0000-0000-00003D1A0000}"/>
    <cellStyle name="Akzent2 2" xfId="18171" hidden="1" xr:uid="{00000000-0005-0000-0000-00003E1A0000}"/>
    <cellStyle name="Akzent2 2" xfId="18047" hidden="1" xr:uid="{00000000-0005-0000-0000-00003F1A0000}"/>
    <cellStyle name="Akzent2 2" xfId="18042" hidden="1" xr:uid="{00000000-0005-0000-0000-0000401A0000}"/>
    <cellStyle name="Akzent2 2" xfId="17936" hidden="1" xr:uid="{00000000-0005-0000-0000-0000411A0000}"/>
    <cellStyle name="Akzent2 2" xfId="17932" hidden="1" xr:uid="{00000000-0005-0000-0000-0000421A0000}"/>
    <cellStyle name="Akzent2 2" xfId="17828" hidden="1" xr:uid="{00000000-0005-0000-0000-0000431A0000}"/>
    <cellStyle name="Akzent2 2" xfId="17818" hidden="1" xr:uid="{00000000-0005-0000-0000-0000441A0000}"/>
    <cellStyle name="Akzent2 2" xfId="17717" hidden="1" xr:uid="{00000000-0005-0000-0000-0000451A0000}"/>
    <cellStyle name="Akzent2 2" xfId="17707" hidden="1" xr:uid="{00000000-0005-0000-0000-0000461A0000}"/>
    <cellStyle name="Akzent2 2" xfId="17583" hidden="1" xr:uid="{00000000-0005-0000-0000-0000471A0000}"/>
    <cellStyle name="Akzent2 2" xfId="17556" hidden="1" xr:uid="{00000000-0005-0000-0000-0000481A0000}"/>
    <cellStyle name="Akzent2 2" xfId="17436" hidden="1" xr:uid="{00000000-0005-0000-0000-0000491A0000}"/>
    <cellStyle name="Akzent2 2" xfId="17426" hidden="1" xr:uid="{00000000-0005-0000-0000-00004A1A0000}"/>
    <cellStyle name="Akzent2 2" xfId="17319" hidden="1" xr:uid="{00000000-0005-0000-0000-00004B1A0000}"/>
    <cellStyle name="Akzent2 2" xfId="17310" hidden="1" xr:uid="{00000000-0005-0000-0000-00004C1A0000}"/>
    <cellStyle name="Akzent2 2" xfId="17219" hidden="1" xr:uid="{00000000-0005-0000-0000-00004D1A0000}"/>
    <cellStyle name="Akzent2 2" xfId="17211" hidden="1" xr:uid="{00000000-0005-0000-0000-00004E1A0000}"/>
    <cellStyle name="Akzent2 2" xfId="17111" hidden="1" xr:uid="{00000000-0005-0000-0000-00004F1A0000}"/>
    <cellStyle name="Akzent2 2" xfId="17105" hidden="1" xr:uid="{00000000-0005-0000-0000-0000501A0000}"/>
    <cellStyle name="Akzent2 2" xfId="16989" hidden="1" xr:uid="{00000000-0005-0000-0000-0000511A0000}"/>
    <cellStyle name="Akzent2 2" xfId="16963" hidden="1" xr:uid="{00000000-0005-0000-0000-0000521A0000}"/>
    <cellStyle name="Akzent2 2" xfId="16853" hidden="1" xr:uid="{00000000-0005-0000-0000-0000531A0000}"/>
    <cellStyle name="Akzent2 2" xfId="16848" hidden="1" xr:uid="{00000000-0005-0000-0000-0000541A0000}"/>
    <cellStyle name="Akzent2 2" xfId="16738" hidden="1" xr:uid="{00000000-0005-0000-0000-0000551A0000}"/>
    <cellStyle name="Akzent2 2" xfId="16731" hidden="1" xr:uid="{00000000-0005-0000-0000-0000561A0000}"/>
    <cellStyle name="Akzent2 2" xfId="16627" hidden="1" xr:uid="{00000000-0005-0000-0000-0000571A0000}"/>
    <cellStyle name="Akzent2 2" xfId="16617" hidden="1" xr:uid="{00000000-0005-0000-0000-0000581A0000}"/>
    <cellStyle name="Akzent2 2" xfId="16516" hidden="1" xr:uid="{00000000-0005-0000-0000-0000591A0000}"/>
    <cellStyle name="Akzent2 2" xfId="16503" hidden="1" xr:uid="{00000000-0005-0000-0000-00005A1A0000}"/>
    <cellStyle name="Akzent2 2" xfId="17593" hidden="1" xr:uid="{00000000-0005-0000-0000-00005B1A0000}"/>
    <cellStyle name="Akzent2 2" xfId="16406" hidden="1" xr:uid="{00000000-0005-0000-0000-00005C1A0000}"/>
    <cellStyle name="Akzent2 2" xfId="16295" hidden="1" xr:uid="{00000000-0005-0000-0000-00005D1A0000}"/>
    <cellStyle name="Akzent2 2" xfId="16290" hidden="1" xr:uid="{00000000-0005-0000-0000-00005E1A0000}"/>
    <cellStyle name="Akzent2 2" xfId="16176" hidden="1" xr:uid="{00000000-0005-0000-0000-00005F1A0000}"/>
    <cellStyle name="Akzent2 2" xfId="16170" hidden="1" xr:uid="{00000000-0005-0000-0000-0000601A0000}"/>
    <cellStyle name="Akzent2 2" xfId="16069" hidden="1" xr:uid="{00000000-0005-0000-0000-0000611A0000}"/>
    <cellStyle name="Akzent2 2" xfId="16065" hidden="1" xr:uid="{00000000-0005-0000-0000-0000621A0000}"/>
    <cellStyle name="Akzent2 2" xfId="15947" hidden="1" xr:uid="{00000000-0005-0000-0000-0000631A0000}"/>
    <cellStyle name="Akzent2 2" xfId="15935" hidden="1" xr:uid="{00000000-0005-0000-0000-0000641A0000}"/>
    <cellStyle name="Akzent2 2" xfId="16980" hidden="1" xr:uid="{00000000-0005-0000-0000-0000651A0000}"/>
    <cellStyle name="Akzent2 2" xfId="15833" hidden="1" xr:uid="{00000000-0005-0000-0000-0000661A0000}"/>
    <cellStyle name="Akzent2 2" xfId="15719" hidden="1" xr:uid="{00000000-0005-0000-0000-0000671A0000}"/>
    <cellStyle name="Akzent2 2" xfId="15707" hidden="1" xr:uid="{00000000-0005-0000-0000-0000681A0000}"/>
    <cellStyle name="Akzent2 2" xfId="15596" hidden="1" xr:uid="{00000000-0005-0000-0000-0000691A0000}"/>
    <cellStyle name="Akzent2 2" xfId="15580" hidden="1" xr:uid="{00000000-0005-0000-0000-00006A1A0000}"/>
    <cellStyle name="Akzent2 2" xfId="15476" hidden="1" xr:uid="{00000000-0005-0000-0000-00006B1A0000}"/>
    <cellStyle name="Akzent2 2" xfId="15460" hidden="1" xr:uid="{00000000-0005-0000-0000-00006C1A0000}"/>
    <cellStyle name="Akzent2 2" xfId="15334" hidden="1" xr:uid="{00000000-0005-0000-0000-00006D1A0000}"/>
    <cellStyle name="Akzent2 2" xfId="15326" hidden="1" xr:uid="{00000000-0005-0000-0000-00006E1A0000}"/>
    <cellStyle name="Akzent2 2" xfId="15215" hidden="1" xr:uid="{00000000-0005-0000-0000-00006F1A0000}"/>
    <cellStyle name="Akzent2 2" xfId="15206" hidden="1" xr:uid="{00000000-0005-0000-0000-0000701A0000}"/>
    <cellStyle name="Akzent2 2" xfId="15098" hidden="1" xr:uid="{00000000-0005-0000-0000-0000711A0000}"/>
    <cellStyle name="Akzent2 2" xfId="15089" hidden="1" xr:uid="{00000000-0005-0000-0000-0000721A0000}"/>
    <cellStyle name="Akzent2 2" xfId="14958" hidden="1" xr:uid="{00000000-0005-0000-0000-0000731A0000}"/>
    <cellStyle name="Akzent2 2" xfId="14947" hidden="1" xr:uid="{00000000-0005-0000-0000-0000741A0000}"/>
    <cellStyle name="Akzent2 2" xfId="14850" hidden="1" xr:uid="{00000000-0005-0000-0000-0000751A0000}"/>
    <cellStyle name="Akzent2 2" xfId="14837" hidden="1" xr:uid="{00000000-0005-0000-0000-0000761A0000}"/>
    <cellStyle name="Akzent2 2" xfId="14740" hidden="1" xr:uid="{00000000-0005-0000-0000-0000771A0000}"/>
    <cellStyle name="Akzent2 2" xfId="14729" hidden="1" xr:uid="{00000000-0005-0000-0000-0000781A0000}"/>
    <cellStyle name="Akzent2 2" xfId="14589" hidden="1" xr:uid="{00000000-0005-0000-0000-0000791A0000}"/>
    <cellStyle name="Akzent2 2" xfId="14582" hidden="1" xr:uid="{00000000-0005-0000-0000-00007A1A0000}"/>
    <cellStyle name="Akzent2 2" xfId="14528" hidden="1" xr:uid="{00000000-0005-0000-0000-00007B1A0000}"/>
    <cellStyle name="Akzent2 2" xfId="14503" hidden="1" xr:uid="{00000000-0005-0000-0000-00007C1A0000}"/>
    <cellStyle name="Akzent2 2" xfId="14374" hidden="1" xr:uid="{00000000-0005-0000-0000-00007D1A0000}"/>
    <cellStyle name="Akzent2 2" xfId="14356" hidden="1" xr:uid="{00000000-0005-0000-0000-00007E1A0000}"/>
    <cellStyle name="Akzent2 2" xfId="14240" hidden="1" xr:uid="{00000000-0005-0000-0000-00007F1A0000}"/>
    <cellStyle name="Akzent2 2" xfId="14233" hidden="1" xr:uid="{00000000-0005-0000-0000-0000801A0000}"/>
    <cellStyle name="Akzent2 2" xfId="14092" hidden="1" xr:uid="{00000000-0005-0000-0000-0000811A0000}"/>
    <cellStyle name="Akzent2 2" xfId="14072" hidden="1" xr:uid="{00000000-0005-0000-0000-0000821A0000}"/>
    <cellStyle name="Akzent2 2" xfId="13974" hidden="1" xr:uid="{00000000-0005-0000-0000-0000831A0000}"/>
    <cellStyle name="Akzent2 2" xfId="13963" hidden="1" xr:uid="{00000000-0005-0000-0000-0000841A0000}"/>
    <cellStyle name="Akzent2 2" xfId="14560" hidden="1" xr:uid="{00000000-0005-0000-0000-0000851A0000}"/>
    <cellStyle name="Akzent2 2" xfId="13840" hidden="1" xr:uid="{00000000-0005-0000-0000-0000861A0000}"/>
    <cellStyle name="Akzent2 2" xfId="13720" hidden="1" xr:uid="{00000000-0005-0000-0000-0000871A0000}"/>
    <cellStyle name="Akzent2 2" xfId="13711" hidden="1" xr:uid="{00000000-0005-0000-0000-0000881A0000}"/>
    <cellStyle name="Akzent2 2" xfId="13601" hidden="1" xr:uid="{00000000-0005-0000-0000-0000891A0000}"/>
    <cellStyle name="Akzent2 2" xfId="13587" hidden="1" xr:uid="{00000000-0005-0000-0000-00008A1A0000}"/>
    <cellStyle name="Akzent2 2" xfId="13444" hidden="1" xr:uid="{00000000-0005-0000-0000-00008B1A0000}"/>
    <cellStyle name="Akzent2 2" xfId="13435" hidden="1" xr:uid="{00000000-0005-0000-0000-00008C1A0000}"/>
    <cellStyle name="Akzent2 2" xfId="13311" hidden="1" xr:uid="{00000000-0005-0000-0000-00008D1A0000}"/>
    <cellStyle name="Akzent2 2" xfId="13300" hidden="1" xr:uid="{00000000-0005-0000-0000-00008E1A0000}"/>
    <cellStyle name="Akzent2 2" xfId="13201" hidden="1" xr:uid="{00000000-0005-0000-0000-00008F1A0000}"/>
    <cellStyle name="Akzent2 2" xfId="13079" hidden="1" xr:uid="{00000000-0005-0000-0000-0000901A0000}"/>
    <cellStyle name="Akzent2 2" xfId="13053" hidden="1" xr:uid="{00000000-0005-0000-0000-0000911A0000}"/>
    <cellStyle name="Akzent2 2" xfId="12925" hidden="1" xr:uid="{00000000-0005-0000-0000-0000921A0000}"/>
    <cellStyle name="Akzent2 2" xfId="12909" hidden="1" xr:uid="{00000000-0005-0000-0000-0000931A0000}"/>
    <cellStyle name="Akzent2 2" xfId="12781" hidden="1" xr:uid="{00000000-0005-0000-0000-0000941A0000}"/>
    <cellStyle name="Akzent2 2" xfId="12771" hidden="1" xr:uid="{00000000-0005-0000-0000-0000951A0000}"/>
    <cellStyle name="Akzent2 2" xfId="12652" hidden="1" xr:uid="{00000000-0005-0000-0000-0000961A0000}"/>
    <cellStyle name="Akzent2 2" xfId="12644" hidden="1" xr:uid="{00000000-0005-0000-0000-0000971A0000}"/>
    <cellStyle name="Akzent2 2" xfId="12538" hidden="1" xr:uid="{00000000-0005-0000-0000-0000981A0000}"/>
    <cellStyle name="Akzent2 2" xfId="12527" hidden="1" xr:uid="{00000000-0005-0000-0000-0000991A0000}"/>
    <cellStyle name="Akzent2 2" xfId="12426" hidden="1" xr:uid="{00000000-0005-0000-0000-00009A1A0000}"/>
    <cellStyle name="Akzent2 2" xfId="12404" hidden="1" xr:uid="{00000000-0005-0000-0000-00009B1A0000}"/>
    <cellStyle name="Akzent2 2" xfId="12290" hidden="1" xr:uid="{00000000-0005-0000-0000-00009C1A0000}"/>
    <cellStyle name="Akzent2 2" xfId="12286" hidden="1" xr:uid="{00000000-0005-0000-0000-00009D1A0000}"/>
    <cellStyle name="Akzent2 2" xfId="12165" hidden="1" xr:uid="{00000000-0005-0000-0000-00009E1A0000}"/>
    <cellStyle name="Akzent2 2" xfId="12155" hidden="1" xr:uid="{00000000-0005-0000-0000-00009F1A0000}"/>
    <cellStyle name="Akzent2 2" xfId="12027" hidden="1" xr:uid="{00000000-0005-0000-0000-0000A01A0000}"/>
    <cellStyle name="Akzent2 2" xfId="12015" hidden="1" xr:uid="{00000000-0005-0000-0000-0000A11A0000}"/>
    <cellStyle name="Akzent2 2" xfId="11915" hidden="1" xr:uid="{00000000-0005-0000-0000-0000A21A0000}"/>
    <cellStyle name="Akzent2 2" xfId="11910" hidden="1" xr:uid="{00000000-0005-0000-0000-0000A31A0000}"/>
    <cellStyle name="Akzent2 2" xfId="13057" hidden="1" xr:uid="{00000000-0005-0000-0000-0000A41A0000}"/>
    <cellStyle name="Akzent2 2" xfId="11813" hidden="1" xr:uid="{00000000-0005-0000-0000-0000A51A0000}"/>
    <cellStyle name="Akzent2 2" xfId="11708" hidden="1" xr:uid="{00000000-0005-0000-0000-0000A61A0000}"/>
    <cellStyle name="Akzent2 2" xfId="11694" hidden="1" xr:uid="{00000000-0005-0000-0000-0000A71A0000}"/>
    <cellStyle name="Akzent2 2" xfId="11586" hidden="1" xr:uid="{00000000-0005-0000-0000-0000A81A0000}"/>
    <cellStyle name="Akzent2 2" xfId="11575" hidden="1" xr:uid="{00000000-0005-0000-0000-0000A91A0000}"/>
    <cellStyle name="Akzent2 2" xfId="11480" hidden="1" xr:uid="{00000000-0005-0000-0000-0000AA1A0000}"/>
    <cellStyle name="Akzent2 2" xfId="11471" hidden="1" xr:uid="{00000000-0005-0000-0000-0000AB1A0000}"/>
    <cellStyle name="Akzent2 2" xfId="11364" hidden="1" xr:uid="{00000000-0005-0000-0000-0000AC1A0000}"/>
    <cellStyle name="Akzent2 2" xfId="11354" hidden="1" xr:uid="{00000000-0005-0000-0000-0000AD1A0000}"/>
    <cellStyle name="Akzent2 2" xfId="12407" hidden="1" xr:uid="{00000000-0005-0000-0000-0000AE1A0000}"/>
    <cellStyle name="Akzent2 2" xfId="11255" hidden="1" xr:uid="{00000000-0005-0000-0000-0000AF1A0000}"/>
    <cellStyle name="Akzent2 2" xfId="11147" hidden="1" xr:uid="{00000000-0005-0000-0000-0000B01A0000}"/>
    <cellStyle name="Akzent2 2" xfId="11130" hidden="1" xr:uid="{00000000-0005-0000-0000-0000B11A0000}"/>
    <cellStyle name="Akzent2 2" xfId="11033" hidden="1" xr:uid="{00000000-0005-0000-0000-0000B21A0000}"/>
    <cellStyle name="Akzent2 2" xfId="11018" hidden="1" xr:uid="{00000000-0005-0000-0000-0000B31A0000}"/>
    <cellStyle name="Akzent2 2" xfId="10922" hidden="1" xr:uid="{00000000-0005-0000-0000-0000B41A0000}"/>
    <cellStyle name="Akzent2 2" xfId="10907" hidden="1" xr:uid="{00000000-0005-0000-0000-0000B51A0000}"/>
    <cellStyle name="Akzent2 2" xfId="10808" hidden="1" xr:uid="{00000000-0005-0000-0000-0000B61A0000}"/>
    <cellStyle name="Akzent2 2" xfId="10798" hidden="1" xr:uid="{00000000-0005-0000-0000-0000B71A0000}"/>
    <cellStyle name="Akzent2 2" xfId="10674" hidden="1" xr:uid="{00000000-0005-0000-0000-0000B81A0000}"/>
    <cellStyle name="Akzent2 2" xfId="10647" hidden="1" xr:uid="{00000000-0005-0000-0000-0000B91A0000}"/>
    <cellStyle name="Akzent2 2" xfId="10535" hidden="1" xr:uid="{00000000-0005-0000-0000-0000BA1A0000}"/>
    <cellStyle name="Akzent2 2" xfId="10524" hidden="1" xr:uid="{00000000-0005-0000-0000-0000BB1A0000}"/>
    <cellStyle name="Akzent2 2" xfId="10411" hidden="1" xr:uid="{00000000-0005-0000-0000-0000BC1A0000}"/>
    <cellStyle name="Akzent2 2" xfId="10402" hidden="1" xr:uid="{00000000-0005-0000-0000-0000BD1A0000}"/>
    <cellStyle name="Akzent2 2" xfId="10299" hidden="1" xr:uid="{00000000-0005-0000-0000-0000BE1A0000}"/>
    <cellStyle name="Akzent2 2" xfId="10293" hidden="1" xr:uid="{00000000-0005-0000-0000-0000BF1A0000}"/>
    <cellStyle name="Akzent2 2" xfId="10179" hidden="1" xr:uid="{00000000-0005-0000-0000-0000C01A0000}"/>
    <cellStyle name="Akzent2 2" xfId="10175" hidden="1" xr:uid="{00000000-0005-0000-0000-0000C11A0000}"/>
    <cellStyle name="Akzent2 2" xfId="10069" hidden="1" xr:uid="{00000000-0005-0000-0000-0000C21A0000}"/>
    <cellStyle name="Akzent2 2" xfId="10044" hidden="1" xr:uid="{00000000-0005-0000-0000-0000C31A0000}"/>
    <cellStyle name="Akzent2 2" xfId="9922" hidden="1" xr:uid="{00000000-0005-0000-0000-0000C41A0000}"/>
    <cellStyle name="Akzent2 2" xfId="9905" hidden="1" xr:uid="{00000000-0005-0000-0000-0000C51A0000}"/>
    <cellStyle name="Akzent2 2" xfId="9807" hidden="1" xr:uid="{00000000-0005-0000-0000-0000C61A0000}"/>
    <cellStyle name="Akzent2 2" xfId="9789" hidden="1" xr:uid="{00000000-0005-0000-0000-0000C71A0000}"/>
    <cellStyle name="Akzent2 2" xfId="9698" hidden="1" xr:uid="{00000000-0005-0000-0000-0000C81A0000}"/>
    <cellStyle name="Akzent2 2" xfId="9678" hidden="1" xr:uid="{00000000-0005-0000-0000-0000C91A0000}"/>
    <cellStyle name="Akzent2 2" xfId="9582" hidden="1" xr:uid="{00000000-0005-0000-0000-0000CA1A0000}"/>
    <cellStyle name="Akzent2 2" xfId="9568" hidden="1" xr:uid="{00000000-0005-0000-0000-0000CB1A0000}"/>
    <cellStyle name="Akzent2 2" xfId="10681" hidden="1" xr:uid="{00000000-0005-0000-0000-0000CC1A0000}"/>
    <cellStyle name="Akzent2 2" xfId="9495" hidden="1" xr:uid="{00000000-0005-0000-0000-0000CD1A0000}"/>
    <cellStyle name="Akzent2 2" xfId="9374" hidden="1" xr:uid="{00000000-0005-0000-0000-0000CE1A0000}"/>
    <cellStyle name="Akzent2 2" xfId="9364" hidden="1" xr:uid="{00000000-0005-0000-0000-0000CF1A0000}"/>
    <cellStyle name="Akzent2 2" xfId="9245" hidden="1" xr:uid="{00000000-0005-0000-0000-0000D01A0000}"/>
    <cellStyle name="Akzent2 2" xfId="9235" hidden="1" xr:uid="{00000000-0005-0000-0000-0000D11A0000}"/>
    <cellStyle name="Akzent2 2" xfId="9133" hidden="1" xr:uid="{00000000-0005-0000-0000-0000D21A0000}"/>
    <cellStyle name="Akzent2 2" xfId="9127" hidden="1" xr:uid="{00000000-0005-0000-0000-0000D31A0000}"/>
    <cellStyle name="Akzent2 2" xfId="9020" hidden="1" xr:uid="{00000000-0005-0000-0000-0000D41A0000}"/>
    <cellStyle name="Akzent2 2" xfId="9015" hidden="1" xr:uid="{00000000-0005-0000-0000-0000D51A0000}"/>
    <cellStyle name="Akzent2 2" xfId="10061" hidden="1" xr:uid="{00000000-0005-0000-0000-0000D61A0000}"/>
    <cellStyle name="Akzent2 2" xfId="8925" hidden="1" xr:uid="{00000000-0005-0000-0000-0000D71A0000}"/>
    <cellStyle name="Akzent2 2" xfId="8824" hidden="1" xr:uid="{00000000-0005-0000-0000-0000D81A0000}"/>
    <cellStyle name="Akzent2 2" xfId="8811" hidden="1" xr:uid="{00000000-0005-0000-0000-0000D91A0000}"/>
    <cellStyle name="Akzent2 2" xfId="8703" hidden="1" xr:uid="{00000000-0005-0000-0000-0000DA1A0000}"/>
    <cellStyle name="Akzent2 2" xfId="8691" hidden="1" xr:uid="{00000000-0005-0000-0000-0000DB1A0000}"/>
    <cellStyle name="Akzent2 2" xfId="8586" hidden="1" xr:uid="{00000000-0005-0000-0000-0000DC1A0000}"/>
    <cellStyle name="Akzent2 2" xfId="8582" hidden="1" xr:uid="{00000000-0005-0000-0000-0000DD1A0000}"/>
    <cellStyle name="Akzent2 2" xfId="8472" hidden="1" xr:uid="{00000000-0005-0000-0000-0000DE1A0000}"/>
    <cellStyle name="Akzent2 2" xfId="8467" hidden="1" xr:uid="{00000000-0005-0000-0000-0000DF1A0000}"/>
    <cellStyle name="Akzent2 2" xfId="8370" hidden="1" xr:uid="{00000000-0005-0000-0000-0000E01A0000}"/>
    <cellStyle name="Akzent2 2" xfId="8346" hidden="1" xr:uid="{00000000-0005-0000-0000-0000E11A0000}"/>
    <cellStyle name="Akzent2 2" xfId="8241" hidden="1" xr:uid="{00000000-0005-0000-0000-0000E21A0000}"/>
    <cellStyle name="Akzent2 2" xfId="8237" hidden="1" xr:uid="{00000000-0005-0000-0000-0000E31A0000}"/>
    <cellStyle name="Akzent2 2" xfId="8127" hidden="1" xr:uid="{00000000-0005-0000-0000-0000E41A0000}"/>
    <cellStyle name="Akzent2 2" xfId="8118" hidden="1" xr:uid="{00000000-0005-0000-0000-0000E51A0000}"/>
    <cellStyle name="Akzent2 2" xfId="8014" hidden="1" xr:uid="{00000000-0005-0000-0000-0000E61A0000}"/>
    <cellStyle name="Akzent2 2" xfId="8006" hidden="1" xr:uid="{00000000-0005-0000-0000-0000E71A0000}"/>
    <cellStyle name="Akzent2 2" xfId="7897" hidden="1" xr:uid="{00000000-0005-0000-0000-0000E81A0000}"/>
    <cellStyle name="Akzent2 2" xfId="7893" hidden="1" xr:uid="{00000000-0005-0000-0000-0000E91A0000}"/>
    <cellStyle name="Akzent2 2" xfId="7649" hidden="1" xr:uid="{00000000-0005-0000-0000-0000EA1A0000}"/>
    <cellStyle name="Akzent2 2" xfId="7630" hidden="1" xr:uid="{00000000-0005-0000-0000-0000EB1A0000}"/>
    <cellStyle name="Akzent2 2" xfId="7558" hidden="1" xr:uid="{00000000-0005-0000-0000-0000EC1A0000}"/>
    <cellStyle name="Akzent2 2" xfId="7543" hidden="1" xr:uid="{00000000-0005-0000-0000-0000ED1A0000}"/>
    <cellStyle name="Akzent2 2" xfId="7436" hidden="1" xr:uid="{00000000-0005-0000-0000-0000EE1A0000}"/>
    <cellStyle name="Akzent2 2" xfId="7428" hidden="1" xr:uid="{00000000-0005-0000-0000-0000EF1A0000}"/>
    <cellStyle name="Akzent2 2" xfId="7323" hidden="1" xr:uid="{00000000-0005-0000-0000-0000F01A0000}"/>
    <cellStyle name="Akzent2 2" xfId="7308" hidden="1" xr:uid="{00000000-0005-0000-0000-0000F11A0000}"/>
    <cellStyle name="Akzent2 2" xfId="14134" hidden="1" xr:uid="{00000000-0005-0000-0000-0000F21A0000}"/>
    <cellStyle name="Akzent2 2" xfId="19963" hidden="1" xr:uid="{00000000-0005-0000-0000-0000F31A0000}"/>
    <cellStyle name="Akzent2 2" xfId="19982" hidden="1" xr:uid="{00000000-0005-0000-0000-0000F41A0000}"/>
    <cellStyle name="Akzent2 2" xfId="19991" hidden="1" xr:uid="{00000000-0005-0000-0000-0000F51A0000}"/>
    <cellStyle name="Akzent2 2" xfId="7593" hidden="1" xr:uid="{00000000-0005-0000-0000-0000F61A0000}"/>
    <cellStyle name="Akzent2 2" xfId="20047" hidden="1" xr:uid="{00000000-0005-0000-0000-0000F71A0000}"/>
    <cellStyle name="Akzent2 2" xfId="20122" hidden="1" xr:uid="{00000000-0005-0000-0000-0000F81A0000}"/>
    <cellStyle name="Akzent2 2" xfId="20129" hidden="1" xr:uid="{00000000-0005-0000-0000-0000F91A0000}"/>
    <cellStyle name="Akzent2 2" xfId="20197" hidden="1" xr:uid="{00000000-0005-0000-0000-0000FA1A0000}"/>
    <cellStyle name="Akzent2 2" xfId="20202" hidden="1" xr:uid="{00000000-0005-0000-0000-0000FB1A0000}"/>
    <cellStyle name="Akzent2 2" xfId="20273" hidden="1" xr:uid="{00000000-0005-0000-0000-0000FC1A0000}"/>
    <cellStyle name="Akzent2 2" xfId="20278" hidden="1" xr:uid="{00000000-0005-0000-0000-0000FD1A0000}"/>
    <cellStyle name="Akzent2 2" xfId="20341" hidden="1" xr:uid="{00000000-0005-0000-0000-0000FE1A0000}"/>
    <cellStyle name="Akzent2 2" xfId="20348" hidden="1" xr:uid="{00000000-0005-0000-0000-0000FF1A0000}"/>
    <cellStyle name="Akzent2 2" xfId="20327" hidden="1" xr:uid="{00000000-0005-0000-0000-0000001B0000}"/>
    <cellStyle name="Akzent2 2" xfId="20248" hidden="1" xr:uid="{00000000-0005-0000-0000-0000011B0000}"/>
    <cellStyle name="Akzent2 2" xfId="20244" hidden="1" xr:uid="{00000000-0005-0000-0000-0000021B0000}"/>
    <cellStyle name="Akzent2 2" xfId="20168" hidden="1" xr:uid="{00000000-0005-0000-0000-0000031B0000}"/>
    <cellStyle name="Akzent2 2" xfId="20164" hidden="1" xr:uid="{00000000-0005-0000-0000-0000041B0000}"/>
    <cellStyle name="Akzent2 2" xfId="20093" hidden="1" xr:uid="{00000000-0005-0000-0000-0000051B0000}"/>
    <cellStyle name="Akzent2 2" xfId="20081" hidden="1" xr:uid="{00000000-0005-0000-0000-0000061B0000}"/>
    <cellStyle name="Akzent2 2" xfId="20013" hidden="1" xr:uid="{00000000-0005-0000-0000-0000071B0000}"/>
    <cellStyle name="Akzent2 2" xfId="20005" hidden="1" xr:uid="{00000000-0005-0000-0000-0000081B0000}"/>
    <cellStyle name="Akzent2 2" xfId="19941" hidden="1" xr:uid="{00000000-0005-0000-0000-0000091B0000}"/>
    <cellStyle name="Akzent2 2" xfId="19903" hidden="1" xr:uid="{00000000-0005-0000-0000-00000A1B0000}"/>
    <cellStyle name="Akzent2 2" xfId="19798" hidden="1" xr:uid="{00000000-0005-0000-0000-00000B1B0000}"/>
    <cellStyle name="Akzent2 2" xfId="19794" hidden="1" xr:uid="{00000000-0005-0000-0000-00000C1B0000}"/>
    <cellStyle name="Akzent2 2" xfId="19697" hidden="1" xr:uid="{00000000-0005-0000-0000-00000D1B0000}"/>
    <cellStyle name="Akzent2 2" xfId="19693" hidden="1" xr:uid="{00000000-0005-0000-0000-00000E1B0000}"/>
    <cellStyle name="Akzent2 2" xfId="19597" hidden="1" xr:uid="{00000000-0005-0000-0000-00000F1B0000}"/>
    <cellStyle name="Akzent2 2" xfId="19593" hidden="1" xr:uid="{00000000-0005-0000-0000-0000101B0000}"/>
    <cellStyle name="Akzent2 2" xfId="19507" hidden="1" xr:uid="{00000000-0005-0000-0000-0000111B0000}"/>
    <cellStyle name="Akzent2 2" xfId="19499" hidden="1" xr:uid="{00000000-0005-0000-0000-0000121B0000}"/>
    <cellStyle name="Akzent2 2" xfId="20330" hidden="1" xr:uid="{00000000-0005-0000-0000-0000131B0000}"/>
    <cellStyle name="Akzent2 2" xfId="19420" hidden="1" xr:uid="{00000000-0005-0000-0000-0000141B0000}"/>
    <cellStyle name="Akzent2 2" xfId="19284" hidden="1" xr:uid="{00000000-0005-0000-0000-0000151B0000}"/>
    <cellStyle name="Akzent2 2" xfId="19276" hidden="1" xr:uid="{00000000-0005-0000-0000-0000161B0000}"/>
    <cellStyle name="Akzent2 2" xfId="19167" hidden="1" xr:uid="{00000000-0005-0000-0000-0000171B0000}"/>
    <cellStyle name="Akzent2 2" xfId="19161" hidden="1" xr:uid="{00000000-0005-0000-0000-0000181B0000}"/>
    <cellStyle name="Akzent2 2" xfId="19047" hidden="1" xr:uid="{00000000-0005-0000-0000-0000191B0000}"/>
    <cellStyle name="Akzent2 2" xfId="19037" hidden="1" xr:uid="{00000000-0005-0000-0000-00001A1B0000}"/>
    <cellStyle name="Akzent2 2" xfId="18924" hidden="1" xr:uid="{00000000-0005-0000-0000-00001B1B0000}"/>
    <cellStyle name="Akzent2 2" xfId="18909" hidden="1" xr:uid="{00000000-0005-0000-0000-00001C1B0000}"/>
    <cellStyle name="Akzent2 2" xfId="19915" hidden="1" xr:uid="{00000000-0005-0000-0000-00001D1B0000}"/>
    <cellStyle name="Akzent2 2" xfId="18812" hidden="1" xr:uid="{00000000-0005-0000-0000-00001E1B0000}"/>
    <cellStyle name="Akzent2 2" xfId="18687" hidden="1" xr:uid="{00000000-0005-0000-0000-00001F1B0000}"/>
    <cellStyle name="Akzent2 2" xfId="18677" hidden="1" xr:uid="{00000000-0005-0000-0000-0000201B0000}"/>
    <cellStyle name="Akzent2 2" xfId="18560" hidden="1" xr:uid="{00000000-0005-0000-0000-0000211B0000}"/>
    <cellStyle name="Akzent2 2" xfId="18556" hidden="1" xr:uid="{00000000-0005-0000-0000-0000221B0000}"/>
    <cellStyle name="Akzent2 2" xfId="18450" hidden="1" xr:uid="{00000000-0005-0000-0000-0000231B0000}"/>
    <cellStyle name="Akzent2 2" xfId="18436" hidden="1" xr:uid="{00000000-0005-0000-0000-0000241B0000}"/>
    <cellStyle name="Akzent2 2" xfId="18304" hidden="1" xr:uid="{00000000-0005-0000-0000-0000251B0000}"/>
    <cellStyle name="Akzent2 2" xfId="18292" hidden="1" xr:uid="{00000000-0005-0000-0000-0000261B0000}"/>
    <cellStyle name="Akzent2 2" xfId="18148" hidden="1" xr:uid="{00000000-0005-0000-0000-0000271B0000}"/>
    <cellStyle name="Akzent2 2" xfId="18127" hidden="1" xr:uid="{00000000-0005-0000-0000-0000281B0000}"/>
    <cellStyle name="Akzent2 2" xfId="18003" hidden="1" xr:uid="{00000000-0005-0000-0000-0000291B0000}"/>
    <cellStyle name="Akzent2 2" xfId="17988" hidden="1" xr:uid="{00000000-0005-0000-0000-00002A1B0000}"/>
    <cellStyle name="Akzent2 2" xfId="17878" hidden="1" xr:uid="{00000000-0005-0000-0000-00002B1B0000}"/>
    <cellStyle name="Akzent2 2" xfId="17866" hidden="1" xr:uid="{00000000-0005-0000-0000-00002C1B0000}"/>
    <cellStyle name="Akzent2 2" xfId="17758" hidden="1" xr:uid="{00000000-0005-0000-0000-00002D1B0000}"/>
    <cellStyle name="Akzent2 2" xfId="17751" hidden="1" xr:uid="{00000000-0005-0000-0000-00002E1B0000}"/>
    <cellStyle name="Akzent2 2" xfId="17642" hidden="1" xr:uid="{00000000-0005-0000-0000-00002F1B0000}"/>
    <cellStyle name="Akzent2 2" xfId="17634" hidden="1" xr:uid="{00000000-0005-0000-0000-0000301B0000}"/>
    <cellStyle name="Akzent2 2" xfId="17519" hidden="1" xr:uid="{00000000-0005-0000-0000-0000311B0000}"/>
    <cellStyle name="Akzent2 2" xfId="17499" hidden="1" xr:uid="{00000000-0005-0000-0000-0000321B0000}"/>
    <cellStyle name="Akzent2 2" xfId="17387" hidden="1" xr:uid="{00000000-0005-0000-0000-0000331B0000}"/>
    <cellStyle name="Akzent2 2" xfId="17377" hidden="1" xr:uid="{00000000-0005-0000-0000-0000341B0000}"/>
    <cellStyle name="Akzent2 2" xfId="17261" hidden="1" xr:uid="{00000000-0005-0000-0000-0000351B0000}"/>
    <cellStyle name="Akzent2 2" xfId="17252" hidden="1" xr:uid="{00000000-0005-0000-0000-0000361B0000}"/>
    <cellStyle name="Akzent2 2" xfId="17146" hidden="1" xr:uid="{00000000-0005-0000-0000-0000371B0000}"/>
    <cellStyle name="Akzent2 2" xfId="17138" hidden="1" xr:uid="{00000000-0005-0000-0000-0000381B0000}"/>
    <cellStyle name="Akzent2 2" xfId="17017" hidden="1" xr:uid="{00000000-0005-0000-0000-0000391B0000}"/>
    <cellStyle name="Akzent2 2" xfId="17010" hidden="1" xr:uid="{00000000-0005-0000-0000-00003A1B0000}"/>
    <cellStyle name="Akzent2 2" xfId="18161" hidden="1" xr:uid="{00000000-0005-0000-0000-00003B1B0000}"/>
    <cellStyle name="Akzent2 2" xfId="16901" hidden="1" xr:uid="{00000000-0005-0000-0000-00003C1B0000}"/>
    <cellStyle name="Akzent2 2" xfId="16789" hidden="1" xr:uid="{00000000-0005-0000-0000-00003D1B0000}"/>
    <cellStyle name="Akzent2 2" xfId="16784" hidden="1" xr:uid="{00000000-0005-0000-0000-00003E1B0000}"/>
    <cellStyle name="Akzent2 2" xfId="16669" hidden="1" xr:uid="{00000000-0005-0000-0000-00003F1B0000}"/>
    <cellStyle name="Akzent2 2" xfId="16665" hidden="1" xr:uid="{00000000-0005-0000-0000-0000401B0000}"/>
    <cellStyle name="Akzent2 2" xfId="16561" hidden="1" xr:uid="{00000000-0005-0000-0000-0000411B0000}"/>
    <cellStyle name="Akzent2 2" xfId="16546" hidden="1" xr:uid="{00000000-0005-0000-0000-0000421B0000}"/>
    <cellStyle name="Akzent2 2" xfId="16437" hidden="1" xr:uid="{00000000-0005-0000-0000-0000431B0000}"/>
    <cellStyle name="Akzent2 2" xfId="16417" hidden="1" xr:uid="{00000000-0005-0000-0000-0000441B0000}"/>
    <cellStyle name="Akzent2 2" xfId="17513" hidden="1" xr:uid="{00000000-0005-0000-0000-0000451B0000}"/>
    <cellStyle name="Akzent2 2" xfId="16330" hidden="1" xr:uid="{00000000-0005-0000-0000-0000461B0000}"/>
    <cellStyle name="Akzent2 2" xfId="16205" hidden="1" xr:uid="{00000000-0005-0000-0000-0000471B0000}"/>
    <cellStyle name="Akzent2 2" xfId="16195" hidden="1" xr:uid="{00000000-0005-0000-0000-0000481B0000}"/>
    <cellStyle name="Akzent2 2" xfId="16078" hidden="1" xr:uid="{00000000-0005-0000-0000-0000491B0000}"/>
    <cellStyle name="Akzent2 2" xfId="16074" hidden="1" xr:uid="{00000000-0005-0000-0000-00004A1B0000}"/>
    <cellStyle name="Akzent2 2" xfId="15959" hidden="1" xr:uid="{00000000-0005-0000-0000-00004B1B0000}"/>
    <cellStyle name="Akzent2 2" xfId="15942" hidden="1" xr:uid="{00000000-0005-0000-0000-00004C1B0000}"/>
    <cellStyle name="Akzent2 2" xfId="15826" hidden="1" xr:uid="{00000000-0005-0000-0000-00004D1B0000}"/>
    <cellStyle name="Akzent2 2" xfId="15807" hidden="1" xr:uid="{00000000-0005-0000-0000-00004E1B0000}"/>
    <cellStyle name="Akzent2 2" xfId="15700" hidden="1" xr:uid="{00000000-0005-0000-0000-00004F1B0000}"/>
    <cellStyle name="Akzent2 2" xfId="15683" hidden="1" xr:uid="{00000000-0005-0000-0000-0000501B0000}"/>
    <cellStyle name="Akzent2 2" xfId="15553" hidden="1" xr:uid="{00000000-0005-0000-0000-0000511B0000}"/>
    <cellStyle name="Akzent2 2" xfId="15548" hidden="1" xr:uid="{00000000-0005-0000-0000-0000521B0000}"/>
    <cellStyle name="Akzent2 2" xfId="15403" hidden="1" xr:uid="{00000000-0005-0000-0000-0000531B0000}"/>
    <cellStyle name="Akzent2 2" xfId="15381" hidden="1" xr:uid="{00000000-0005-0000-0000-0000541B0000}"/>
    <cellStyle name="Akzent2 2" xfId="15280" hidden="1" xr:uid="{00000000-0005-0000-0000-0000551B0000}"/>
    <cellStyle name="Akzent2 2" xfId="15275" hidden="1" xr:uid="{00000000-0005-0000-0000-0000561B0000}"/>
    <cellStyle name="Akzent2 2" xfId="15173" hidden="1" xr:uid="{00000000-0005-0000-0000-0000571B0000}"/>
    <cellStyle name="Akzent2 2" xfId="15164" hidden="1" xr:uid="{00000000-0005-0000-0000-0000581B0000}"/>
    <cellStyle name="Akzent2 2" xfId="15020" hidden="1" xr:uid="{00000000-0005-0000-0000-0000591B0000}"/>
    <cellStyle name="Akzent2 2" xfId="15016" hidden="1" xr:uid="{00000000-0005-0000-0000-00005A1B0000}"/>
    <cellStyle name="Akzent2 2" xfId="14949" hidden="1" xr:uid="{00000000-0005-0000-0000-00005B1B0000}"/>
    <cellStyle name="Akzent2 2" xfId="14930" hidden="1" xr:uid="{00000000-0005-0000-0000-00005C1B0000}"/>
    <cellStyle name="Akzent2 2" xfId="14814" hidden="1" xr:uid="{00000000-0005-0000-0000-00005D1B0000}"/>
    <cellStyle name="Akzent2 2" xfId="14804" hidden="1" xr:uid="{00000000-0005-0000-0000-00005E1B0000}"/>
    <cellStyle name="Akzent2 2" xfId="14694" hidden="1" xr:uid="{00000000-0005-0000-0000-00005F1B0000}"/>
    <cellStyle name="Akzent2 2" xfId="14685" hidden="1" xr:uid="{00000000-0005-0000-0000-0000601B0000}"/>
    <cellStyle name="Akzent2 2" xfId="14546" hidden="1" xr:uid="{00000000-0005-0000-0000-0000611B0000}"/>
    <cellStyle name="Akzent2 2" xfId="14534" hidden="1" xr:uid="{00000000-0005-0000-0000-0000621B0000}"/>
    <cellStyle name="Akzent2 2" xfId="14411" hidden="1" xr:uid="{00000000-0005-0000-0000-0000631B0000}"/>
    <cellStyle name="Akzent2 2" xfId="14400" hidden="1" xr:uid="{00000000-0005-0000-0000-0000641B0000}"/>
    <cellStyle name="Akzent2 2" xfId="14983" hidden="1" xr:uid="{00000000-0005-0000-0000-0000651B0000}"/>
    <cellStyle name="Akzent2 2" xfId="14280" hidden="1" xr:uid="{00000000-0005-0000-0000-0000661B0000}"/>
    <cellStyle name="Akzent2 2" xfId="14150" hidden="1" xr:uid="{00000000-0005-0000-0000-0000671B0000}"/>
    <cellStyle name="Akzent2 2" xfId="14136" hidden="1" xr:uid="{00000000-0005-0000-0000-0000681B0000}"/>
    <cellStyle name="Akzent2 2" xfId="14006" hidden="1" xr:uid="{00000000-0005-0000-0000-0000691B0000}"/>
    <cellStyle name="Akzent2 2" xfId="13993" hidden="1" xr:uid="{00000000-0005-0000-0000-00006A1B0000}"/>
    <cellStyle name="Akzent2 2" xfId="13846" hidden="1" xr:uid="{00000000-0005-0000-0000-00006B1B0000}"/>
    <cellStyle name="Akzent2 2" xfId="13832" hidden="1" xr:uid="{00000000-0005-0000-0000-00006C1B0000}"/>
    <cellStyle name="Akzent2 2" xfId="13719" hidden="1" xr:uid="{00000000-0005-0000-0000-00006D1B0000}"/>
    <cellStyle name="Akzent2 2" xfId="13710" hidden="1" xr:uid="{00000000-0005-0000-0000-00006E1B0000}"/>
    <cellStyle name="Akzent2 2" xfId="13620" hidden="1" xr:uid="{00000000-0005-0000-0000-00006F1B0000}"/>
    <cellStyle name="Akzent2 2" xfId="13488" hidden="1" xr:uid="{00000000-0005-0000-0000-0000701B0000}"/>
    <cellStyle name="Akzent2 2" xfId="13459" hidden="1" xr:uid="{00000000-0005-0000-0000-0000711B0000}"/>
    <cellStyle name="Akzent2 2" xfId="13325" hidden="1" xr:uid="{00000000-0005-0000-0000-0000721B0000}"/>
    <cellStyle name="Akzent2 2" xfId="13301" hidden="1" xr:uid="{00000000-0005-0000-0000-0000731B0000}"/>
    <cellStyle name="Akzent2 2" xfId="13141" hidden="1" xr:uid="{00000000-0005-0000-0000-0000741B0000}"/>
    <cellStyle name="Akzent2 2" xfId="13131" hidden="1" xr:uid="{00000000-0005-0000-0000-0000751B0000}"/>
    <cellStyle name="Akzent2 2" xfId="12988" hidden="1" xr:uid="{00000000-0005-0000-0000-0000761B0000}"/>
    <cellStyle name="Akzent2 2" xfId="12984" hidden="1" xr:uid="{00000000-0005-0000-0000-0000771B0000}"/>
    <cellStyle name="Akzent2 2" xfId="12866" hidden="1" xr:uid="{00000000-0005-0000-0000-0000781B0000}"/>
    <cellStyle name="Akzent2 2" xfId="12859" hidden="1" xr:uid="{00000000-0005-0000-0000-0000791B0000}"/>
    <cellStyle name="Akzent2 2" xfId="12724" hidden="1" xr:uid="{00000000-0005-0000-0000-00007A1B0000}"/>
    <cellStyle name="Akzent2 2" xfId="12697" hidden="1" xr:uid="{00000000-0005-0000-0000-00007B1B0000}"/>
    <cellStyle name="Akzent2 2" xfId="12566" hidden="1" xr:uid="{00000000-0005-0000-0000-00007C1B0000}"/>
    <cellStyle name="Akzent2 2" xfId="12561" hidden="1" xr:uid="{00000000-0005-0000-0000-00007D1B0000}"/>
    <cellStyle name="Akzent2 2" xfId="12444" hidden="1" xr:uid="{00000000-0005-0000-0000-00007E1B0000}"/>
    <cellStyle name="Akzent2 2" xfId="12440" hidden="1" xr:uid="{00000000-0005-0000-0000-00007F1B0000}"/>
    <cellStyle name="Akzent2 2" xfId="12327" hidden="1" xr:uid="{00000000-0005-0000-0000-0000801B0000}"/>
    <cellStyle name="Akzent2 2" xfId="12313" hidden="1" xr:uid="{00000000-0005-0000-0000-0000811B0000}"/>
    <cellStyle name="Akzent2 2" xfId="12201" hidden="1" xr:uid="{00000000-0005-0000-0000-0000821B0000}"/>
    <cellStyle name="Akzent2 2" xfId="12196" hidden="1" xr:uid="{00000000-0005-0000-0000-0000831B0000}"/>
    <cellStyle name="Akzent2 2" xfId="13464" hidden="1" xr:uid="{00000000-0005-0000-0000-0000841B0000}"/>
    <cellStyle name="Akzent2 2" xfId="12051" hidden="1" xr:uid="{00000000-0005-0000-0000-0000851B0000}"/>
    <cellStyle name="Akzent2 2" xfId="11938" hidden="1" xr:uid="{00000000-0005-0000-0000-0000861B0000}"/>
    <cellStyle name="Akzent2 2" xfId="11930" hidden="1" xr:uid="{00000000-0005-0000-0000-0000871B0000}"/>
    <cellStyle name="Akzent2 2" xfId="11819" hidden="1" xr:uid="{00000000-0005-0000-0000-0000881B0000}"/>
    <cellStyle name="Akzent2 2" xfId="11812" hidden="1" xr:uid="{00000000-0005-0000-0000-0000891B0000}"/>
    <cellStyle name="Akzent2 2" xfId="11720" hidden="1" xr:uid="{00000000-0005-0000-0000-00008A1B0000}"/>
    <cellStyle name="Akzent2 2" xfId="11698" hidden="1" xr:uid="{00000000-0005-0000-0000-00008B1B0000}"/>
    <cellStyle name="Akzent2 2" xfId="11599" hidden="1" xr:uid="{00000000-0005-0000-0000-00008C1B0000}"/>
    <cellStyle name="Akzent2 2" xfId="11578" hidden="1" xr:uid="{00000000-0005-0000-0000-00008D1B0000}"/>
    <cellStyle name="Akzent2 2" xfId="12704" hidden="1" xr:uid="{00000000-0005-0000-0000-00008E1B0000}"/>
    <cellStyle name="Akzent2 2" xfId="11486" hidden="1" xr:uid="{00000000-0005-0000-0000-00008F1B0000}"/>
    <cellStyle name="Akzent2 2" xfId="11358" hidden="1" xr:uid="{00000000-0005-0000-0000-0000901B0000}"/>
    <cellStyle name="Akzent2 2" xfId="11348" hidden="1" xr:uid="{00000000-0005-0000-0000-0000911B0000}"/>
    <cellStyle name="Akzent2 2" xfId="11226" hidden="1" xr:uid="{00000000-0005-0000-0000-0000921B0000}"/>
    <cellStyle name="Akzent2 2" xfId="11222" hidden="1" xr:uid="{00000000-0005-0000-0000-0000931B0000}"/>
    <cellStyle name="Akzent2 2" xfId="11112" hidden="1" xr:uid="{00000000-0005-0000-0000-0000941B0000}"/>
    <cellStyle name="Akzent2 2" xfId="11102" hidden="1" xr:uid="{00000000-0005-0000-0000-0000951B0000}"/>
    <cellStyle name="Akzent2 2" xfId="11008" hidden="1" xr:uid="{00000000-0005-0000-0000-0000961B0000}"/>
    <cellStyle name="Akzent2 2" xfId="11003" hidden="1" xr:uid="{00000000-0005-0000-0000-0000971B0000}"/>
    <cellStyle name="Akzent2 2" xfId="10869" hidden="1" xr:uid="{00000000-0005-0000-0000-0000981B0000}"/>
    <cellStyle name="Akzent2 2" xfId="10832" hidden="1" xr:uid="{00000000-0005-0000-0000-0000991B0000}"/>
    <cellStyle name="Akzent2 2" xfId="10716" hidden="1" xr:uid="{00000000-0005-0000-0000-00009A1B0000}"/>
    <cellStyle name="Akzent2 2" xfId="10704" hidden="1" xr:uid="{00000000-0005-0000-0000-00009B1B0000}"/>
    <cellStyle name="Akzent2 2" xfId="10582" hidden="1" xr:uid="{00000000-0005-0000-0000-00009C1B0000}"/>
    <cellStyle name="Akzent2 2" xfId="10574" hidden="1" xr:uid="{00000000-0005-0000-0000-00009D1B0000}"/>
    <cellStyle name="Akzent2 2" xfId="10461" hidden="1" xr:uid="{00000000-0005-0000-0000-00009E1B0000}"/>
    <cellStyle name="Akzent2 2" xfId="10455" hidden="1" xr:uid="{00000000-0005-0000-0000-00009F1B0000}"/>
    <cellStyle name="Akzent2 2" xfId="10339" hidden="1" xr:uid="{00000000-0005-0000-0000-0000A01B0000}"/>
    <cellStyle name="Akzent2 2" xfId="10333" hidden="1" xr:uid="{00000000-0005-0000-0000-0000A11B0000}"/>
    <cellStyle name="Akzent2 2" xfId="10221" hidden="1" xr:uid="{00000000-0005-0000-0000-0000A21B0000}"/>
    <cellStyle name="Akzent2 2" xfId="10195" hidden="1" xr:uid="{00000000-0005-0000-0000-0000A31B0000}"/>
    <cellStyle name="Akzent2 2" xfId="10083" hidden="1" xr:uid="{00000000-0005-0000-0000-0000A41B0000}"/>
    <cellStyle name="Akzent2 2" xfId="10073" hidden="1" xr:uid="{00000000-0005-0000-0000-0000A51B0000}"/>
    <cellStyle name="Akzent2 2" xfId="9956" hidden="1" xr:uid="{00000000-0005-0000-0000-0000A61B0000}"/>
    <cellStyle name="Akzent2 2" xfId="9947" hidden="1" xr:uid="{00000000-0005-0000-0000-0000A71B0000}"/>
    <cellStyle name="Akzent2 2" xfId="9836" hidden="1" xr:uid="{00000000-0005-0000-0000-0000A81B0000}"/>
    <cellStyle name="Akzent2 2" xfId="9826" hidden="1" xr:uid="{00000000-0005-0000-0000-0000A91B0000}"/>
    <cellStyle name="Akzent2 2" xfId="9714" hidden="1" xr:uid="{00000000-0005-0000-0000-0000AA1B0000}"/>
    <cellStyle name="Akzent2 2" xfId="9708" hidden="1" xr:uid="{00000000-0005-0000-0000-0000AB1B0000}"/>
    <cellStyle name="Akzent2 2" xfId="10881" hidden="1" xr:uid="{00000000-0005-0000-0000-0000AC1B0000}"/>
    <cellStyle name="Akzent2 2" xfId="9611" hidden="1" xr:uid="{00000000-0005-0000-0000-0000AD1B0000}"/>
    <cellStyle name="Akzent2 2" xfId="9501" hidden="1" xr:uid="{00000000-0005-0000-0000-0000AE1B0000}"/>
    <cellStyle name="Akzent2 2" xfId="9480" hidden="1" xr:uid="{00000000-0005-0000-0000-0000AF1B0000}"/>
    <cellStyle name="Akzent2 2" xfId="9363" hidden="1" xr:uid="{00000000-0005-0000-0000-0000B01B0000}"/>
    <cellStyle name="Akzent2 2" xfId="9351" hidden="1" xr:uid="{00000000-0005-0000-0000-0000B11B0000}"/>
    <cellStyle name="Akzent2 2" xfId="9236" hidden="1" xr:uid="{00000000-0005-0000-0000-0000B21B0000}"/>
    <cellStyle name="Akzent2 2" xfId="9228" hidden="1" xr:uid="{00000000-0005-0000-0000-0000B31B0000}"/>
    <cellStyle name="Akzent2 2" xfId="9122" hidden="1" xr:uid="{00000000-0005-0000-0000-0000B41B0000}"/>
    <cellStyle name="Akzent2 2" xfId="9115" hidden="1" xr:uid="{00000000-0005-0000-0000-0000B51B0000}"/>
    <cellStyle name="Akzent2 2" xfId="10213" hidden="1" xr:uid="{00000000-0005-0000-0000-0000B61B0000}"/>
    <cellStyle name="Akzent2 2" xfId="9014" hidden="1" xr:uid="{00000000-0005-0000-0000-0000B71B0000}"/>
    <cellStyle name="Akzent2 2" xfId="8905" hidden="1" xr:uid="{00000000-0005-0000-0000-0000B81B0000}"/>
    <cellStyle name="Akzent2 2" xfId="8892" hidden="1" xr:uid="{00000000-0005-0000-0000-0000B91B0000}"/>
    <cellStyle name="Akzent2 2" xfId="8790" hidden="1" xr:uid="{00000000-0005-0000-0000-0000BA1B0000}"/>
    <cellStyle name="Akzent2 2" xfId="8775" hidden="1" xr:uid="{00000000-0005-0000-0000-0000BB1B0000}"/>
    <cellStyle name="Akzent2 2" xfId="8667" hidden="1" xr:uid="{00000000-0005-0000-0000-0000BC1B0000}"/>
    <cellStyle name="Akzent2 2" xfId="8654" hidden="1" xr:uid="{00000000-0005-0000-0000-0000BD1B0000}"/>
    <cellStyle name="Akzent2 2" xfId="8544" hidden="1" xr:uid="{00000000-0005-0000-0000-0000BE1B0000}"/>
    <cellStyle name="Akzent2 2" xfId="8530" hidden="1" xr:uid="{00000000-0005-0000-0000-0000BF1B0000}"/>
    <cellStyle name="Akzent2 2" xfId="8426" hidden="1" xr:uid="{00000000-0005-0000-0000-0000C01B0000}"/>
    <cellStyle name="Akzent2 2" xfId="8408" hidden="1" xr:uid="{00000000-0005-0000-0000-0000C11B0000}"/>
    <cellStyle name="Akzent2 2" xfId="8294" hidden="1" xr:uid="{00000000-0005-0000-0000-0000C21B0000}"/>
    <cellStyle name="Akzent2 2" xfId="8290" hidden="1" xr:uid="{00000000-0005-0000-0000-0000C31B0000}"/>
    <cellStyle name="Akzent2 2" xfId="8174" hidden="1" xr:uid="{00000000-0005-0000-0000-0000C41B0000}"/>
    <cellStyle name="Akzent2 2" xfId="8164" hidden="1" xr:uid="{00000000-0005-0000-0000-0000C51B0000}"/>
    <cellStyle name="Akzent2 2" xfId="8053" hidden="1" xr:uid="{00000000-0005-0000-0000-0000C61B0000}"/>
    <cellStyle name="Akzent2 2" xfId="8035" hidden="1" xr:uid="{00000000-0005-0000-0000-0000C71B0000}"/>
    <cellStyle name="Akzent2 2" xfId="7925" hidden="1" xr:uid="{00000000-0005-0000-0000-0000C81B0000}"/>
    <cellStyle name="Akzent2 2" xfId="7915" hidden="1" xr:uid="{00000000-0005-0000-0000-0000C91B0000}"/>
    <cellStyle name="Akzent2 2" xfId="7710" hidden="1" xr:uid="{00000000-0005-0000-0000-0000CA1B0000}"/>
    <cellStyle name="Akzent2 2" xfId="7703" hidden="1" xr:uid="{00000000-0005-0000-0000-0000CB1B0000}"/>
    <cellStyle name="Akzent2 2" xfId="7580" hidden="1" xr:uid="{00000000-0005-0000-0000-0000CC1B0000}"/>
    <cellStyle name="Akzent2 2" xfId="7562" hidden="1" xr:uid="{00000000-0005-0000-0000-0000CD1B0000}"/>
    <cellStyle name="Akzent2 2" xfId="7454" hidden="1" xr:uid="{00000000-0005-0000-0000-0000CE1B0000}"/>
    <cellStyle name="Akzent2 2" xfId="7438" hidden="1" xr:uid="{00000000-0005-0000-0000-0000CF1B0000}"/>
    <cellStyle name="Akzent2 2" xfId="7331" hidden="1" xr:uid="{00000000-0005-0000-0000-0000D01B0000}"/>
    <cellStyle name="Akzent2 2" xfId="7310" hidden="1" xr:uid="{00000000-0005-0000-0000-0000D11B0000}"/>
    <cellStyle name="Akzent2 2" xfId="19922" hidden="1" xr:uid="{00000000-0005-0000-0000-0000D21B0000}"/>
    <cellStyle name="Akzent2 2" xfId="12446" hidden="1" xr:uid="{00000000-0005-0000-0000-0000D31B0000}"/>
    <cellStyle name="Akzent2 2" xfId="20412" hidden="1" xr:uid="{00000000-0005-0000-0000-0000D41B0000}"/>
    <cellStyle name="Akzent2 2" xfId="20419" hidden="1" xr:uid="{00000000-0005-0000-0000-0000D51B0000}"/>
    <cellStyle name="Akzent2 2" xfId="7665" hidden="1" xr:uid="{00000000-0005-0000-0000-0000D61B0000}"/>
    <cellStyle name="Akzent2 2" xfId="20464" hidden="1" xr:uid="{00000000-0005-0000-0000-0000D71B0000}"/>
    <cellStyle name="Akzent2 2" xfId="20520" hidden="1" xr:uid="{00000000-0005-0000-0000-0000D81B0000}"/>
    <cellStyle name="Akzent2 2" xfId="20527" hidden="1" xr:uid="{00000000-0005-0000-0000-0000D91B0000}"/>
    <cellStyle name="Akzent2 2" xfId="20580" hidden="1" xr:uid="{00000000-0005-0000-0000-0000DA1B0000}"/>
    <cellStyle name="Akzent2 2" xfId="20584" hidden="1" xr:uid="{00000000-0005-0000-0000-0000DB1B0000}"/>
    <cellStyle name="Akzent2 2" xfId="20641" hidden="1" xr:uid="{00000000-0005-0000-0000-0000DC1B0000}"/>
    <cellStyle name="Akzent2 2" xfId="20646" hidden="1" xr:uid="{00000000-0005-0000-0000-0000DD1B0000}"/>
    <cellStyle name="Akzent2 2" xfId="20687" hidden="1" xr:uid="{00000000-0005-0000-0000-0000DE1B0000}"/>
    <cellStyle name="Akzent2 2" xfId="20695" hidden="1" xr:uid="{00000000-0005-0000-0000-0000DF1B0000}"/>
    <cellStyle name="Akzent2 2" xfId="20676" hidden="1" xr:uid="{00000000-0005-0000-0000-0000E01B0000}"/>
    <cellStyle name="Akzent2 2" xfId="20617" hidden="1" xr:uid="{00000000-0005-0000-0000-0000E11B0000}"/>
    <cellStyle name="Akzent2 2" xfId="20613" hidden="1" xr:uid="{00000000-0005-0000-0000-0000E21B0000}"/>
    <cellStyle name="Akzent2 2" xfId="20557" hidden="1" xr:uid="{00000000-0005-0000-0000-0000E31B0000}"/>
    <cellStyle name="Akzent2 2" xfId="20553" hidden="1" xr:uid="{00000000-0005-0000-0000-0000E41B0000}"/>
    <cellStyle name="Akzent2 2" xfId="20498" hidden="1" xr:uid="{00000000-0005-0000-0000-0000E51B0000}"/>
    <cellStyle name="Akzent2 2" xfId="20490" hidden="1" xr:uid="{00000000-0005-0000-0000-0000E61B0000}"/>
    <cellStyle name="Akzent2 2" xfId="20442" hidden="1" xr:uid="{00000000-0005-0000-0000-0000E71B0000}"/>
    <cellStyle name="Akzent2 2" xfId="20434" hidden="1" xr:uid="{00000000-0005-0000-0000-0000E81B0000}"/>
    <cellStyle name="Akzent2 2" xfId="20387" hidden="1" xr:uid="{00000000-0005-0000-0000-0000E91B0000}"/>
    <cellStyle name="Akzent2 2" xfId="20351" hidden="1" xr:uid="{00000000-0005-0000-0000-0000EA1B0000}"/>
    <cellStyle name="Akzent2 2" xfId="20264" hidden="1" xr:uid="{00000000-0005-0000-0000-0000EB1B0000}"/>
    <cellStyle name="Akzent2 2" xfId="20260" hidden="1" xr:uid="{00000000-0005-0000-0000-0000EC1B0000}"/>
    <cellStyle name="Akzent2 2" xfId="20182" hidden="1" xr:uid="{00000000-0005-0000-0000-0000ED1B0000}"/>
    <cellStyle name="Akzent2 2" xfId="20178" hidden="1" xr:uid="{00000000-0005-0000-0000-0000EE1B0000}"/>
    <cellStyle name="Akzent2 2" xfId="20102" hidden="1" xr:uid="{00000000-0005-0000-0000-0000EF1B0000}"/>
    <cellStyle name="Akzent2 2" xfId="20098" hidden="1" xr:uid="{00000000-0005-0000-0000-0000F01B0000}"/>
    <cellStyle name="Akzent2 2" xfId="20031" hidden="1" xr:uid="{00000000-0005-0000-0000-0000F11B0000}"/>
    <cellStyle name="Akzent2 2" xfId="20024" hidden="1" xr:uid="{00000000-0005-0000-0000-0000F21B0000}"/>
    <cellStyle name="Akzent2 2" xfId="20678" hidden="1" xr:uid="{00000000-0005-0000-0000-0000F31B0000}"/>
    <cellStyle name="Akzent2 2" xfId="19958" hidden="1" xr:uid="{00000000-0005-0000-0000-0000F41B0000}"/>
    <cellStyle name="Akzent2 2" xfId="19852" hidden="1" xr:uid="{00000000-0005-0000-0000-0000F51B0000}"/>
    <cellStyle name="Akzent2 2" xfId="19845" hidden="1" xr:uid="{00000000-0005-0000-0000-0000F61B0000}"/>
    <cellStyle name="Akzent2 2" xfId="19743" hidden="1" xr:uid="{00000000-0005-0000-0000-0000F71B0000}"/>
    <cellStyle name="Akzent2 2" xfId="19738" hidden="1" xr:uid="{00000000-0005-0000-0000-0000F81B0000}"/>
    <cellStyle name="Akzent2 2" xfId="19642" hidden="1" xr:uid="{00000000-0005-0000-0000-0000F91B0000}"/>
    <cellStyle name="Akzent2 2" xfId="19634" hidden="1" xr:uid="{00000000-0005-0000-0000-0000FA1B0000}"/>
    <cellStyle name="Akzent2 2" xfId="19538" hidden="1" xr:uid="{00000000-0005-0000-0000-0000FB1B0000}"/>
    <cellStyle name="Akzent2 2" xfId="19527" hidden="1" xr:uid="{00000000-0005-0000-0000-0000FC1B0000}"/>
    <cellStyle name="Akzent2 2" xfId="20370" hidden="1" xr:uid="{00000000-0005-0000-0000-0000FD1B0000}"/>
    <cellStyle name="Akzent2 2" xfId="19444" hidden="1" xr:uid="{00000000-0005-0000-0000-0000FE1B0000}"/>
    <cellStyle name="Akzent2 2" xfId="19329" hidden="1" xr:uid="{00000000-0005-0000-0000-0000FF1B0000}"/>
    <cellStyle name="Akzent2 2" xfId="19318" hidden="1" xr:uid="{00000000-0005-0000-0000-0000001C0000}"/>
    <cellStyle name="Akzent2 2" xfId="19195" hidden="1" xr:uid="{00000000-0005-0000-0000-0000011C0000}"/>
    <cellStyle name="Akzent2 2" xfId="19185" hidden="1" xr:uid="{00000000-0005-0000-0000-0000021C0000}"/>
    <cellStyle name="Akzent2 2" xfId="19066" hidden="1" xr:uid="{00000000-0005-0000-0000-0000031C0000}"/>
    <cellStyle name="Akzent2 2" xfId="19062" hidden="1" xr:uid="{00000000-0005-0000-0000-0000041C0000}"/>
    <cellStyle name="Akzent2 2" xfId="18949" hidden="1" xr:uid="{00000000-0005-0000-0000-0000051C0000}"/>
    <cellStyle name="Akzent2 2" xfId="18937" hidden="1" xr:uid="{00000000-0005-0000-0000-0000061C0000}"/>
    <cellStyle name="Akzent2 2" xfId="18793" hidden="1" xr:uid="{00000000-0005-0000-0000-0000071C0000}"/>
    <cellStyle name="Akzent2 2" xfId="18766" hidden="1" xr:uid="{00000000-0005-0000-0000-0000081C0000}"/>
    <cellStyle name="Akzent2 2" xfId="18638" hidden="1" xr:uid="{00000000-0005-0000-0000-0000091C0000}"/>
    <cellStyle name="Akzent2 2" xfId="18627" hidden="1" xr:uid="{00000000-0005-0000-0000-00000A1C0000}"/>
    <cellStyle name="Akzent2 2" xfId="18503" hidden="1" xr:uid="{00000000-0005-0000-0000-00000B1C0000}"/>
    <cellStyle name="Akzent2 2" xfId="18499" hidden="1" xr:uid="{00000000-0005-0000-0000-00000C1C0000}"/>
    <cellStyle name="Akzent2 2" xfId="18383" hidden="1" xr:uid="{00000000-0005-0000-0000-00000D1C0000}"/>
    <cellStyle name="Akzent2 2" xfId="18362" hidden="1" xr:uid="{00000000-0005-0000-0000-00000E1C0000}"/>
    <cellStyle name="Akzent2 2" xfId="18215" hidden="1" xr:uid="{00000000-0005-0000-0000-00000F1C0000}"/>
    <cellStyle name="Akzent2 2" xfId="18200" hidden="1" xr:uid="{00000000-0005-0000-0000-0000101C0000}"/>
    <cellStyle name="Akzent2 2" xfId="18095" hidden="1" xr:uid="{00000000-0005-0000-0000-0000111C0000}"/>
    <cellStyle name="Akzent2 2" xfId="18065" hidden="1" xr:uid="{00000000-0005-0000-0000-0000121C0000}"/>
    <cellStyle name="Akzent2 2" xfId="17945" hidden="1" xr:uid="{00000000-0005-0000-0000-0000131C0000}"/>
    <cellStyle name="Akzent2 2" xfId="17939" hidden="1" xr:uid="{00000000-0005-0000-0000-0000141C0000}"/>
    <cellStyle name="Akzent2 2" xfId="17816" hidden="1" xr:uid="{00000000-0005-0000-0000-0000151C0000}"/>
    <cellStyle name="Akzent2 2" xfId="17806" hidden="1" xr:uid="{00000000-0005-0000-0000-0000161C0000}"/>
    <cellStyle name="Akzent2 2" xfId="17690" hidden="1" xr:uid="{00000000-0005-0000-0000-0000171C0000}"/>
    <cellStyle name="Akzent2 2" xfId="17675" hidden="1" xr:uid="{00000000-0005-0000-0000-0000181C0000}"/>
    <cellStyle name="Akzent2 2" xfId="17564" hidden="1" xr:uid="{00000000-0005-0000-0000-0000191C0000}"/>
    <cellStyle name="Akzent2 2" xfId="17552" hidden="1" xr:uid="{00000000-0005-0000-0000-00001A1C0000}"/>
    <cellStyle name="Akzent2 2" xfId="18810" hidden="1" xr:uid="{00000000-0005-0000-0000-00001B1C0000}"/>
    <cellStyle name="Akzent2 2" xfId="17442" hidden="1" xr:uid="{00000000-0005-0000-0000-00001C1C0000}"/>
    <cellStyle name="Akzent2 2" xfId="17314" hidden="1" xr:uid="{00000000-0005-0000-0000-00001D1C0000}"/>
    <cellStyle name="Akzent2 2" xfId="17309" hidden="1" xr:uid="{00000000-0005-0000-0000-00001E1C0000}"/>
    <cellStyle name="Akzent2 2" xfId="17197" hidden="1" xr:uid="{00000000-0005-0000-0000-00001F1C0000}"/>
    <cellStyle name="Akzent2 2" xfId="17192" hidden="1" xr:uid="{00000000-0005-0000-0000-0000201C0000}"/>
    <cellStyle name="Akzent2 2" xfId="17073" hidden="1" xr:uid="{00000000-0005-0000-0000-0000211C0000}"/>
    <cellStyle name="Akzent2 2" xfId="17063" hidden="1" xr:uid="{00000000-0005-0000-0000-0000221C0000}"/>
    <cellStyle name="Akzent2 2" xfId="16940" hidden="1" xr:uid="{00000000-0005-0000-0000-0000231C0000}"/>
    <cellStyle name="Akzent2 2" xfId="16930" hidden="1" xr:uid="{00000000-0005-0000-0000-0000241C0000}"/>
    <cellStyle name="Akzent2 2" xfId="18083" hidden="1" xr:uid="{00000000-0005-0000-0000-0000251C0000}"/>
    <cellStyle name="Akzent2 2" xfId="16831" hidden="1" xr:uid="{00000000-0005-0000-0000-0000261C0000}"/>
    <cellStyle name="Akzent2 2" xfId="16714" hidden="1" xr:uid="{00000000-0005-0000-0000-0000271C0000}"/>
    <cellStyle name="Akzent2 2" xfId="16701" hidden="1" xr:uid="{00000000-0005-0000-0000-0000281C0000}"/>
    <cellStyle name="Akzent2 2" xfId="16573" hidden="1" xr:uid="{00000000-0005-0000-0000-0000291C0000}"/>
    <cellStyle name="Akzent2 2" xfId="16569" hidden="1" xr:uid="{00000000-0005-0000-0000-00002A1C0000}"/>
    <cellStyle name="Akzent2 2" xfId="16446" hidden="1" xr:uid="{00000000-0005-0000-0000-00002B1C0000}"/>
    <cellStyle name="Akzent2 2" xfId="16436" hidden="1" xr:uid="{00000000-0005-0000-0000-00002C1C0000}"/>
    <cellStyle name="Akzent2 2" xfId="16320" hidden="1" xr:uid="{00000000-0005-0000-0000-00002D1C0000}"/>
    <cellStyle name="Akzent2 2" xfId="16310" hidden="1" xr:uid="{00000000-0005-0000-0000-00002E1C0000}"/>
    <cellStyle name="Akzent2 2" xfId="16190" hidden="1" xr:uid="{00000000-0005-0000-0000-00002F1C0000}"/>
    <cellStyle name="Akzent2 2" xfId="16171" hidden="1" xr:uid="{00000000-0005-0000-0000-0000301C0000}"/>
    <cellStyle name="Akzent2 2" xfId="16052" hidden="1" xr:uid="{00000000-0005-0000-0000-0000311C0000}"/>
    <cellStyle name="Akzent2 2" xfId="16033" hidden="1" xr:uid="{00000000-0005-0000-0000-0000321C0000}"/>
    <cellStyle name="Akzent2 2" xfId="15888" hidden="1" xr:uid="{00000000-0005-0000-0000-0000331C0000}"/>
    <cellStyle name="Akzent2 2" xfId="15859" hidden="1" xr:uid="{00000000-0005-0000-0000-0000341C0000}"/>
    <cellStyle name="Akzent2 2" xfId="15757" hidden="1" xr:uid="{00000000-0005-0000-0000-0000351C0000}"/>
    <cellStyle name="Akzent2 2" xfId="15747" hidden="1" xr:uid="{00000000-0005-0000-0000-0000361C0000}"/>
    <cellStyle name="Akzent2 2" xfId="15631" hidden="1" xr:uid="{00000000-0005-0000-0000-0000371C0000}"/>
    <cellStyle name="Akzent2 2" xfId="15625" hidden="1" xr:uid="{00000000-0005-0000-0000-0000381C0000}"/>
    <cellStyle name="Akzent2 2" xfId="15470" hidden="1" xr:uid="{00000000-0005-0000-0000-0000391C0000}"/>
    <cellStyle name="Akzent2 2" xfId="15458" hidden="1" xr:uid="{00000000-0005-0000-0000-00003A1C0000}"/>
    <cellStyle name="Akzent2 2" xfId="15384" hidden="1" xr:uid="{00000000-0005-0000-0000-00003B1C0000}"/>
    <cellStyle name="Akzent2 2" xfId="15373" hidden="1" xr:uid="{00000000-0005-0000-0000-00003C1C0000}"/>
    <cellStyle name="Akzent2 2" xfId="15260" hidden="1" xr:uid="{00000000-0005-0000-0000-00003D1C0000}"/>
    <cellStyle name="Akzent2 2" xfId="15255" hidden="1" xr:uid="{00000000-0005-0000-0000-00003E1C0000}"/>
    <cellStyle name="Akzent2 2" xfId="15130" hidden="1" xr:uid="{00000000-0005-0000-0000-00003F1C0000}"/>
    <cellStyle name="Akzent2 2" xfId="15120" hidden="1" xr:uid="{00000000-0005-0000-0000-0000401C0000}"/>
    <cellStyle name="Akzent2 2" xfId="14973" hidden="1" xr:uid="{00000000-0005-0000-0000-0000411C0000}"/>
    <cellStyle name="Akzent2 2" xfId="14965" hidden="1" xr:uid="{00000000-0005-0000-0000-0000421C0000}"/>
    <cellStyle name="Akzent2 2" xfId="14847" hidden="1" xr:uid="{00000000-0005-0000-0000-0000431C0000}"/>
    <cellStyle name="Akzent2 2" xfId="14836" hidden="1" xr:uid="{00000000-0005-0000-0000-0000441C0000}"/>
    <cellStyle name="Akzent2 2" xfId="15432" hidden="1" xr:uid="{00000000-0005-0000-0000-0000451C0000}"/>
    <cellStyle name="Akzent2 2" xfId="14728" hidden="1" xr:uid="{00000000-0005-0000-0000-0000461C0000}"/>
    <cellStyle name="Akzent2 2" xfId="14602" hidden="1" xr:uid="{00000000-0005-0000-0000-0000471C0000}"/>
    <cellStyle name="Akzent2 2" xfId="14593" hidden="1" xr:uid="{00000000-0005-0000-0000-0000481C0000}"/>
    <cellStyle name="Akzent2 2" xfId="14444" hidden="1" xr:uid="{00000000-0005-0000-0000-0000491C0000}"/>
    <cellStyle name="Akzent2 2" xfId="14428" hidden="1" xr:uid="{00000000-0005-0000-0000-00004A1C0000}"/>
    <cellStyle name="Akzent2 2" xfId="14285" hidden="1" xr:uid="{00000000-0005-0000-0000-00004B1C0000}"/>
    <cellStyle name="Akzent2 2" xfId="14275" hidden="1" xr:uid="{00000000-0005-0000-0000-00004C1C0000}"/>
    <cellStyle name="Akzent2 2" xfId="14161" hidden="1" xr:uid="{00000000-0005-0000-0000-00004D1C0000}"/>
    <cellStyle name="Akzent2 2" xfId="14138" hidden="1" xr:uid="{00000000-0005-0000-0000-00004E1C0000}"/>
    <cellStyle name="Akzent2 2" xfId="14022" hidden="1" xr:uid="{00000000-0005-0000-0000-00004F1C0000}"/>
    <cellStyle name="Akzent2 2" xfId="13887" hidden="1" xr:uid="{00000000-0005-0000-0000-0000501C0000}"/>
    <cellStyle name="Akzent2 2" xfId="13861" hidden="1" xr:uid="{00000000-0005-0000-0000-0000511C0000}"/>
    <cellStyle name="Akzent2 2" xfId="13732" hidden="1" xr:uid="{00000000-0005-0000-0000-0000521C0000}"/>
    <cellStyle name="Akzent2 2" xfId="13712" hidden="1" xr:uid="{00000000-0005-0000-0000-0000531C0000}"/>
    <cellStyle name="Akzent2 2" xfId="13575" hidden="1" xr:uid="{00000000-0005-0000-0000-0000541C0000}"/>
    <cellStyle name="Akzent2 2" xfId="13554" hidden="1" xr:uid="{00000000-0005-0000-0000-0000551C0000}"/>
    <cellStyle name="Akzent2 2" xfId="13402" hidden="1" xr:uid="{00000000-0005-0000-0000-0000561C0000}"/>
    <cellStyle name="Akzent2 2" xfId="13396" hidden="1" xr:uid="{00000000-0005-0000-0000-0000571C0000}"/>
    <cellStyle name="Akzent2 2" xfId="13224" hidden="1" xr:uid="{00000000-0005-0000-0000-0000581C0000}"/>
    <cellStyle name="Akzent2 2" xfId="13215" hidden="1" xr:uid="{00000000-0005-0000-0000-0000591C0000}"/>
    <cellStyle name="Akzent2 2" xfId="13096" hidden="1" xr:uid="{00000000-0005-0000-0000-00005A1C0000}"/>
    <cellStyle name="Akzent2 2" xfId="13055" hidden="1" xr:uid="{00000000-0005-0000-0000-00005B1C0000}"/>
    <cellStyle name="Akzent2 2" xfId="12908" hidden="1" xr:uid="{00000000-0005-0000-0000-00005C1C0000}"/>
    <cellStyle name="Akzent2 2" xfId="12900" hidden="1" xr:uid="{00000000-0005-0000-0000-00005D1C0000}"/>
    <cellStyle name="Akzent2 2" xfId="12759" hidden="1" xr:uid="{00000000-0005-0000-0000-00005E1C0000}"/>
    <cellStyle name="Akzent2 2" xfId="12749" hidden="1" xr:uid="{00000000-0005-0000-0000-00005F1C0000}"/>
    <cellStyle name="Akzent2 2" xfId="12627" hidden="1" xr:uid="{00000000-0005-0000-0000-0000601C0000}"/>
    <cellStyle name="Akzent2 2" xfId="12615" hidden="1" xr:uid="{00000000-0005-0000-0000-0000611C0000}"/>
    <cellStyle name="Akzent2 2" xfId="12491" hidden="1" xr:uid="{00000000-0005-0000-0000-0000621C0000}"/>
    <cellStyle name="Akzent2 2" xfId="12467" hidden="1" xr:uid="{00000000-0005-0000-0000-0000631C0000}"/>
    <cellStyle name="Akzent2 2" xfId="13864" hidden="1" xr:uid="{00000000-0005-0000-0000-0000641C0000}"/>
    <cellStyle name="Akzent2 2" xfId="12360" hidden="1" xr:uid="{00000000-0005-0000-0000-0000651C0000}"/>
    <cellStyle name="Akzent2 2" xfId="12232" hidden="1" xr:uid="{00000000-0005-0000-0000-0000661C0000}"/>
    <cellStyle name="Akzent2 2" xfId="12227" hidden="1" xr:uid="{00000000-0005-0000-0000-0000671C0000}"/>
    <cellStyle name="Akzent2 2" xfId="12056" hidden="1" xr:uid="{00000000-0005-0000-0000-0000681C0000}"/>
    <cellStyle name="Akzent2 2" xfId="12050" hidden="1" xr:uid="{00000000-0005-0000-0000-0000691C0000}"/>
    <cellStyle name="Akzent2 2" xfId="11947" hidden="1" xr:uid="{00000000-0005-0000-0000-00006A1C0000}"/>
    <cellStyle name="Akzent2 2" xfId="11931" hidden="1" xr:uid="{00000000-0005-0000-0000-00006B1C0000}"/>
    <cellStyle name="Akzent2 2" xfId="11831" hidden="1" xr:uid="{00000000-0005-0000-0000-00006C1C0000}"/>
    <cellStyle name="Akzent2 2" xfId="11815" hidden="1" xr:uid="{00000000-0005-0000-0000-00006D1C0000}"/>
    <cellStyle name="Akzent2 2" xfId="13071" hidden="1" xr:uid="{00000000-0005-0000-0000-00006E1C0000}"/>
    <cellStyle name="Akzent2 2" xfId="11727" hidden="1" xr:uid="{00000000-0005-0000-0000-00006F1C0000}"/>
    <cellStyle name="Akzent2 2" xfId="11592" hidden="1" xr:uid="{00000000-0005-0000-0000-0000701C0000}"/>
    <cellStyle name="Akzent2 2" xfId="11576" hidden="1" xr:uid="{00000000-0005-0000-0000-0000711C0000}"/>
    <cellStyle name="Akzent2 2" xfId="11457" hidden="1" xr:uid="{00000000-0005-0000-0000-0000721C0000}"/>
    <cellStyle name="Akzent2 2" xfId="11447" hidden="1" xr:uid="{00000000-0005-0000-0000-0000731C0000}"/>
    <cellStyle name="Akzent2 2" xfId="11324" hidden="1" xr:uid="{00000000-0005-0000-0000-0000741C0000}"/>
    <cellStyle name="Akzent2 2" xfId="11314" hidden="1" xr:uid="{00000000-0005-0000-0000-0000751C0000}"/>
    <cellStyle name="Akzent2 2" xfId="11200" hidden="1" xr:uid="{00000000-0005-0000-0000-0000761C0000}"/>
    <cellStyle name="Akzent2 2" xfId="11195" hidden="1" xr:uid="{00000000-0005-0000-0000-0000771C0000}"/>
    <cellStyle name="Akzent2 2" xfId="11063" hidden="1" xr:uid="{00000000-0005-0000-0000-0000781C0000}"/>
    <cellStyle name="Akzent2 2" xfId="11039" hidden="1" xr:uid="{00000000-0005-0000-0000-0000791C0000}"/>
    <cellStyle name="Akzent2 2" xfId="10908" hidden="1" xr:uid="{00000000-0005-0000-0000-00007A1C0000}"/>
    <cellStyle name="Akzent2 2" xfId="10902" hidden="1" xr:uid="{00000000-0005-0000-0000-00007B1C0000}"/>
    <cellStyle name="Akzent2 2" xfId="10770" hidden="1" xr:uid="{00000000-0005-0000-0000-00007C1C0000}"/>
    <cellStyle name="Akzent2 2" xfId="10765" hidden="1" xr:uid="{00000000-0005-0000-0000-00007D1C0000}"/>
    <cellStyle name="Akzent2 2" xfId="10645" hidden="1" xr:uid="{00000000-0005-0000-0000-00007E1C0000}"/>
    <cellStyle name="Akzent2 2" xfId="10640" hidden="1" xr:uid="{00000000-0005-0000-0000-00007F1C0000}"/>
    <cellStyle name="Akzent2 2" xfId="10525" hidden="1" xr:uid="{00000000-0005-0000-0000-0000801C0000}"/>
    <cellStyle name="Akzent2 2" xfId="10519" hidden="1" xr:uid="{00000000-0005-0000-0000-0000811C0000}"/>
    <cellStyle name="Akzent2 2" xfId="10403" hidden="1" xr:uid="{00000000-0005-0000-0000-0000821C0000}"/>
    <cellStyle name="Akzent2 2" xfId="10384" hidden="1" xr:uid="{00000000-0005-0000-0000-0000831C0000}"/>
    <cellStyle name="Akzent2 2" xfId="10247" hidden="1" xr:uid="{00000000-0005-0000-0000-0000841C0000}"/>
    <cellStyle name="Akzent2 2" xfId="10238" hidden="1" xr:uid="{00000000-0005-0000-0000-0000851C0000}"/>
    <cellStyle name="Akzent2 2" xfId="10106" hidden="1" xr:uid="{00000000-0005-0000-0000-0000861C0000}"/>
    <cellStyle name="Akzent2 2" xfId="10098" hidden="1" xr:uid="{00000000-0005-0000-0000-0000871C0000}"/>
    <cellStyle name="Akzent2 2" xfId="9976" hidden="1" xr:uid="{00000000-0005-0000-0000-0000881C0000}"/>
    <cellStyle name="Akzent2 2" xfId="9965" hidden="1" xr:uid="{00000000-0005-0000-0000-0000891C0000}"/>
    <cellStyle name="Akzent2 2" xfId="9851" hidden="1" xr:uid="{00000000-0005-0000-0000-00008A1C0000}"/>
    <cellStyle name="Akzent2 2" xfId="9847" hidden="1" xr:uid="{00000000-0005-0000-0000-00008B1C0000}"/>
    <cellStyle name="Akzent2 2" xfId="11073" hidden="1" xr:uid="{00000000-0005-0000-0000-00008C1C0000}"/>
    <cellStyle name="Akzent2 2" xfId="9732" hidden="1" xr:uid="{00000000-0005-0000-0000-00008D1C0000}"/>
    <cellStyle name="Akzent2 2" xfId="9617" hidden="1" xr:uid="{00000000-0005-0000-0000-00008E1C0000}"/>
    <cellStyle name="Akzent2 2" xfId="9605" hidden="1" xr:uid="{00000000-0005-0000-0000-00008F1C0000}"/>
    <cellStyle name="Akzent2 2" xfId="9483" hidden="1" xr:uid="{00000000-0005-0000-0000-0000901C0000}"/>
    <cellStyle name="Akzent2 2" xfId="9462" hidden="1" xr:uid="{00000000-0005-0000-0000-0000911C0000}"/>
    <cellStyle name="Akzent2 2" xfId="9355" hidden="1" xr:uid="{00000000-0005-0000-0000-0000921C0000}"/>
    <cellStyle name="Akzent2 2" xfId="9335" hidden="1" xr:uid="{00000000-0005-0000-0000-0000931C0000}"/>
    <cellStyle name="Akzent2 2" xfId="9223" hidden="1" xr:uid="{00000000-0005-0000-0000-0000941C0000}"/>
    <cellStyle name="Akzent2 2" xfId="9210" hidden="1" xr:uid="{00000000-0005-0000-0000-0000951C0000}"/>
    <cellStyle name="Akzent2 2" xfId="10392" hidden="1" xr:uid="{00000000-0005-0000-0000-0000961C0000}"/>
    <cellStyle name="Akzent2 2" xfId="9107" hidden="1" xr:uid="{00000000-0005-0000-0000-0000971C0000}"/>
    <cellStyle name="Akzent2 2" xfId="8993" hidden="1" xr:uid="{00000000-0005-0000-0000-0000981C0000}"/>
    <cellStyle name="Akzent2 2" xfId="8977" hidden="1" xr:uid="{00000000-0005-0000-0000-0000991C0000}"/>
    <cellStyle name="Akzent2 2" xfId="8871" hidden="1" xr:uid="{00000000-0005-0000-0000-00009A1C0000}"/>
    <cellStyle name="Akzent2 2" xfId="8865" hidden="1" xr:uid="{00000000-0005-0000-0000-00009B1C0000}"/>
    <cellStyle name="Akzent2 2" xfId="8742" hidden="1" xr:uid="{00000000-0005-0000-0000-00009C1C0000}"/>
    <cellStyle name="Akzent2 2" xfId="8738" hidden="1" xr:uid="{00000000-0005-0000-0000-00009D1C0000}"/>
    <cellStyle name="Akzent2 2" xfId="8619" hidden="1" xr:uid="{00000000-0005-0000-0000-00009E1C0000}"/>
    <cellStyle name="Akzent2 2" xfId="8608" hidden="1" xr:uid="{00000000-0005-0000-0000-00009F1C0000}"/>
    <cellStyle name="Akzent2 2" xfId="8482" hidden="1" xr:uid="{00000000-0005-0000-0000-0000A01C0000}"/>
    <cellStyle name="Akzent2 2" xfId="8468" hidden="1" xr:uid="{00000000-0005-0000-0000-0000A11C0000}"/>
    <cellStyle name="Akzent2 2" xfId="8345" hidden="1" xr:uid="{00000000-0005-0000-0000-0000A21C0000}"/>
    <cellStyle name="Akzent2 2" xfId="8341" hidden="1" xr:uid="{00000000-0005-0000-0000-0000A31C0000}"/>
    <cellStyle name="Akzent2 2" xfId="8226" hidden="1" xr:uid="{00000000-0005-0000-0000-0000A41C0000}"/>
    <cellStyle name="Akzent2 2" xfId="8217" hidden="1" xr:uid="{00000000-0005-0000-0000-0000A51C0000}"/>
    <cellStyle name="Akzent2 2" xfId="8109" hidden="1" xr:uid="{00000000-0005-0000-0000-0000A61C0000}"/>
    <cellStyle name="Akzent2 2" xfId="8084" hidden="1" xr:uid="{00000000-0005-0000-0000-0000A71C0000}"/>
    <cellStyle name="Akzent2 2" xfId="7973" hidden="1" xr:uid="{00000000-0005-0000-0000-0000A81C0000}"/>
    <cellStyle name="Akzent2 2" xfId="7964" hidden="1" xr:uid="{00000000-0005-0000-0000-0000A91C0000}"/>
    <cellStyle name="Akzent2 2" xfId="7771" hidden="1" xr:uid="{00000000-0005-0000-0000-0000AA1C0000}"/>
    <cellStyle name="Akzent2 2" xfId="7762" hidden="1" xr:uid="{00000000-0005-0000-0000-0000AB1C0000}"/>
    <cellStyle name="Akzent2 2" xfId="7656" hidden="1" xr:uid="{00000000-0005-0000-0000-0000AC1C0000}"/>
    <cellStyle name="Akzent2 2" xfId="7591" hidden="1" xr:uid="{00000000-0005-0000-0000-0000AD1C0000}"/>
    <cellStyle name="Akzent2 2" xfId="7474" hidden="1" xr:uid="{00000000-0005-0000-0000-0000AE1C0000}"/>
    <cellStyle name="Akzent2 2" xfId="7469" hidden="1" xr:uid="{00000000-0005-0000-0000-0000AF1C0000}"/>
    <cellStyle name="Akzent2 2" xfId="7342" hidden="1" xr:uid="{00000000-0005-0000-0000-0000B01C0000}"/>
    <cellStyle name="Akzent2 2" xfId="7322" hidden="1" xr:uid="{00000000-0005-0000-0000-0000B11C0000}"/>
    <cellStyle name="Akzent2 2" xfId="20363" hidden="1" xr:uid="{00000000-0005-0000-0000-0000B21C0000}"/>
    <cellStyle name="Akzent2 2" xfId="18176" hidden="1" xr:uid="{00000000-0005-0000-0000-0000B31C0000}"/>
    <cellStyle name="Akzent2 2" xfId="20743" hidden="1" xr:uid="{00000000-0005-0000-0000-0000B41C0000}"/>
    <cellStyle name="Akzent2 2" xfId="20747" hidden="1" xr:uid="{00000000-0005-0000-0000-0000B51C0000}"/>
    <cellStyle name="Akzent2 2" xfId="7738" hidden="1" xr:uid="{00000000-0005-0000-0000-0000B61C0000}"/>
    <cellStyle name="Akzent2 2" xfId="20775" hidden="1" xr:uid="{00000000-0005-0000-0000-0000B71C0000}"/>
    <cellStyle name="Akzent2 2" xfId="20811" hidden="1" xr:uid="{00000000-0005-0000-0000-0000B81C0000}"/>
    <cellStyle name="Akzent2 2" xfId="20817" hidden="1" xr:uid="{00000000-0005-0000-0000-0000B91C0000}"/>
    <cellStyle name="Akzent2 2" xfId="20851" hidden="1" xr:uid="{00000000-0005-0000-0000-0000BA1C0000}"/>
    <cellStyle name="Akzent2 2" xfId="20855" hidden="1" xr:uid="{00000000-0005-0000-0000-0000BB1C0000}"/>
    <cellStyle name="Akzent2 2" xfId="20891" hidden="1" xr:uid="{00000000-0005-0000-0000-0000BC1C0000}"/>
    <cellStyle name="Akzent2 2" xfId="20895" hidden="1" xr:uid="{00000000-0005-0000-0000-0000BD1C0000}"/>
    <cellStyle name="Akzent2 2" xfId="20926" hidden="1" xr:uid="{00000000-0005-0000-0000-0000BE1C0000}"/>
    <cellStyle name="Akzent2 2" xfId="20931" hidden="1" xr:uid="{00000000-0005-0000-0000-0000BF1C0000}"/>
    <cellStyle name="Akzent2 2" xfId="20918" hidden="1" xr:uid="{00000000-0005-0000-0000-0000C01C0000}"/>
    <cellStyle name="Akzent2 2" xfId="20882" hidden="1" xr:uid="{00000000-0005-0000-0000-0000C11C0000}"/>
    <cellStyle name="Akzent2 2" xfId="20878" hidden="1" xr:uid="{00000000-0005-0000-0000-0000C21C0000}"/>
    <cellStyle name="Akzent2 2" xfId="20842" hidden="1" xr:uid="{00000000-0005-0000-0000-0000C31C0000}"/>
    <cellStyle name="Akzent2 2" xfId="20838" hidden="1" xr:uid="{00000000-0005-0000-0000-0000C41C0000}"/>
    <cellStyle name="Akzent2 2" xfId="20802" hidden="1" xr:uid="{00000000-0005-0000-0000-0000C51C0000}"/>
    <cellStyle name="Akzent2 2" xfId="20796" hidden="1" xr:uid="{00000000-0005-0000-0000-0000C61C0000}"/>
    <cellStyle name="Akzent2 2" xfId="20763" hidden="1" xr:uid="{00000000-0005-0000-0000-0000C71C0000}"/>
    <cellStyle name="Akzent2 2" xfId="20758" hidden="1" xr:uid="{00000000-0005-0000-0000-0000C81C0000}"/>
    <cellStyle name="Akzent2 2" xfId="20726" hidden="1" xr:uid="{00000000-0005-0000-0000-0000C91C0000}"/>
    <cellStyle name="Akzent2 2" xfId="20699" hidden="1" xr:uid="{00000000-0005-0000-0000-0000CA1C0000}"/>
    <cellStyle name="Akzent2 2" xfId="20632" hidden="1" xr:uid="{00000000-0005-0000-0000-0000CB1C0000}"/>
    <cellStyle name="Akzent2 2" xfId="20628" hidden="1" xr:uid="{00000000-0005-0000-0000-0000CC1C0000}"/>
    <cellStyle name="Akzent2 2" xfId="20571" hidden="1" xr:uid="{00000000-0005-0000-0000-0000CD1C0000}"/>
    <cellStyle name="Akzent2 2" xfId="20567" hidden="1" xr:uid="{00000000-0005-0000-0000-0000CE1C0000}"/>
    <cellStyle name="Akzent2 2" xfId="20511" hidden="1" xr:uid="{00000000-0005-0000-0000-0000CF1C0000}"/>
    <cellStyle name="Akzent2 2" xfId="20507" hidden="1" xr:uid="{00000000-0005-0000-0000-0000D01C0000}"/>
    <cellStyle name="Akzent2 2" xfId="20457" hidden="1" xr:uid="{00000000-0005-0000-0000-0000D11C0000}"/>
    <cellStyle name="Akzent2 2" xfId="20453" hidden="1" xr:uid="{00000000-0005-0000-0000-0000D21C0000}"/>
    <cellStyle name="Akzent2 2" xfId="20920" hidden="1" xr:uid="{00000000-0005-0000-0000-0000D31C0000}"/>
    <cellStyle name="Akzent2 2" xfId="20398" hidden="1" xr:uid="{00000000-0005-0000-0000-0000D41C0000}"/>
    <cellStyle name="Akzent2 2" xfId="20316" hidden="1" xr:uid="{00000000-0005-0000-0000-0000D51C0000}"/>
    <cellStyle name="Akzent2 2" xfId="20308" hidden="1" xr:uid="{00000000-0005-0000-0000-0000D61C0000}"/>
    <cellStyle name="Akzent2 2" xfId="20223" hidden="1" xr:uid="{00000000-0005-0000-0000-0000D71C0000}"/>
    <cellStyle name="Akzent2 2" xfId="20218" hidden="1" xr:uid="{00000000-0005-0000-0000-0000D81C0000}"/>
    <cellStyle name="Akzent2 2" xfId="20141" hidden="1" xr:uid="{00000000-0005-0000-0000-0000D91C0000}"/>
    <cellStyle name="Akzent2 2" xfId="20133" hidden="1" xr:uid="{00000000-0005-0000-0000-0000DA1C0000}"/>
    <cellStyle name="Akzent2 2" xfId="20057" hidden="1" xr:uid="{00000000-0005-0000-0000-0000DB1C0000}"/>
    <cellStyle name="Akzent2 2" xfId="20046" hidden="1" xr:uid="{00000000-0005-0000-0000-0000DC1C0000}"/>
    <cellStyle name="Akzent2 2" xfId="20713" hidden="1" xr:uid="{00000000-0005-0000-0000-0000DD1C0000}"/>
    <cellStyle name="Akzent2 2" xfId="19974" hidden="1" xr:uid="{00000000-0005-0000-0000-0000DE1C0000}"/>
    <cellStyle name="Akzent2 2" xfId="19893" hidden="1" xr:uid="{00000000-0005-0000-0000-0000DF1C0000}"/>
    <cellStyle name="Akzent2 2" xfId="19879" hidden="1" xr:uid="{00000000-0005-0000-0000-0000E01C0000}"/>
    <cellStyle name="Akzent2 2" xfId="19784" hidden="1" xr:uid="{00000000-0005-0000-0000-0000E11C0000}"/>
    <cellStyle name="Akzent2 2" xfId="19776" hidden="1" xr:uid="{00000000-0005-0000-0000-0000E21C0000}"/>
    <cellStyle name="Akzent2 2" xfId="19675" hidden="1" xr:uid="{00000000-0005-0000-0000-0000E31C0000}"/>
    <cellStyle name="Akzent2 2" xfId="19667" hidden="1" xr:uid="{00000000-0005-0000-0000-0000E41C0000}"/>
    <cellStyle name="Akzent2 2" xfId="19568" hidden="1" xr:uid="{00000000-0005-0000-0000-0000E51C0000}"/>
    <cellStyle name="Akzent2 2" xfId="19557" hidden="1" xr:uid="{00000000-0005-0000-0000-0000E61C0000}"/>
    <cellStyle name="Akzent2 2" xfId="19434" hidden="1" xr:uid="{00000000-0005-0000-0000-0000E71C0000}"/>
    <cellStyle name="Akzent2 2" xfId="19423" hidden="1" xr:uid="{00000000-0005-0000-0000-0000E81C0000}"/>
    <cellStyle name="Akzent2 2" xfId="19271" hidden="1" xr:uid="{00000000-0005-0000-0000-0000E91C0000}"/>
    <cellStyle name="Akzent2 2" xfId="19260" hidden="1" xr:uid="{00000000-0005-0000-0000-0000EA1C0000}"/>
    <cellStyle name="Akzent2 2" xfId="19137" hidden="1" xr:uid="{00000000-0005-0000-0000-0000EB1C0000}"/>
    <cellStyle name="Akzent2 2" xfId="19122" hidden="1" xr:uid="{00000000-0005-0000-0000-0000EC1C0000}"/>
    <cellStyle name="Akzent2 2" xfId="19005" hidden="1" xr:uid="{00000000-0005-0000-0000-0000ED1C0000}"/>
    <cellStyle name="Akzent2 2" xfId="18996" hidden="1" xr:uid="{00000000-0005-0000-0000-0000EE1C0000}"/>
    <cellStyle name="Akzent2 2" xfId="18859" hidden="1" xr:uid="{00000000-0005-0000-0000-0000EF1C0000}"/>
    <cellStyle name="Akzent2 2" xfId="18855" hidden="1" xr:uid="{00000000-0005-0000-0000-0000F01C0000}"/>
    <cellStyle name="Akzent2 2" xfId="18744" hidden="1" xr:uid="{00000000-0005-0000-0000-0000F11C0000}"/>
    <cellStyle name="Akzent2 2" xfId="18708" hidden="1" xr:uid="{00000000-0005-0000-0000-0000F21C0000}"/>
    <cellStyle name="Akzent2 2" xfId="18576" hidden="1" xr:uid="{00000000-0005-0000-0000-0000F31C0000}"/>
    <cellStyle name="Akzent2 2" xfId="18566" hidden="1" xr:uid="{00000000-0005-0000-0000-0000F41C0000}"/>
    <cellStyle name="Akzent2 2" xfId="18440" hidden="1" xr:uid="{00000000-0005-0000-0000-0000F51C0000}"/>
    <cellStyle name="Akzent2 2" xfId="18431" hidden="1" xr:uid="{00000000-0005-0000-0000-0000F61C0000}"/>
    <cellStyle name="Akzent2 2" xfId="18271" hidden="1" xr:uid="{00000000-0005-0000-0000-0000F71C0000}"/>
    <cellStyle name="Akzent2 2" xfId="18254" hidden="1" xr:uid="{00000000-0005-0000-0000-0000F81C0000}"/>
    <cellStyle name="Akzent2 2" xfId="18133" hidden="1" xr:uid="{00000000-0005-0000-0000-0000F91C0000}"/>
    <cellStyle name="Akzent2 2" xfId="18128" hidden="1" xr:uid="{00000000-0005-0000-0000-0000FA1C0000}"/>
    <cellStyle name="Akzent2 2" xfId="19443" hidden="1" xr:uid="{00000000-0005-0000-0000-0000FB1C0000}"/>
    <cellStyle name="Akzent2 2" xfId="18018" hidden="1" xr:uid="{00000000-0005-0000-0000-0000FC1C0000}"/>
    <cellStyle name="Akzent2 2" xfId="17881" hidden="1" xr:uid="{00000000-0005-0000-0000-0000FD1C0000}"/>
    <cellStyle name="Akzent2 2" xfId="17865" hidden="1" xr:uid="{00000000-0005-0000-0000-0000FE1C0000}"/>
    <cellStyle name="Akzent2 2" xfId="17745" hidden="1" xr:uid="{00000000-0005-0000-0000-0000FF1C0000}"/>
    <cellStyle name="Akzent2 2" xfId="17728" hidden="1" xr:uid="{00000000-0005-0000-0000-0000001D0000}"/>
    <cellStyle name="Akzent2 2" xfId="17611" hidden="1" xr:uid="{00000000-0005-0000-0000-0000011D0000}"/>
    <cellStyle name="Akzent2 2" xfId="17604" hidden="1" xr:uid="{00000000-0005-0000-0000-0000021D0000}"/>
    <cellStyle name="Akzent2 2" xfId="17480" hidden="1" xr:uid="{00000000-0005-0000-0000-0000031D0000}"/>
    <cellStyle name="Akzent2 2" xfId="17464" hidden="1" xr:uid="{00000000-0005-0000-0000-0000041D0000}"/>
    <cellStyle name="Akzent2 2" xfId="18738" hidden="1" xr:uid="{00000000-0005-0000-0000-0000051D0000}"/>
    <cellStyle name="Akzent2 2" xfId="17358" hidden="1" xr:uid="{00000000-0005-0000-0000-0000061D0000}"/>
    <cellStyle name="Akzent2 2" xfId="17231" hidden="1" xr:uid="{00000000-0005-0000-0000-0000071D0000}"/>
    <cellStyle name="Akzent2 2" xfId="17226" hidden="1" xr:uid="{00000000-0005-0000-0000-0000081D0000}"/>
    <cellStyle name="Akzent2 2" xfId="17095" hidden="1" xr:uid="{00000000-0005-0000-0000-0000091D0000}"/>
    <cellStyle name="Akzent2 2" xfId="17083" hidden="1" xr:uid="{00000000-0005-0000-0000-00000A1D0000}"/>
    <cellStyle name="Akzent2 2" xfId="16953" hidden="1" xr:uid="{00000000-0005-0000-0000-00000B1D0000}"/>
    <cellStyle name="Akzent2 2" xfId="16942" hidden="1" xr:uid="{00000000-0005-0000-0000-00000C1D0000}"/>
    <cellStyle name="Akzent2 2" xfId="16825" hidden="1" xr:uid="{00000000-0005-0000-0000-00000D1D0000}"/>
    <cellStyle name="Akzent2 2" xfId="16819" hidden="1" xr:uid="{00000000-0005-0000-0000-00000E1D0000}"/>
    <cellStyle name="Akzent2 2" xfId="16694" hidden="1" xr:uid="{00000000-0005-0000-0000-00000F1D0000}"/>
    <cellStyle name="Akzent2 2" xfId="16677" hidden="1" xr:uid="{00000000-0005-0000-0000-0000101D0000}"/>
    <cellStyle name="Akzent2 2" xfId="16539" hidden="1" xr:uid="{00000000-0005-0000-0000-0000111D0000}"/>
    <cellStyle name="Akzent2 2" xfId="16524" hidden="1" xr:uid="{00000000-0005-0000-0000-0000121D0000}"/>
    <cellStyle name="Akzent2 2" xfId="16396" hidden="1" xr:uid="{00000000-0005-0000-0000-0000131D0000}"/>
    <cellStyle name="Akzent2 2" xfId="16388" hidden="1" xr:uid="{00000000-0005-0000-0000-0000141D0000}"/>
    <cellStyle name="Akzent2 2" xfId="16271" hidden="1" xr:uid="{00000000-0005-0000-0000-0000151D0000}"/>
    <cellStyle name="Akzent2 2" xfId="16258" hidden="1" xr:uid="{00000000-0005-0000-0000-0000161D0000}"/>
    <cellStyle name="Akzent2 2" xfId="16134" hidden="1" xr:uid="{00000000-0005-0000-0000-0000171D0000}"/>
    <cellStyle name="Akzent2 2" xfId="16123" hidden="1" xr:uid="{00000000-0005-0000-0000-0000181D0000}"/>
    <cellStyle name="Akzent2 2" xfId="15960" hidden="1" xr:uid="{00000000-0005-0000-0000-0000191D0000}"/>
    <cellStyle name="Akzent2 2" xfId="15946" hidden="1" xr:uid="{00000000-0005-0000-0000-00001A1D0000}"/>
    <cellStyle name="Akzent2 2" xfId="15881" hidden="1" xr:uid="{00000000-0005-0000-0000-00001B1D0000}"/>
    <cellStyle name="Akzent2 2" xfId="15851" hidden="1" xr:uid="{00000000-0005-0000-0000-00001C1D0000}"/>
    <cellStyle name="Akzent2 2" xfId="15737" hidden="1" xr:uid="{00000000-0005-0000-0000-00001D1D0000}"/>
    <cellStyle name="Akzent2 2" xfId="15733" hidden="1" xr:uid="{00000000-0005-0000-0000-00001E1D0000}"/>
    <cellStyle name="Akzent2 2" xfId="15607" hidden="1" xr:uid="{00000000-0005-0000-0000-00001F1D0000}"/>
    <cellStyle name="Akzent2 2" xfId="15581" hidden="1" xr:uid="{00000000-0005-0000-0000-0000201D0000}"/>
    <cellStyle name="Akzent2 2" xfId="15427" hidden="1" xr:uid="{00000000-0005-0000-0000-0000211D0000}"/>
    <cellStyle name="Akzent2 2" xfId="15417" hidden="1" xr:uid="{00000000-0005-0000-0000-0000221D0000}"/>
    <cellStyle name="Akzent2 2" xfId="15289" hidden="1" xr:uid="{00000000-0005-0000-0000-0000231D0000}"/>
    <cellStyle name="Akzent2 2" xfId="15276" hidden="1" xr:uid="{00000000-0005-0000-0000-0000241D0000}"/>
    <cellStyle name="Akzent2 2" xfId="15920" hidden="1" xr:uid="{00000000-0005-0000-0000-0000251D0000}"/>
    <cellStyle name="Akzent2 2" xfId="15167" hidden="1" xr:uid="{00000000-0005-0000-0000-0000261D0000}"/>
    <cellStyle name="Akzent2 2" xfId="15044" hidden="1" xr:uid="{00000000-0005-0000-0000-0000271D0000}"/>
    <cellStyle name="Akzent2 2" xfId="15032" hidden="1" xr:uid="{00000000-0005-0000-0000-0000281D0000}"/>
    <cellStyle name="Akzent2 2" xfId="14868" hidden="1" xr:uid="{00000000-0005-0000-0000-0000291D0000}"/>
    <cellStyle name="Akzent2 2" xfId="14861" hidden="1" xr:uid="{00000000-0005-0000-0000-00002A1D0000}"/>
    <cellStyle name="Akzent2 2" xfId="14733" hidden="1" xr:uid="{00000000-0005-0000-0000-00002B1D0000}"/>
    <cellStyle name="Akzent2 2" xfId="14727" hidden="1" xr:uid="{00000000-0005-0000-0000-00002C1D0000}"/>
    <cellStyle name="Akzent2 2" xfId="14612" hidden="1" xr:uid="{00000000-0005-0000-0000-00002D1D0000}"/>
    <cellStyle name="Akzent2 2" xfId="14597" hidden="1" xr:uid="{00000000-0005-0000-0000-00002E1D0000}"/>
    <cellStyle name="Akzent2 2" xfId="14470" hidden="1" xr:uid="{00000000-0005-0000-0000-00002F1D0000}"/>
    <cellStyle name="Akzent2 2" xfId="14330" hidden="1" xr:uid="{00000000-0005-0000-0000-0000301D0000}"/>
    <cellStyle name="Akzent2 2" xfId="14305" hidden="1" xr:uid="{00000000-0005-0000-0000-0000311D0000}"/>
    <cellStyle name="Akzent2 2" xfId="14175" hidden="1" xr:uid="{00000000-0005-0000-0000-0000321D0000}"/>
    <cellStyle name="Akzent2 2" xfId="14162" hidden="1" xr:uid="{00000000-0005-0000-0000-0000331D0000}"/>
    <cellStyle name="Akzent2 2" xfId="13986" hidden="1" xr:uid="{00000000-0005-0000-0000-0000341D0000}"/>
    <cellStyle name="Akzent2 2" xfId="13962" hidden="1" xr:uid="{00000000-0005-0000-0000-0000351D0000}"/>
    <cellStyle name="Akzent2 2" xfId="13805" hidden="1" xr:uid="{00000000-0005-0000-0000-0000361D0000}"/>
    <cellStyle name="Akzent2 2" xfId="13798" hidden="1" xr:uid="{00000000-0005-0000-0000-0000371D0000}"/>
    <cellStyle name="Akzent2 2" xfId="13655" hidden="1" xr:uid="{00000000-0005-0000-0000-0000381D0000}"/>
    <cellStyle name="Akzent2 2" xfId="13644" hidden="1" xr:uid="{00000000-0005-0000-0000-0000391D0000}"/>
    <cellStyle name="Akzent2 2" xfId="13509" hidden="1" xr:uid="{00000000-0005-0000-0000-00003A1D0000}"/>
    <cellStyle name="Akzent2 2" xfId="13462" hidden="1" xr:uid="{00000000-0005-0000-0000-00003B1D0000}"/>
    <cellStyle name="Akzent2 2" xfId="13312" hidden="1" xr:uid="{00000000-0005-0000-0000-00003C1D0000}"/>
    <cellStyle name="Akzent2 2" xfId="13295" hidden="1" xr:uid="{00000000-0005-0000-0000-00003D1D0000}"/>
    <cellStyle name="Akzent2 2" xfId="13122" hidden="1" xr:uid="{00000000-0005-0000-0000-00003E1D0000}"/>
    <cellStyle name="Akzent2 2" xfId="13104" hidden="1" xr:uid="{00000000-0005-0000-0000-00003F1D0000}"/>
    <cellStyle name="Akzent2 2" xfId="12968" hidden="1" xr:uid="{00000000-0005-0000-0000-0000401D0000}"/>
    <cellStyle name="Akzent2 2" xfId="12964" hidden="1" xr:uid="{00000000-0005-0000-0000-0000411D0000}"/>
    <cellStyle name="Akzent2 2" xfId="12825" hidden="1" xr:uid="{00000000-0005-0000-0000-0000421D0000}"/>
    <cellStyle name="Akzent2 2" xfId="12810" hidden="1" xr:uid="{00000000-0005-0000-0000-0000431D0000}"/>
    <cellStyle name="Akzent2 2" xfId="14314" hidden="1" xr:uid="{00000000-0005-0000-0000-0000441D0000}"/>
    <cellStyle name="Akzent2 2" xfId="12663" hidden="1" xr:uid="{00000000-0005-0000-0000-0000451D0000}"/>
    <cellStyle name="Akzent2 2" xfId="12517" hidden="1" xr:uid="{00000000-0005-0000-0000-0000461D0000}"/>
    <cellStyle name="Akzent2 2" xfId="12509" hidden="1" xr:uid="{00000000-0005-0000-0000-0000471D0000}"/>
    <cellStyle name="Akzent2 2" xfId="12370" hidden="1" xr:uid="{00000000-0005-0000-0000-0000481D0000}"/>
    <cellStyle name="Akzent2 2" xfId="12361" hidden="1" xr:uid="{00000000-0005-0000-0000-0000491D0000}"/>
    <cellStyle name="Akzent2 2" xfId="12244" hidden="1" xr:uid="{00000000-0005-0000-0000-00004A1D0000}"/>
    <cellStyle name="Akzent2 2" xfId="12228" hidden="1" xr:uid="{00000000-0005-0000-0000-00004B1D0000}"/>
    <cellStyle name="Akzent2 2" xfId="12086" hidden="1" xr:uid="{00000000-0005-0000-0000-00004C1D0000}"/>
    <cellStyle name="Akzent2 2" xfId="12057" hidden="1" xr:uid="{00000000-0005-0000-0000-00004D1D0000}"/>
    <cellStyle name="Akzent2 2" xfId="13499" hidden="1" xr:uid="{00000000-0005-0000-0000-00004E1D0000}"/>
    <cellStyle name="Akzent2 2" xfId="11953" hidden="1" xr:uid="{00000000-0005-0000-0000-00004F1D0000}"/>
    <cellStyle name="Akzent2 2" xfId="11832" hidden="1" xr:uid="{00000000-0005-0000-0000-0000501D0000}"/>
    <cellStyle name="Akzent2 2" xfId="11814" hidden="1" xr:uid="{00000000-0005-0000-0000-0000511D0000}"/>
    <cellStyle name="Akzent2 2" xfId="11684" hidden="1" xr:uid="{00000000-0005-0000-0000-0000521D0000}"/>
    <cellStyle name="Akzent2 2" xfId="11667" hidden="1" xr:uid="{00000000-0005-0000-0000-0000531D0000}"/>
    <cellStyle name="Akzent2 2" xfId="11552" hidden="1" xr:uid="{00000000-0005-0000-0000-0000541D0000}"/>
    <cellStyle name="Akzent2 2" xfId="11537" hidden="1" xr:uid="{00000000-0005-0000-0000-0000551D0000}"/>
    <cellStyle name="Akzent2 2" xfId="11421" hidden="1" xr:uid="{00000000-0005-0000-0000-0000561D0000}"/>
    <cellStyle name="Akzent2 2" xfId="11407" hidden="1" xr:uid="{00000000-0005-0000-0000-0000571D0000}"/>
    <cellStyle name="Akzent2 2" xfId="11277" hidden="1" xr:uid="{00000000-0005-0000-0000-0000581D0000}"/>
    <cellStyle name="Akzent2 2" xfId="11253" hidden="1" xr:uid="{00000000-0005-0000-0000-0000591D0000}"/>
    <cellStyle name="Akzent2 2" xfId="11106" hidden="1" xr:uid="{00000000-0005-0000-0000-00005A1D0000}"/>
    <cellStyle name="Akzent2 2" xfId="11100" hidden="1" xr:uid="{00000000-0005-0000-0000-00005B1D0000}"/>
    <cellStyle name="Akzent2 2" xfId="10975" hidden="1" xr:uid="{00000000-0005-0000-0000-00005C1D0000}"/>
    <cellStyle name="Akzent2 2" xfId="10970" hidden="1" xr:uid="{00000000-0005-0000-0000-00005D1D0000}"/>
    <cellStyle name="Akzent2 2" xfId="10835" hidden="1" xr:uid="{00000000-0005-0000-0000-00005E1D0000}"/>
    <cellStyle name="Akzent2 2" xfId="10828" hidden="1" xr:uid="{00000000-0005-0000-0000-00005F1D0000}"/>
    <cellStyle name="Akzent2 2" xfId="10708" hidden="1" xr:uid="{00000000-0005-0000-0000-0000601D0000}"/>
    <cellStyle name="Akzent2 2" xfId="10703" hidden="1" xr:uid="{00000000-0005-0000-0000-0000611D0000}"/>
    <cellStyle name="Akzent2 2" xfId="10576" hidden="1" xr:uid="{00000000-0005-0000-0000-0000621D0000}"/>
    <cellStyle name="Akzent2 2" xfId="10556" hidden="1" xr:uid="{00000000-0005-0000-0000-0000631D0000}"/>
    <cellStyle name="Akzent2 2" xfId="10426" hidden="1" xr:uid="{00000000-0005-0000-0000-0000641D0000}"/>
    <cellStyle name="Akzent2 2" xfId="10413" hidden="1" xr:uid="{00000000-0005-0000-0000-0000651D0000}"/>
    <cellStyle name="Akzent2 2" xfId="10288" hidden="1" xr:uid="{00000000-0005-0000-0000-0000661D0000}"/>
    <cellStyle name="Akzent2 2" xfId="10273" hidden="1" xr:uid="{00000000-0005-0000-0000-0000671D0000}"/>
    <cellStyle name="Akzent2 2" xfId="10140" hidden="1" xr:uid="{00000000-0005-0000-0000-0000681D0000}"/>
    <cellStyle name="Akzent2 2" xfId="10129" hidden="1" xr:uid="{00000000-0005-0000-0000-0000691D0000}"/>
    <cellStyle name="Akzent2 2" xfId="10005" hidden="1" xr:uid="{00000000-0005-0000-0000-00006A1D0000}"/>
    <cellStyle name="Akzent2 2" xfId="9985" hidden="1" xr:uid="{00000000-0005-0000-0000-00006B1D0000}"/>
    <cellStyle name="Akzent2 2" xfId="11288" hidden="1" xr:uid="{00000000-0005-0000-0000-00006C1D0000}"/>
    <cellStyle name="Akzent2 2" xfId="9867" hidden="1" xr:uid="{00000000-0005-0000-0000-00006D1D0000}"/>
    <cellStyle name="Akzent2 2" xfId="9739" hidden="1" xr:uid="{00000000-0005-0000-0000-00006E1D0000}"/>
    <cellStyle name="Akzent2 2" xfId="9731" hidden="1" xr:uid="{00000000-0005-0000-0000-00006F1D0000}"/>
    <cellStyle name="Akzent2 2" xfId="9609" hidden="1" xr:uid="{00000000-0005-0000-0000-0000701D0000}"/>
    <cellStyle name="Akzent2 2" xfId="9603" hidden="1" xr:uid="{00000000-0005-0000-0000-0000711D0000}"/>
    <cellStyle name="Akzent2 2" xfId="9472" hidden="1" xr:uid="{00000000-0005-0000-0000-0000721D0000}"/>
    <cellStyle name="Akzent2 2" xfId="9452" hidden="1" xr:uid="{00000000-0005-0000-0000-0000731D0000}"/>
    <cellStyle name="Akzent2 2" xfId="9333" hidden="1" xr:uid="{00000000-0005-0000-0000-0000741D0000}"/>
    <cellStyle name="Akzent2 2" xfId="9318" hidden="1" xr:uid="{00000000-0005-0000-0000-0000751D0000}"/>
    <cellStyle name="Akzent2 2" xfId="10563" hidden="1" xr:uid="{00000000-0005-0000-0000-0000761D0000}"/>
    <cellStyle name="Akzent2 2" xfId="9209" hidden="1" xr:uid="{00000000-0005-0000-0000-0000771D0000}"/>
    <cellStyle name="Akzent2 2" xfId="9081" hidden="1" xr:uid="{00000000-0005-0000-0000-0000781D0000}"/>
    <cellStyle name="Akzent2 2" xfId="9074" hidden="1" xr:uid="{00000000-0005-0000-0000-0000791D0000}"/>
    <cellStyle name="Akzent2 2" xfId="8949" hidden="1" xr:uid="{00000000-0005-0000-0000-00007A1D0000}"/>
    <cellStyle name="Akzent2 2" xfId="8943" hidden="1" xr:uid="{00000000-0005-0000-0000-00007B1D0000}"/>
    <cellStyle name="Akzent2 2" xfId="8836" hidden="1" xr:uid="{00000000-0005-0000-0000-00007C1D0000}"/>
    <cellStyle name="Akzent2 2" xfId="8830" hidden="1" xr:uid="{00000000-0005-0000-0000-00007D1D0000}"/>
    <cellStyle name="Akzent2 2" xfId="8704" hidden="1" xr:uid="{00000000-0005-0000-0000-00007E1D0000}"/>
    <cellStyle name="Akzent2 2" xfId="8689" hidden="1" xr:uid="{00000000-0005-0000-0000-00007F1D0000}"/>
    <cellStyle name="Akzent2 2" xfId="8562" hidden="1" xr:uid="{00000000-0005-0000-0000-0000801D0000}"/>
    <cellStyle name="Akzent2 2" xfId="8546" hidden="1" xr:uid="{00000000-0005-0000-0000-0000811D0000}"/>
    <cellStyle name="Akzent2 2" xfId="8416" hidden="1" xr:uid="{00000000-0005-0000-0000-0000821D0000}"/>
    <cellStyle name="Akzent2 2" xfId="8406" hidden="1" xr:uid="{00000000-0005-0000-0000-0000831D0000}"/>
    <cellStyle name="Akzent2 2" xfId="8284" hidden="1" xr:uid="{00000000-0005-0000-0000-0000841D0000}"/>
    <cellStyle name="Akzent2 2" xfId="8270" hidden="1" xr:uid="{00000000-0005-0000-0000-0000851D0000}"/>
    <cellStyle name="Akzent2 2" xfId="8147" hidden="1" xr:uid="{00000000-0005-0000-0000-0000861D0000}"/>
    <cellStyle name="Akzent2 2" xfId="8138" hidden="1" xr:uid="{00000000-0005-0000-0000-0000871D0000}"/>
    <cellStyle name="Akzent2 2" xfId="8022" hidden="1" xr:uid="{00000000-0005-0000-0000-0000881D0000}"/>
    <cellStyle name="Akzent2 2" xfId="8013" hidden="1" xr:uid="{00000000-0005-0000-0000-0000891D0000}"/>
    <cellStyle name="Akzent2 2" xfId="7826" hidden="1" xr:uid="{00000000-0005-0000-0000-00008A1D0000}"/>
    <cellStyle name="Akzent2 2" xfId="7805" hidden="1" xr:uid="{00000000-0005-0000-0000-00008B1D0000}"/>
    <cellStyle name="Akzent2 2" xfId="7730" hidden="1" xr:uid="{00000000-0005-0000-0000-00008C1D0000}"/>
    <cellStyle name="Akzent2 2" xfId="7690" hidden="1" xr:uid="{00000000-0005-0000-0000-00008D1D0000}"/>
    <cellStyle name="Akzent2 2" xfId="7483" hidden="1" xr:uid="{00000000-0005-0000-0000-00008E1D0000}"/>
    <cellStyle name="Akzent2 2" xfId="7479" hidden="1" xr:uid="{00000000-0005-0000-0000-00008F1D0000}"/>
    <cellStyle name="Akzent2 2" xfId="7357" hidden="1" xr:uid="{00000000-0005-0000-0000-0000901D0000}"/>
    <cellStyle name="Akzent2 2" xfId="7336" hidden="1" xr:uid="{00000000-0005-0000-0000-0000911D0000}"/>
    <cellStyle name="Akzent2 2" xfId="7754" hidden="1" xr:uid="{00000000-0005-0000-0000-0000921D0000}"/>
    <cellStyle name="Akzent2 2" xfId="15497" hidden="1" xr:uid="{00000000-0005-0000-0000-0000931D0000}"/>
    <cellStyle name="Akzent2 2" xfId="20952" hidden="1" xr:uid="{00000000-0005-0000-0000-0000941D0000}"/>
    <cellStyle name="Akzent2 2" xfId="20956" hidden="1" xr:uid="{00000000-0005-0000-0000-0000951D0000}"/>
    <cellStyle name="Akzent2 2" xfId="7786" hidden="1" xr:uid="{00000000-0005-0000-0000-0000961D0000}"/>
    <cellStyle name="Akzent2 2" xfId="20970" hidden="1" xr:uid="{00000000-0005-0000-0000-0000971D0000}"/>
    <cellStyle name="Akzent2 2" xfId="20986" hidden="1" xr:uid="{00000000-0005-0000-0000-0000981D0000}"/>
    <cellStyle name="Akzent2 2" xfId="20990" hidden="1" xr:uid="{00000000-0005-0000-0000-0000991D0000}"/>
    <cellStyle name="Akzent2 2" xfId="21006" hidden="1" xr:uid="{00000000-0005-0000-0000-00009A1D0000}"/>
    <cellStyle name="Akzent2 2" xfId="21010" hidden="1" xr:uid="{00000000-0005-0000-0000-00009B1D0000}"/>
    <cellStyle name="Akzent2 2" xfId="21026" hidden="1" xr:uid="{00000000-0005-0000-0000-00009C1D0000}"/>
    <cellStyle name="Akzent2 2" xfId="21030" hidden="1" xr:uid="{00000000-0005-0000-0000-00009D1D0000}"/>
    <cellStyle name="Akzent2 2" xfId="21046" hidden="1" xr:uid="{00000000-0005-0000-0000-00009E1D0000}"/>
    <cellStyle name="Akzent2 2" xfId="21050" hidden="1" xr:uid="{00000000-0005-0000-0000-00009F1D0000}"/>
    <cellStyle name="Akzent2 2" xfId="21093" hidden="1" xr:uid="{00000000-0005-0000-0000-0000A01D0000}"/>
    <cellStyle name="Akzent2 2" xfId="21134" hidden="1" xr:uid="{00000000-0005-0000-0000-0000A11D0000}"/>
    <cellStyle name="Akzent2 2" xfId="21138" hidden="1" xr:uid="{00000000-0005-0000-0000-0000A21D0000}"/>
    <cellStyle name="Akzent2 2" xfId="21172" hidden="1" xr:uid="{00000000-0005-0000-0000-0000A31D0000}"/>
    <cellStyle name="Akzent2 2" xfId="21178" hidden="1" xr:uid="{00000000-0005-0000-0000-0000A41D0000}"/>
    <cellStyle name="Akzent2 2" xfId="21234" hidden="1" xr:uid="{00000000-0005-0000-0000-0000A51D0000}"/>
    <cellStyle name="Akzent2 2" xfId="21241" hidden="1" xr:uid="{00000000-0005-0000-0000-0000A61D0000}"/>
    <cellStyle name="Akzent2 2" xfId="21276" hidden="1" xr:uid="{00000000-0005-0000-0000-0000A71D0000}"/>
    <cellStyle name="Akzent2 2" xfId="21280" hidden="1" xr:uid="{00000000-0005-0000-0000-0000A81D0000}"/>
    <cellStyle name="Akzent2 2" xfId="21312" hidden="1" xr:uid="{00000000-0005-0000-0000-0000A91D0000}"/>
    <cellStyle name="Akzent2 2" xfId="21326" hidden="1" xr:uid="{00000000-0005-0000-0000-0000AA1D0000}"/>
    <cellStyle name="Akzent2 2" xfId="21363" hidden="1" xr:uid="{00000000-0005-0000-0000-0000AB1D0000}"/>
    <cellStyle name="Akzent2 2" xfId="21367" hidden="1" xr:uid="{00000000-0005-0000-0000-0000AC1D0000}"/>
    <cellStyle name="Akzent2 2" xfId="21402" hidden="1" xr:uid="{00000000-0005-0000-0000-0000AD1D0000}"/>
    <cellStyle name="Akzent2 2" xfId="21407" hidden="1" xr:uid="{00000000-0005-0000-0000-0000AE1D0000}"/>
    <cellStyle name="Akzent2 2" xfId="21437" hidden="1" xr:uid="{00000000-0005-0000-0000-0000AF1D0000}"/>
    <cellStyle name="Akzent2 2" xfId="21443" hidden="1" xr:uid="{00000000-0005-0000-0000-0000B01D0000}"/>
    <cellStyle name="Akzent2 2" xfId="21477" hidden="1" xr:uid="{00000000-0005-0000-0000-0000B11D0000}"/>
    <cellStyle name="Akzent2 2" xfId="21481" hidden="1" xr:uid="{00000000-0005-0000-0000-0000B21D0000}"/>
    <cellStyle name="Akzent2 2" xfId="21091" hidden="1" xr:uid="{00000000-0005-0000-0000-0000B31D0000}"/>
    <cellStyle name="Akzent2 2" xfId="21515" hidden="1" xr:uid="{00000000-0005-0000-0000-0000B41D0000}"/>
    <cellStyle name="Akzent2 2" xfId="21552" hidden="1" xr:uid="{00000000-0005-0000-0000-0000B51D0000}"/>
    <cellStyle name="Akzent2 2" xfId="21556" hidden="1" xr:uid="{00000000-0005-0000-0000-0000B61D0000}"/>
    <cellStyle name="Akzent2 2" xfId="21592" hidden="1" xr:uid="{00000000-0005-0000-0000-0000B71D0000}"/>
    <cellStyle name="Akzent2 2" xfId="21596" hidden="1" xr:uid="{00000000-0005-0000-0000-0000B81D0000}"/>
    <cellStyle name="Akzent2 2" xfId="21632" hidden="1" xr:uid="{00000000-0005-0000-0000-0000B91D0000}"/>
    <cellStyle name="Akzent2 2" xfId="21636" hidden="1" xr:uid="{00000000-0005-0000-0000-0000BA1D0000}"/>
    <cellStyle name="Akzent2 2" xfId="21663" hidden="1" xr:uid="{00000000-0005-0000-0000-0000BB1D0000}"/>
    <cellStyle name="Akzent2 2" xfId="21668" hidden="1" xr:uid="{00000000-0005-0000-0000-0000BC1D0000}"/>
    <cellStyle name="Akzent2 2" xfId="21321" hidden="1" xr:uid="{00000000-0005-0000-0000-0000BD1D0000}"/>
    <cellStyle name="Akzent2 2" xfId="21693" hidden="1" xr:uid="{00000000-0005-0000-0000-0000BE1D0000}"/>
    <cellStyle name="Akzent2 2" xfId="21729" hidden="1" xr:uid="{00000000-0005-0000-0000-0000BF1D0000}"/>
    <cellStyle name="Akzent2 2" xfId="21734" hidden="1" xr:uid="{00000000-0005-0000-0000-0000C01D0000}"/>
    <cellStyle name="Akzent2 2" xfId="21769" hidden="1" xr:uid="{00000000-0005-0000-0000-0000C11D0000}"/>
    <cellStyle name="Akzent2 2" xfId="21775" hidden="1" xr:uid="{00000000-0005-0000-0000-0000C21D0000}"/>
    <cellStyle name="Akzent2 2" xfId="21806" hidden="1" xr:uid="{00000000-0005-0000-0000-0000C31D0000}"/>
    <cellStyle name="Akzent2 2" xfId="21813" hidden="1" xr:uid="{00000000-0005-0000-0000-0000C41D0000}"/>
    <cellStyle name="Akzent2 2" xfId="21845" hidden="1" xr:uid="{00000000-0005-0000-0000-0000C51D0000}"/>
    <cellStyle name="Akzent2 2" xfId="21849" hidden="1" xr:uid="{00000000-0005-0000-0000-0000C61D0000}"/>
    <cellStyle name="Akzent2 2" xfId="21890" hidden="1" xr:uid="{00000000-0005-0000-0000-0000C71D0000}"/>
    <cellStyle name="Akzent2 2" xfId="21909" hidden="1" xr:uid="{00000000-0005-0000-0000-0000C81D0000}"/>
    <cellStyle name="Akzent2 2" xfId="21945" hidden="1" xr:uid="{00000000-0005-0000-0000-0000C91D0000}"/>
    <cellStyle name="Akzent2 2" xfId="21949" hidden="1" xr:uid="{00000000-0005-0000-0000-0000CA1D0000}"/>
    <cellStyle name="Akzent2 2" xfId="21985" hidden="1" xr:uid="{00000000-0005-0000-0000-0000CB1D0000}"/>
    <cellStyle name="Akzent2 2" xfId="21989" hidden="1" xr:uid="{00000000-0005-0000-0000-0000CC1D0000}"/>
    <cellStyle name="Akzent2 2" xfId="22017" hidden="1" xr:uid="{00000000-0005-0000-0000-0000CD1D0000}"/>
    <cellStyle name="Akzent2 2" xfId="22028" hidden="1" xr:uid="{00000000-0005-0000-0000-0000CE1D0000}"/>
    <cellStyle name="Akzent2 2" xfId="22057" hidden="1" xr:uid="{00000000-0005-0000-0000-0000CF1D0000}"/>
    <cellStyle name="Akzent2 2" xfId="22061" hidden="1" xr:uid="{00000000-0005-0000-0000-0000D01D0000}"/>
    <cellStyle name="Akzent2 2" xfId="22098" hidden="1" xr:uid="{00000000-0005-0000-0000-0000D11D0000}"/>
    <cellStyle name="Akzent2 2" xfId="22107" hidden="1" xr:uid="{00000000-0005-0000-0000-0000D21D0000}"/>
    <cellStyle name="Akzent2 2" xfId="22144" hidden="1" xr:uid="{00000000-0005-0000-0000-0000D31D0000}"/>
    <cellStyle name="Akzent2 2" xfId="22152" hidden="1" xr:uid="{00000000-0005-0000-0000-0000D41D0000}"/>
    <cellStyle name="Akzent2 2" xfId="22185" hidden="1" xr:uid="{00000000-0005-0000-0000-0000D51D0000}"/>
    <cellStyle name="Akzent2 2" xfId="22192" hidden="1" xr:uid="{00000000-0005-0000-0000-0000D61D0000}"/>
    <cellStyle name="Akzent2 2" xfId="22223" hidden="1" xr:uid="{00000000-0005-0000-0000-0000D71D0000}"/>
    <cellStyle name="Akzent2 2" xfId="22227" hidden="1" xr:uid="{00000000-0005-0000-0000-0000D81D0000}"/>
    <cellStyle name="Akzent2 2" xfId="22260" hidden="1" xr:uid="{00000000-0005-0000-0000-0000D91D0000}"/>
    <cellStyle name="Akzent2 2" xfId="22267" hidden="1" xr:uid="{00000000-0005-0000-0000-0000DA1D0000}"/>
    <cellStyle name="Akzent2 2" xfId="21885" hidden="1" xr:uid="{00000000-0005-0000-0000-0000DB1D0000}"/>
    <cellStyle name="Akzent2 2" xfId="22301" hidden="1" xr:uid="{00000000-0005-0000-0000-0000DC1D0000}"/>
    <cellStyle name="Akzent2 2" xfId="22339" hidden="1" xr:uid="{00000000-0005-0000-0000-0000DD1D0000}"/>
    <cellStyle name="Akzent2 2" xfId="22343" hidden="1" xr:uid="{00000000-0005-0000-0000-0000DE1D0000}"/>
    <cellStyle name="Akzent2 2" xfId="22379" hidden="1" xr:uid="{00000000-0005-0000-0000-0000DF1D0000}"/>
    <cellStyle name="Akzent2 2" xfId="22383" hidden="1" xr:uid="{00000000-0005-0000-0000-0000E01D0000}"/>
    <cellStyle name="Akzent2 2" xfId="22416" hidden="1" xr:uid="{00000000-0005-0000-0000-0000E11D0000}"/>
    <cellStyle name="Akzent2 2" xfId="22423" hidden="1" xr:uid="{00000000-0005-0000-0000-0000E21D0000}"/>
    <cellStyle name="Akzent2 2" xfId="22450" hidden="1" xr:uid="{00000000-0005-0000-0000-0000E31D0000}"/>
    <cellStyle name="Akzent2 2" xfId="22455" hidden="1" xr:uid="{00000000-0005-0000-0000-0000E41D0000}"/>
    <cellStyle name="Akzent2 2" xfId="22104" hidden="1" xr:uid="{00000000-0005-0000-0000-0000E51D0000}"/>
    <cellStyle name="Akzent2 2" xfId="22482" hidden="1" xr:uid="{00000000-0005-0000-0000-0000E61D0000}"/>
    <cellStyle name="Akzent2 2" xfId="22512" hidden="1" xr:uid="{00000000-0005-0000-0000-0000E71D0000}"/>
    <cellStyle name="Akzent2 2" xfId="22520" hidden="1" xr:uid="{00000000-0005-0000-0000-0000E81D0000}"/>
    <cellStyle name="Akzent2 2" xfId="22556" hidden="1" xr:uid="{00000000-0005-0000-0000-0000E91D0000}"/>
    <cellStyle name="Akzent2 2" xfId="22560" hidden="1" xr:uid="{00000000-0005-0000-0000-0000EA1D0000}"/>
    <cellStyle name="Akzent2 2" xfId="22591" hidden="1" xr:uid="{00000000-0005-0000-0000-0000EB1D0000}"/>
    <cellStyle name="Akzent2 2" xfId="22600" hidden="1" xr:uid="{00000000-0005-0000-0000-0000EC1D0000}"/>
    <cellStyle name="Akzent2 2" xfId="22631" hidden="1" xr:uid="{00000000-0005-0000-0000-0000ED1D0000}"/>
    <cellStyle name="Akzent2 2" xfId="22635" hidden="1" xr:uid="{00000000-0005-0000-0000-0000EE1D0000}"/>
    <cellStyle name="Akzent2 2" xfId="22670" hidden="1" xr:uid="{00000000-0005-0000-0000-0000EF1D0000}"/>
    <cellStyle name="Akzent2 2" xfId="22676" hidden="1" xr:uid="{00000000-0005-0000-0000-0000F01D0000}"/>
    <cellStyle name="Akzent2 2" xfId="22706" hidden="1" xr:uid="{00000000-0005-0000-0000-0000F11D0000}"/>
    <cellStyle name="Akzent2 2" xfId="22711" hidden="1" xr:uid="{00000000-0005-0000-0000-0000F21D0000}"/>
    <cellStyle name="Akzent2 2" xfId="22747" hidden="1" xr:uid="{00000000-0005-0000-0000-0000F31D0000}"/>
    <cellStyle name="Akzent2 2" xfId="22755" hidden="1" xr:uid="{00000000-0005-0000-0000-0000F41D0000}"/>
    <cellStyle name="Akzent2 2" xfId="22786" hidden="1" xr:uid="{00000000-0005-0000-0000-0000F51D0000}"/>
    <cellStyle name="Akzent2 2" xfId="22791" hidden="1" xr:uid="{00000000-0005-0000-0000-0000F61D0000}"/>
    <cellStyle name="Akzent2 2" xfId="22824" hidden="1" xr:uid="{00000000-0005-0000-0000-0000F71D0000}"/>
    <cellStyle name="Akzent2 2" xfId="22830" hidden="1" xr:uid="{00000000-0005-0000-0000-0000F81D0000}"/>
    <cellStyle name="Akzent2 2" xfId="22886" hidden="1" xr:uid="{00000000-0005-0000-0000-0000F91D0000}"/>
    <cellStyle name="Akzent2 2" xfId="22891" hidden="1" xr:uid="{00000000-0005-0000-0000-0000FA1D0000}"/>
    <cellStyle name="Akzent2 2" xfId="22921" hidden="1" xr:uid="{00000000-0005-0000-0000-0000FB1D0000}"/>
    <cellStyle name="Akzent2 2" xfId="22933" hidden="1" xr:uid="{00000000-0005-0000-0000-0000FC1D0000}"/>
    <cellStyle name="Akzent2 2" xfId="22975" hidden="1" xr:uid="{00000000-0005-0000-0000-0000FD1D0000}"/>
    <cellStyle name="Akzent2 2" xfId="22979" hidden="1" xr:uid="{00000000-0005-0000-0000-0000FE1D0000}"/>
    <cellStyle name="Akzent2 2" xfId="23015" hidden="1" xr:uid="{00000000-0005-0000-0000-0000FF1D0000}"/>
    <cellStyle name="Akzent2 2" xfId="23019" hidden="1" xr:uid="{00000000-0005-0000-0000-0000001E0000}"/>
    <cellStyle name="Akzent2 2" xfId="23055" hidden="1" xr:uid="{00000000-0005-0000-0000-0000011E0000}"/>
    <cellStyle name="Akzent2 2" xfId="23059" hidden="1" xr:uid="{00000000-0005-0000-0000-0000021E0000}"/>
    <cellStyle name="Akzent2 2" xfId="23086" hidden="1" xr:uid="{00000000-0005-0000-0000-0000031E0000}"/>
    <cellStyle name="Akzent2 2" xfId="23091" hidden="1" xr:uid="{00000000-0005-0000-0000-0000041E0000}"/>
    <cellStyle name="Akzent2 2" xfId="22910" hidden="1" xr:uid="{00000000-0005-0000-0000-0000051E0000}"/>
    <cellStyle name="Akzent2 2" xfId="23129" hidden="1" xr:uid="{00000000-0005-0000-0000-0000061E0000}"/>
    <cellStyle name="Akzent2 2" xfId="23194" hidden="1" xr:uid="{00000000-0005-0000-0000-0000071E0000}"/>
    <cellStyle name="Akzent2 2" xfId="23199" hidden="1" xr:uid="{00000000-0005-0000-0000-0000081E0000}"/>
    <cellStyle name="Akzent2 2" xfId="23238" hidden="1" xr:uid="{00000000-0005-0000-0000-0000091E0000}"/>
    <cellStyle name="Akzent2 2" xfId="23246" hidden="1" xr:uid="{00000000-0005-0000-0000-00000A1E0000}"/>
    <cellStyle name="Akzent2 2" xfId="23277" hidden="1" xr:uid="{00000000-0005-0000-0000-00000B1E0000}"/>
    <cellStyle name="Akzent2 2" xfId="23282" hidden="1" xr:uid="{00000000-0005-0000-0000-00000C1E0000}"/>
    <cellStyle name="Akzent2 2" xfId="23317" hidden="1" xr:uid="{00000000-0005-0000-0000-00000D1E0000}"/>
    <cellStyle name="Akzent2 2" xfId="23321" hidden="1" xr:uid="{00000000-0005-0000-0000-00000E1E0000}"/>
    <cellStyle name="Akzent2 2" xfId="23349" hidden="1" xr:uid="{00000000-0005-0000-0000-00000F1E0000}"/>
    <cellStyle name="Akzent2 2" xfId="23414" hidden="1" xr:uid="{00000000-0005-0000-0000-0000101E0000}"/>
    <cellStyle name="Akzent2 2" xfId="23427" hidden="1" xr:uid="{00000000-0005-0000-0000-0000111E0000}"/>
    <cellStyle name="Akzent2 2" xfId="23465" hidden="1" xr:uid="{00000000-0005-0000-0000-0000121E0000}"/>
    <cellStyle name="Akzent2 2" xfId="23469" hidden="1" xr:uid="{00000000-0005-0000-0000-0000131E0000}"/>
    <cellStyle name="Akzent2 2" xfId="23505" hidden="1" xr:uid="{00000000-0005-0000-0000-0000141E0000}"/>
    <cellStyle name="Akzent2 2" xfId="23509" hidden="1" xr:uid="{00000000-0005-0000-0000-0000151E0000}"/>
    <cellStyle name="Akzent2 2" xfId="23545" hidden="1" xr:uid="{00000000-0005-0000-0000-0000161E0000}"/>
    <cellStyle name="Akzent2 2" xfId="23549" hidden="1" xr:uid="{00000000-0005-0000-0000-0000171E0000}"/>
    <cellStyle name="Akzent2 2" xfId="23585" hidden="1" xr:uid="{00000000-0005-0000-0000-0000181E0000}"/>
    <cellStyle name="Akzent2 2" xfId="23589" hidden="1" xr:uid="{00000000-0005-0000-0000-0000191E0000}"/>
    <cellStyle name="Akzent2 2" xfId="23626" hidden="1" xr:uid="{00000000-0005-0000-0000-00001A1E0000}"/>
    <cellStyle name="Akzent2 2" xfId="23635" hidden="1" xr:uid="{00000000-0005-0000-0000-00001B1E0000}"/>
    <cellStyle name="Akzent2 2" xfId="23670" hidden="1" xr:uid="{00000000-0005-0000-0000-00001C1E0000}"/>
    <cellStyle name="Akzent2 2" xfId="23676" hidden="1" xr:uid="{00000000-0005-0000-0000-00001D1E0000}"/>
    <cellStyle name="Akzent2 2" xfId="23734" hidden="1" xr:uid="{00000000-0005-0000-0000-00001E1E0000}"/>
    <cellStyle name="Akzent2 2" xfId="23738" hidden="1" xr:uid="{00000000-0005-0000-0000-00001F1E0000}"/>
    <cellStyle name="Akzent2 2" xfId="23774" hidden="1" xr:uid="{00000000-0005-0000-0000-0000201E0000}"/>
    <cellStyle name="Akzent2 2" xfId="23778" hidden="1" xr:uid="{00000000-0005-0000-0000-0000211E0000}"/>
    <cellStyle name="Akzent2 2" xfId="23814" hidden="1" xr:uid="{00000000-0005-0000-0000-0000221E0000}"/>
    <cellStyle name="Akzent2 2" xfId="23818" hidden="1" xr:uid="{00000000-0005-0000-0000-0000231E0000}"/>
    <cellStyle name="Akzent2 2" xfId="23425" hidden="1" xr:uid="{00000000-0005-0000-0000-0000241E0000}"/>
    <cellStyle name="Akzent2 2" xfId="23852" hidden="1" xr:uid="{00000000-0005-0000-0000-0000251E0000}"/>
    <cellStyle name="Akzent2 2" xfId="23887" hidden="1" xr:uid="{00000000-0005-0000-0000-0000261E0000}"/>
    <cellStyle name="Akzent2 2" xfId="23893" hidden="1" xr:uid="{00000000-0005-0000-0000-0000271E0000}"/>
    <cellStyle name="Akzent2 2" xfId="23921" hidden="1" xr:uid="{00000000-0005-0000-0000-0000281E0000}"/>
    <cellStyle name="Akzent2 2" xfId="23925" hidden="1" xr:uid="{00000000-0005-0000-0000-0000291E0000}"/>
    <cellStyle name="Akzent2 2" xfId="23956" hidden="1" xr:uid="{00000000-0005-0000-0000-00002A1E0000}"/>
    <cellStyle name="Akzent2 2" xfId="23964" hidden="1" xr:uid="{00000000-0005-0000-0000-00002B1E0000}"/>
    <cellStyle name="Akzent2 2" xfId="23995" hidden="1" xr:uid="{00000000-0005-0000-0000-00002C1E0000}"/>
    <cellStyle name="Akzent2 2" xfId="24000" hidden="1" xr:uid="{00000000-0005-0000-0000-00002D1E0000}"/>
    <cellStyle name="Akzent2 2" xfId="23633" hidden="1" xr:uid="{00000000-0005-0000-0000-00002E1E0000}"/>
    <cellStyle name="Akzent2 2" xfId="24032" hidden="1" xr:uid="{00000000-0005-0000-0000-00002F1E0000}"/>
    <cellStyle name="Akzent2 2" xfId="24062" hidden="1" xr:uid="{00000000-0005-0000-0000-0000301E0000}"/>
    <cellStyle name="Akzent2 2" xfId="24072" hidden="1" xr:uid="{00000000-0005-0000-0000-0000311E0000}"/>
    <cellStyle name="Akzent2 2" xfId="24102" hidden="1" xr:uid="{00000000-0005-0000-0000-0000321E0000}"/>
    <cellStyle name="Akzent2 2" xfId="24109" hidden="1" xr:uid="{00000000-0005-0000-0000-0000331E0000}"/>
    <cellStyle name="Akzent2 2" xfId="24135" hidden="1" xr:uid="{00000000-0005-0000-0000-0000341E0000}"/>
    <cellStyle name="Akzent2 2" xfId="24145" hidden="1" xr:uid="{00000000-0005-0000-0000-0000351E0000}"/>
    <cellStyle name="Akzent2 2" xfId="24175" hidden="1" xr:uid="{00000000-0005-0000-0000-0000361E0000}"/>
    <cellStyle name="Akzent2 2" xfId="24179" hidden="1" xr:uid="{00000000-0005-0000-0000-0000371E0000}"/>
    <cellStyle name="Akzent2 2" xfId="24226" hidden="1" xr:uid="{00000000-0005-0000-0000-0000381E0000}"/>
    <cellStyle name="Akzent2 2" xfId="24237" hidden="1" xr:uid="{00000000-0005-0000-0000-0000391E0000}"/>
    <cellStyle name="Akzent2 2" xfId="24272" hidden="1" xr:uid="{00000000-0005-0000-0000-00003A1E0000}"/>
    <cellStyle name="Akzent2 2" xfId="24277" hidden="1" xr:uid="{00000000-0005-0000-0000-00003B1E0000}"/>
    <cellStyle name="Akzent2 2" xfId="24313" hidden="1" xr:uid="{00000000-0005-0000-0000-00003C1E0000}"/>
    <cellStyle name="Akzent2 2" xfId="24317" hidden="1" xr:uid="{00000000-0005-0000-0000-00003D1E0000}"/>
    <cellStyle name="Akzent2 2" xfId="24347" hidden="1" xr:uid="{00000000-0005-0000-0000-00003E1E0000}"/>
    <cellStyle name="Akzent2 2" xfId="24352" hidden="1" xr:uid="{00000000-0005-0000-0000-00003F1E0000}"/>
    <cellStyle name="Akzent2 2" xfId="24387" hidden="1" xr:uid="{00000000-0005-0000-0000-0000401E0000}"/>
    <cellStyle name="Akzent2 2" xfId="24391" hidden="1" xr:uid="{00000000-0005-0000-0000-0000411E0000}"/>
    <cellStyle name="Akzent2 2" xfId="24426" hidden="1" xr:uid="{00000000-0005-0000-0000-0000421E0000}"/>
    <cellStyle name="Akzent2 2" xfId="24437" hidden="1" xr:uid="{00000000-0005-0000-0000-0000431E0000}"/>
    <cellStyle name="Akzent2 2" xfId="24474" hidden="1" xr:uid="{00000000-0005-0000-0000-0000441E0000}"/>
    <cellStyle name="Akzent2 2" xfId="24478" hidden="1" xr:uid="{00000000-0005-0000-0000-0000451E0000}"/>
    <cellStyle name="Akzent2 2" xfId="24515" hidden="1" xr:uid="{00000000-0005-0000-0000-0000461E0000}"/>
    <cellStyle name="Akzent2 2" xfId="24519" hidden="1" xr:uid="{00000000-0005-0000-0000-0000471E0000}"/>
    <cellStyle name="Akzent2 2" xfId="24553" hidden="1" xr:uid="{00000000-0005-0000-0000-0000481E0000}"/>
    <cellStyle name="Akzent2 2" xfId="24557" hidden="1" xr:uid="{00000000-0005-0000-0000-0000491E0000}"/>
    <cellStyle name="Akzent2 2" xfId="24593" hidden="1" xr:uid="{00000000-0005-0000-0000-00004A1E0000}"/>
    <cellStyle name="Akzent2 2" xfId="24597" hidden="1" xr:uid="{00000000-0005-0000-0000-00004B1E0000}"/>
    <cellStyle name="Akzent2 2" xfId="24218" hidden="1" xr:uid="{00000000-0005-0000-0000-00004C1E0000}"/>
    <cellStyle name="Akzent2 2" xfId="24631" hidden="1" xr:uid="{00000000-0005-0000-0000-00004D1E0000}"/>
    <cellStyle name="Akzent2 2" xfId="24668" hidden="1" xr:uid="{00000000-0005-0000-0000-00004E1E0000}"/>
    <cellStyle name="Akzent2 2" xfId="24672" hidden="1" xr:uid="{00000000-0005-0000-0000-00004F1E0000}"/>
    <cellStyle name="Akzent2 2" xfId="24708" hidden="1" xr:uid="{00000000-0005-0000-0000-0000501E0000}"/>
    <cellStyle name="Akzent2 2" xfId="24712" hidden="1" xr:uid="{00000000-0005-0000-0000-0000511E0000}"/>
    <cellStyle name="Akzent2 2" xfId="24740" hidden="1" xr:uid="{00000000-0005-0000-0000-0000521E0000}"/>
    <cellStyle name="Akzent2 2" xfId="24747" hidden="1" xr:uid="{00000000-0005-0000-0000-0000531E0000}"/>
    <cellStyle name="Akzent2 2" xfId="24781" hidden="1" xr:uid="{00000000-0005-0000-0000-0000541E0000}"/>
    <cellStyle name="Akzent2 2" xfId="24785" hidden="1" xr:uid="{00000000-0005-0000-0000-0000551E0000}"/>
    <cellStyle name="Akzent2 2" xfId="24435" hidden="1" xr:uid="{00000000-0005-0000-0000-0000561E0000}"/>
    <cellStyle name="Akzent2 2" xfId="24812" hidden="1" xr:uid="{00000000-0005-0000-0000-0000571E0000}"/>
    <cellStyle name="Akzent2 2" xfId="24848" hidden="1" xr:uid="{00000000-0005-0000-0000-0000581E0000}"/>
    <cellStyle name="Akzent2 2" xfId="24853" hidden="1" xr:uid="{00000000-0005-0000-0000-0000591E0000}"/>
    <cellStyle name="Akzent2 2" xfId="24888" hidden="1" xr:uid="{00000000-0005-0000-0000-00005A1E0000}"/>
    <cellStyle name="Akzent2 2" xfId="24892" hidden="1" xr:uid="{00000000-0005-0000-0000-00005B1E0000}"/>
    <cellStyle name="Akzent2 2" xfId="24928" hidden="1" xr:uid="{00000000-0005-0000-0000-00005C1E0000}"/>
    <cellStyle name="Akzent2 2" xfId="24932" hidden="1" xr:uid="{00000000-0005-0000-0000-00005D1E0000}"/>
    <cellStyle name="Akzent2 2" xfId="24961" hidden="1" xr:uid="{00000000-0005-0000-0000-00005E1E0000}"/>
    <cellStyle name="Akzent2 2" xfId="24965" hidden="1" xr:uid="{00000000-0005-0000-0000-00005F1E0000}"/>
    <cellStyle name="Akzent2 2" xfId="25001" hidden="1" xr:uid="{00000000-0005-0000-0000-0000601E0000}"/>
    <cellStyle name="Akzent2 2" xfId="25005" hidden="1" xr:uid="{00000000-0005-0000-0000-0000611E0000}"/>
    <cellStyle name="Akzent2 2" xfId="25041" hidden="1" xr:uid="{00000000-0005-0000-0000-0000621E0000}"/>
    <cellStyle name="Akzent2 2" xfId="25045" hidden="1" xr:uid="{00000000-0005-0000-0000-0000631E0000}"/>
    <cellStyle name="Akzent2 2" xfId="25081" hidden="1" xr:uid="{00000000-0005-0000-0000-0000641E0000}"/>
    <cellStyle name="Akzent2 2" xfId="25085" hidden="1" xr:uid="{00000000-0005-0000-0000-0000651E0000}"/>
    <cellStyle name="Akzent2 2" xfId="25122" hidden="1" xr:uid="{00000000-0005-0000-0000-0000661E0000}"/>
    <cellStyle name="Akzent2 2" xfId="25126" hidden="1" xr:uid="{00000000-0005-0000-0000-0000671E0000}"/>
    <cellStyle name="Akzent2 2" xfId="25156" hidden="1" xr:uid="{00000000-0005-0000-0000-0000681E0000}"/>
    <cellStyle name="Akzent2 2" xfId="25160" hidden="1" xr:uid="{00000000-0005-0000-0000-0000691E0000}"/>
    <cellStyle name="Akzent2 2" xfId="25216" hidden="1" xr:uid="{00000000-0005-0000-0000-00006A1E0000}"/>
    <cellStyle name="Akzent2 2" xfId="25225" hidden="1" xr:uid="{00000000-0005-0000-0000-00006B1E0000}"/>
    <cellStyle name="Akzent2 2" xfId="25254" hidden="1" xr:uid="{00000000-0005-0000-0000-00006C1E0000}"/>
    <cellStyle name="Akzent2 2" xfId="25261" hidden="1" xr:uid="{00000000-0005-0000-0000-00006D1E0000}"/>
    <cellStyle name="Akzent2 2" xfId="25297" hidden="1" xr:uid="{00000000-0005-0000-0000-00006E1E0000}"/>
    <cellStyle name="Akzent2 2" xfId="25305" hidden="1" xr:uid="{00000000-0005-0000-0000-00006F1E0000}"/>
    <cellStyle name="Akzent2 2" xfId="25336" hidden="1" xr:uid="{00000000-0005-0000-0000-0000701E0000}"/>
    <cellStyle name="Akzent2 2" xfId="25341" hidden="1" xr:uid="{00000000-0005-0000-0000-0000711E0000}"/>
    <cellStyle name="Akzent2 2" xfId="25372" hidden="1" xr:uid="{00000000-0005-0000-0000-0000721E0000}"/>
    <cellStyle name="Akzent2 2" xfId="25377" hidden="1" xr:uid="{00000000-0005-0000-0000-0000731E0000}"/>
    <cellStyle name="Akzent2 2" xfId="25416" hidden="1" xr:uid="{00000000-0005-0000-0000-0000741E0000}"/>
    <cellStyle name="Akzent2 2" xfId="25420" hidden="1" xr:uid="{00000000-0005-0000-0000-0000751E0000}"/>
    <cellStyle name="Akzent2 2" xfId="25239" hidden="1" xr:uid="{00000000-0005-0000-0000-0000761E0000}"/>
    <cellStyle name="Akzent2 2" xfId="25450" hidden="1" xr:uid="{00000000-0005-0000-0000-0000771E0000}"/>
    <cellStyle name="Akzent2 2" xfId="25486" hidden="1" xr:uid="{00000000-0005-0000-0000-0000781E0000}"/>
    <cellStyle name="Akzent2 2" xfId="25494" hidden="1" xr:uid="{00000000-0005-0000-0000-0000791E0000}"/>
    <cellStyle name="Akzent2 2" xfId="25526" hidden="1" xr:uid="{00000000-0005-0000-0000-00007A1E0000}"/>
    <cellStyle name="Akzent2 2" xfId="25530" hidden="1" xr:uid="{00000000-0005-0000-0000-00007B1E0000}"/>
    <cellStyle name="Akzent2 2" xfId="25566" hidden="1" xr:uid="{00000000-0005-0000-0000-00007C1E0000}"/>
    <cellStyle name="Akzent2 2" xfId="25570" hidden="1" xr:uid="{00000000-0005-0000-0000-00007D1E0000}"/>
    <cellStyle name="Akzent2 2" xfId="25605" hidden="1" xr:uid="{00000000-0005-0000-0000-00007E1E0000}"/>
    <cellStyle name="Akzent2 2" xfId="25609" hidden="1" xr:uid="{00000000-0005-0000-0000-00007F1E0000}"/>
    <cellStyle name="Akzent2 2" xfId="25596" hidden="1" xr:uid="{00000000-0005-0000-0000-0000801E0000}"/>
    <cellStyle name="Akzent2 2" xfId="25557" hidden="1" xr:uid="{00000000-0005-0000-0000-0000811E0000}"/>
    <cellStyle name="Akzent2 2" xfId="25553" hidden="1" xr:uid="{00000000-0005-0000-0000-0000821E0000}"/>
    <cellStyle name="Akzent2 2" xfId="25517" hidden="1" xr:uid="{00000000-0005-0000-0000-0000831E0000}"/>
    <cellStyle name="Akzent2 2" xfId="25510" hidden="1" xr:uid="{00000000-0005-0000-0000-0000841E0000}"/>
    <cellStyle name="Akzent2 2" xfId="25477" hidden="1" xr:uid="{00000000-0005-0000-0000-0000851E0000}"/>
    <cellStyle name="Akzent2 2" xfId="25469" hidden="1" xr:uid="{00000000-0005-0000-0000-0000861E0000}"/>
    <cellStyle name="Akzent2 2" xfId="25435" hidden="1" xr:uid="{00000000-0005-0000-0000-0000871E0000}"/>
    <cellStyle name="Akzent2 2" xfId="25431" hidden="1" xr:uid="{00000000-0005-0000-0000-0000881E0000}"/>
    <cellStyle name="Akzent2 2" xfId="25397" hidden="1" xr:uid="{00000000-0005-0000-0000-0000891E0000}"/>
    <cellStyle name="Akzent2 2" xfId="25386" hidden="1" xr:uid="{00000000-0005-0000-0000-00008A1E0000}"/>
    <cellStyle name="Akzent2 2" xfId="25345" hidden="1" xr:uid="{00000000-0005-0000-0000-00008B1E0000}"/>
    <cellStyle name="Akzent2 2" xfId="25340" hidden="1" xr:uid="{00000000-0005-0000-0000-00008C1E0000}"/>
    <cellStyle name="Akzent2 2" xfId="25304" hidden="1" xr:uid="{00000000-0005-0000-0000-00008D1E0000}"/>
    <cellStyle name="Akzent2 2" xfId="25295" hidden="1" xr:uid="{00000000-0005-0000-0000-00008E1E0000}"/>
    <cellStyle name="Akzent2 2" xfId="25265" hidden="1" xr:uid="{00000000-0005-0000-0000-00008F1E0000}"/>
    <cellStyle name="Akzent2 2" xfId="25260" hidden="1" xr:uid="{00000000-0005-0000-0000-0000901E0000}"/>
    <cellStyle name="Akzent2 2" xfId="25187" hidden="1" xr:uid="{00000000-0005-0000-0000-0000911E0000}"/>
    <cellStyle name="Akzent2 2" xfId="25183" hidden="1" xr:uid="{00000000-0005-0000-0000-0000921E0000}"/>
    <cellStyle name="Akzent2 2" xfId="25598" hidden="1" xr:uid="{00000000-0005-0000-0000-0000931E0000}"/>
    <cellStyle name="Akzent2 2" xfId="25149" hidden="1" xr:uid="{00000000-0005-0000-0000-0000941E0000}"/>
    <cellStyle name="Akzent2 2" xfId="25112" hidden="1" xr:uid="{00000000-0005-0000-0000-0000951E0000}"/>
    <cellStyle name="Akzent2 2" xfId="25108" hidden="1" xr:uid="{00000000-0005-0000-0000-0000961E0000}"/>
    <cellStyle name="Akzent2 2" xfId="25072" hidden="1" xr:uid="{00000000-0005-0000-0000-0000971E0000}"/>
    <cellStyle name="Akzent2 2" xfId="25068" hidden="1" xr:uid="{00000000-0005-0000-0000-0000981E0000}"/>
    <cellStyle name="Akzent2 2" xfId="25032" hidden="1" xr:uid="{00000000-0005-0000-0000-0000991E0000}"/>
    <cellStyle name="Akzent2 2" xfId="25028" hidden="1" xr:uid="{00000000-0005-0000-0000-00009A1E0000}"/>
    <cellStyle name="Akzent2 2" xfId="24992" hidden="1" xr:uid="{00000000-0005-0000-0000-00009B1E0000}"/>
    <cellStyle name="Akzent2 2" xfId="24988" hidden="1" xr:uid="{00000000-0005-0000-0000-00009C1E0000}"/>
    <cellStyle name="Akzent2 2" xfId="25389" hidden="1" xr:uid="{00000000-0005-0000-0000-00009D1E0000}"/>
    <cellStyle name="Akzent2 2" xfId="24955" hidden="1" xr:uid="{00000000-0005-0000-0000-00009E1E0000}"/>
    <cellStyle name="Akzent2 2" xfId="24919" hidden="1" xr:uid="{00000000-0005-0000-0000-00009F1E0000}"/>
    <cellStyle name="Akzent2 2" xfId="24915" hidden="1" xr:uid="{00000000-0005-0000-0000-0000A01E0000}"/>
    <cellStyle name="Akzent2 2" xfId="24879" hidden="1" xr:uid="{00000000-0005-0000-0000-0000A11E0000}"/>
    <cellStyle name="Akzent2 2" xfId="24875" hidden="1" xr:uid="{00000000-0005-0000-0000-0000A21E0000}"/>
    <cellStyle name="Akzent2 2" xfId="24839" hidden="1" xr:uid="{00000000-0005-0000-0000-0000A31E0000}"/>
    <cellStyle name="Akzent2 2" xfId="24835" hidden="1" xr:uid="{00000000-0005-0000-0000-0000A41E0000}"/>
    <cellStyle name="Akzent2 2" xfId="24802" hidden="1" xr:uid="{00000000-0005-0000-0000-0000A51E0000}"/>
    <cellStyle name="Akzent2 2" xfId="24796" hidden="1" xr:uid="{00000000-0005-0000-0000-0000A61E0000}"/>
    <cellStyle name="Akzent2 2" xfId="24752" hidden="1" xr:uid="{00000000-0005-0000-0000-0000A71E0000}"/>
    <cellStyle name="Akzent2 2" xfId="24735" hidden="1" xr:uid="{00000000-0005-0000-0000-0000A81E0000}"/>
    <cellStyle name="Akzent2 2" xfId="24699" hidden="1" xr:uid="{00000000-0005-0000-0000-0000A91E0000}"/>
    <cellStyle name="Akzent2 2" xfId="24695" hidden="1" xr:uid="{00000000-0005-0000-0000-0000AA1E0000}"/>
    <cellStyle name="Akzent2 2" xfId="24658" hidden="1" xr:uid="{00000000-0005-0000-0000-0000AB1E0000}"/>
    <cellStyle name="Akzent2 2" xfId="24654" hidden="1" xr:uid="{00000000-0005-0000-0000-0000AC1E0000}"/>
    <cellStyle name="Akzent2 2" xfId="24624" hidden="1" xr:uid="{00000000-0005-0000-0000-0000AD1E0000}"/>
    <cellStyle name="Akzent2 2" xfId="24620" hidden="1" xr:uid="{00000000-0005-0000-0000-0000AE1E0000}"/>
    <cellStyle name="Akzent2 2" xfId="24584" hidden="1" xr:uid="{00000000-0005-0000-0000-0000AF1E0000}"/>
    <cellStyle name="Akzent2 2" xfId="24580" hidden="1" xr:uid="{00000000-0005-0000-0000-0000B01E0000}"/>
    <cellStyle name="Akzent2 2" xfId="24544" hidden="1" xr:uid="{00000000-0005-0000-0000-0000B11E0000}"/>
    <cellStyle name="Akzent2 2" xfId="24530" hidden="1" xr:uid="{00000000-0005-0000-0000-0000B21E0000}"/>
    <cellStyle name="Akzent2 2" xfId="24493" hidden="1" xr:uid="{00000000-0005-0000-0000-0000B31E0000}"/>
    <cellStyle name="Akzent2 2" xfId="24489" hidden="1" xr:uid="{00000000-0005-0000-0000-0000B41E0000}"/>
    <cellStyle name="Akzent2 2" xfId="24452" hidden="1" xr:uid="{00000000-0005-0000-0000-0000B51E0000}"/>
    <cellStyle name="Akzent2 2" xfId="24448" hidden="1" xr:uid="{00000000-0005-0000-0000-0000B61E0000}"/>
    <cellStyle name="Akzent2 2" xfId="24406" hidden="1" xr:uid="{00000000-0005-0000-0000-0000B71E0000}"/>
    <cellStyle name="Akzent2 2" xfId="24402" hidden="1" xr:uid="{00000000-0005-0000-0000-0000B81E0000}"/>
    <cellStyle name="Akzent2 2" xfId="24366" hidden="1" xr:uid="{00000000-0005-0000-0000-0000B91E0000}"/>
    <cellStyle name="Akzent2 2" xfId="24362" hidden="1" xr:uid="{00000000-0005-0000-0000-0000BA1E0000}"/>
    <cellStyle name="Akzent2 2" xfId="24757" hidden="1" xr:uid="{00000000-0005-0000-0000-0000BB1E0000}"/>
    <cellStyle name="Akzent2 2" xfId="24328" hidden="1" xr:uid="{00000000-0005-0000-0000-0000BC1E0000}"/>
    <cellStyle name="Akzent2 2" xfId="24291" hidden="1" xr:uid="{00000000-0005-0000-0000-0000BD1E0000}"/>
    <cellStyle name="Akzent2 2" xfId="24286" hidden="1" xr:uid="{00000000-0005-0000-0000-0000BE1E0000}"/>
    <cellStyle name="Akzent2 2" xfId="24251" hidden="1" xr:uid="{00000000-0005-0000-0000-0000BF1E0000}"/>
    <cellStyle name="Akzent2 2" xfId="24246" hidden="1" xr:uid="{00000000-0005-0000-0000-0000C01E0000}"/>
    <cellStyle name="Akzent2 2" xfId="24206" hidden="1" xr:uid="{00000000-0005-0000-0000-0000C11E0000}"/>
    <cellStyle name="Akzent2 2" xfId="24202" hidden="1" xr:uid="{00000000-0005-0000-0000-0000C21E0000}"/>
    <cellStyle name="Akzent2 2" xfId="24166" hidden="1" xr:uid="{00000000-0005-0000-0000-0000C31E0000}"/>
    <cellStyle name="Akzent2 2" xfId="24158" hidden="1" xr:uid="{00000000-0005-0000-0000-0000C41E0000}"/>
    <cellStyle name="Akzent2 2" xfId="24538" hidden="1" xr:uid="{00000000-0005-0000-0000-0000C51E0000}"/>
    <cellStyle name="Akzent2 2" xfId="24129" hidden="1" xr:uid="{00000000-0005-0000-0000-0000C61E0000}"/>
    <cellStyle name="Akzent2 2" xfId="24093" hidden="1" xr:uid="{00000000-0005-0000-0000-0000C71E0000}"/>
    <cellStyle name="Akzent2 2" xfId="24085" hidden="1" xr:uid="{00000000-0005-0000-0000-0000C81E0000}"/>
    <cellStyle name="Akzent2 2" xfId="24049" hidden="1" xr:uid="{00000000-0005-0000-0000-0000C91E0000}"/>
    <cellStyle name="Akzent2 2" xfId="24043" hidden="1" xr:uid="{00000000-0005-0000-0000-0000CA1E0000}"/>
    <cellStyle name="Akzent2 2" xfId="24014" hidden="1" xr:uid="{00000000-0005-0000-0000-0000CB1E0000}"/>
    <cellStyle name="Akzent2 2" xfId="24009" hidden="1" xr:uid="{00000000-0005-0000-0000-0000CC1E0000}"/>
    <cellStyle name="Akzent2 2" xfId="23973" hidden="1" xr:uid="{00000000-0005-0000-0000-0000CD1E0000}"/>
    <cellStyle name="Akzent2 2" xfId="23965" hidden="1" xr:uid="{00000000-0005-0000-0000-0000CE1E0000}"/>
    <cellStyle name="Akzent2 2" xfId="23929" hidden="1" xr:uid="{00000000-0005-0000-0000-0000CF1E0000}"/>
    <cellStyle name="Akzent2 2" xfId="23919" hidden="1" xr:uid="{00000000-0005-0000-0000-0000D01E0000}"/>
    <cellStyle name="Akzent2 2" xfId="23881" hidden="1" xr:uid="{00000000-0005-0000-0000-0000D11E0000}"/>
    <cellStyle name="Akzent2 2" xfId="23875" hidden="1" xr:uid="{00000000-0005-0000-0000-0000D21E0000}"/>
    <cellStyle name="Akzent2 2" xfId="23846" hidden="1" xr:uid="{00000000-0005-0000-0000-0000D31E0000}"/>
    <cellStyle name="Akzent2 2" xfId="23842" hidden="1" xr:uid="{00000000-0005-0000-0000-0000D41E0000}"/>
    <cellStyle name="Akzent2 2" xfId="23805" hidden="1" xr:uid="{00000000-0005-0000-0000-0000D51E0000}"/>
    <cellStyle name="Akzent2 2" xfId="23801" hidden="1" xr:uid="{00000000-0005-0000-0000-0000D61E0000}"/>
    <cellStyle name="Akzent2 2" xfId="23765" hidden="1" xr:uid="{00000000-0005-0000-0000-0000D71E0000}"/>
    <cellStyle name="Akzent2 2" xfId="23761" hidden="1" xr:uid="{00000000-0005-0000-0000-0000D81E0000}"/>
    <cellStyle name="Akzent2 2" xfId="23704" hidden="1" xr:uid="{00000000-0005-0000-0000-0000D91E0000}"/>
    <cellStyle name="Akzent2 2" xfId="23700" hidden="1" xr:uid="{00000000-0005-0000-0000-0000DA1E0000}"/>
    <cellStyle name="Akzent2 2" xfId="23664" hidden="1" xr:uid="{00000000-0005-0000-0000-0000DB1E0000}"/>
    <cellStyle name="Akzent2 2" xfId="23658" hidden="1" xr:uid="{00000000-0005-0000-0000-0000DC1E0000}"/>
    <cellStyle name="Akzent2 2" xfId="23618" hidden="1" xr:uid="{00000000-0005-0000-0000-0000DD1E0000}"/>
    <cellStyle name="Akzent2 2" xfId="23614" hidden="1" xr:uid="{00000000-0005-0000-0000-0000DE1E0000}"/>
    <cellStyle name="Akzent2 2" xfId="23576" hidden="1" xr:uid="{00000000-0005-0000-0000-0000DF1E0000}"/>
    <cellStyle name="Akzent2 2" xfId="23572" hidden="1" xr:uid="{00000000-0005-0000-0000-0000E01E0000}"/>
    <cellStyle name="Akzent2 2" xfId="23536" hidden="1" xr:uid="{00000000-0005-0000-0000-0000E11E0000}"/>
    <cellStyle name="Akzent2 2" xfId="23532" hidden="1" xr:uid="{00000000-0005-0000-0000-0000E21E0000}"/>
    <cellStyle name="Akzent2 2" xfId="23496" hidden="1" xr:uid="{00000000-0005-0000-0000-0000E31E0000}"/>
    <cellStyle name="Akzent2 2" xfId="23492" hidden="1" xr:uid="{00000000-0005-0000-0000-0000E41E0000}"/>
    <cellStyle name="Akzent2 2" xfId="23681" hidden="1" xr:uid="{00000000-0005-0000-0000-0000E51E0000}"/>
    <cellStyle name="Akzent2 2" xfId="23450" hidden="1" xr:uid="{00000000-0005-0000-0000-0000E61E0000}"/>
    <cellStyle name="Akzent2 2" xfId="23402" hidden="1" xr:uid="{00000000-0005-0000-0000-0000E71E0000}"/>
    <cellStyle name="Akzent2 2" xfId="23391" hidden="1" xr:uid="{00000000-0005-0000-0000-0000E81E0000}"/>
    <cellStyle name="Akzent2 2" xfId="23326" hidden="1" xr:uid="{00000000-0005-0000-0000-0000E91E0000}"/>
    <cellStyle name="Akzent2 2" xfId="23322" hidden="1" xr:uid="{00000000-0005-0000-0000-0000EA1E0000}"/>
    <cellStyle name="Akzent2 2" xfId="23286" hidden="1" xr:uid="{00000000-0005-0000-0000-0000EB1E0000}"/>
    <cellStyle name="Akzent2 2" xfId="23281" hidden="1" xr:uid="{00000000-0005-0000-0000-0000EC1E0000}"/>
    <cellStyle name="Akzent2 2" xfId="23245" hidden="1" xr:uid="{00000000-0005-0000-0000-0000ED1E0000}"/>
    <cellStyle name="Akzent2 2" xfId="23236" hidden="1" xr:uid="{00000000-0005-0000-0000-0000EE1E0000}"/>
    <cellStyle name="Akzent2 2" xfId="23214" hidden="1" xr:uid="{00000000-0005-0000-0000-0000EF1E0000}"/>
    <cellStyle name="Akzent2 2" xfId="23157" hidden="1" xr:uid="{00000000-0005-0000-0000-0000F01E0000}"/>
    <cellStyle name="Akzent2 2" xfId="23140" hidden="1" xr:uid="{00000000-0005-0000-0000-0000F11E0000}"/>
    <cellStyle name="Akzent2 2" xfId="23095" hidden="1" xr:uid="{00000000-0005-0000-0000-0000F21E0000}"/>
    <cellStyle name="Akzent2 2" xfId="23087" hidden="1" xr:uid="{00000000-0005-0000-0000-0000F31E0000}"/>
    <cellStyle name="Akzent2 2" xfId="23046" hidden="1" xr:uid="{00000000-0005-0000-0000-0000F41E0000}"/>
    <cellStyle name="Akzent2 2" xfId="23042" hidden="1" xr:uid="{00000000-0005-0000-0000-0000F51E0000}"/>
    <cellStyle name="Akzent2 2" xfId="23006" hidden="1" xr:uid="{00000000-0005-0000-0000-0000F61E0000}"/>
    <cellStyle name="Akzent2 2" xfId="23002" hidden="1" xr:uid="{00000000-0005-0000-0000-0000F71E0000}"/>
    <cellStyle name="Akzent2 2" xfId="22966" hidden="1" xr:uid="{00000000-0005-0000-0000-0000F81E0000}"/>
    <cellStyle name="Akzent2 2" xfId="22962" hidden="1" xr:uid="{00000000-0005-0000-0000-0000F91E0000}"/>
    <cellStyle name="Akzent2 2" xfId="22935" hidden="1" xr:uid="{00000000-0005-0000-0000-0000FA1E0000}"/>
    <cellStyle name="Akzent2 2" xfId="22915" hidden="1" xr:uid="{00000000-0005-0000-0000-0000FB1E0000}"/>
    <cellStyle name="Akzent2 2" xfId="22851" hidden="1" xr:uid="{00000000-0005-0000-0000-0000FC1E0000}"/>
    <cellStyle name="Akzent2 2" xfId="22841" hidden="1" xr:uid="{00000000-0005-0000-0000-0000FD1E0000}"/>
    <cellStyle name="Akzent2 2" xfId="22805" hidden="1" xr:uid="{00000000-0005-0000-0000-0000FE1E0000}"/>
    <cellStyle name="Akzent2 2" xfId="22801" hidden="1" xr:uid="{00000000-0005-0000-0000-0000FF1E0000}"/>
    <cellStyle name="Akzent2 2" xfId="22765" hidden="1" xr:uid="{00000000-0005-0000-0000-0000001F0000}"/>
    <cellStyle name="Akzent2 2" xfId="22756" hidden="1" xr:uid="{00000000-0005-0000-0000-0000011F0000}"/>
    <cellStyle name="Akzent2 2" xfId="22725" hidden="1" xr:uid="{00000000-0005-0000-0000-0000021F0000}"/>
    <cellStyle name="Akzent2 2" xfId="22720" hidden="1" xr:uid="{00000000-0005-0000-0000-0000031F0000}"/>
    <cellStyle name="Akzent2 2" xfId="23142" hidden="1" xr:uid="{00000000-0005-0000-0000-0000041F0000}"/>
    <cellStyle name="Akzent2 2" xfId="22687" hidden="1" xr:uid="{00000000-0005-0000-0000-0000051F0000}"/>
    <cellStyle name="Akzent2 2" xfId="22650" hidden="1" xr:uid="{00000000-0005-0000-0000-0000061F0000}"/>
    <cellStyle name="Akzent2 2" xfId="22646" hidden="1" xr:uid="{00000000-0005-0000-0000-0000071F0000}"/>
    <cellStyle name="Akzent2 2" xfId="22610" hidden="1" xr:uid="{00000000-0005-0000-0000-0000081F0000}"/>
    <cellStyle name="Akzent2 2" xfId="22601" hidden="1" xr:uid="{00000000-0005-0000-0000-0000091F0000}"/>
    <cellStyle name="Akzent2 2" xfId="22569" hidden="1" xr:uid="{00000000-0005-0000-0000-00000A1F0000}"/>
    <cellStyle name="Akzent2 2" xfId="22561" hidden="1" xr:uid="{00000000-0005-0000-0000-00000B1F0000}"/>
    <cellStyle name="Akzent2 2" xfId="22529" hidden="1" xr:uid="{00000000-0005-0000-0000-00000C1F0000}"/>
    <cellStyle name="Akzent2 2" xfId="22521" hidden="1" xr:uid="{00000000-0005-0000-0000-00000D1F0000}"/>
    <cellStyle name="Akzent2 2" xfId="22928" hidden="1" xr:uid="{00000000-0005-0000-0000-00000E1F0000}"/>
    <cellStyle name="Akzent2 2" xfId="22493" hidden="1" xr:uid="{00000000-0005-0000-0000-00000F1F0000}"/>
    <cellStyle name="Akzent2 2" xfId="22459" hidden="1" xr:uid="{00000000-0005-0000-0000-0000101F0000}"/>
    <cellStyle name="Akzent2 2" xfId="22454" hidden="1" xr:uid="{00000000-0005-0000-0000-0000111F0000}"/>
    <cellStyle name="Akzent2 2" xfId="22413" hidden="1" xr:uid="{00000000-0005-0000-0000-0000121F0000}"/>
    <cellStyle name="Akzent2 2" xfId="22406" hidden="1" xr:uid="{00000000-0005-0000-0000-0000131F0000}"/>
    <cellStyle name="Akzent2 2" xfId="22370" hidden="1" xr:uid="{00000000-0005-0000-0000-0000141F0000}"/>
    <cellStyle name="Akzent2 2" xfId="22366" hidden="1" xr:uid="{00000000-0005-0000-0000-0000151F0000}"/>
    <cellStyle name="Akzent2 2" xfId="22330" hidden="1" xr:uid="{00000000-0005-0000-0000-0000161F0000}"/>
    <cellStyle name="Akzent2 2" xfId="22325" hidden="1" xr:uid="{00000000-0005-0000-0000-0000171F0000}"/>
    <cellStyle name="Akzent2 2" xfId="22292" hidden="1" xr:uid="{00000000-0005-0000-0000-0000181F0000}"/>
    <cellStyle name="Akzent2 2" xfId="22284" hidden="1" xr:uid="{00000000-0005-0000-0000-0000191F0000}"/>
    <cellStyle name="Akzent2 2" xfId="22242" hidden="1" xr:uid="{00000000-0005-0000-0000-00001A1F0000}"/>
    <cellStyle name="Akzent2 2" xfId="22238" hidden="1" xr:uid="{00000000-0005-0000-0000-00001B1F0000}"/>
    <cellStyle name="Akzent2 2" xfId="22201" hidden="1" xr:uid="{00000000-0005-0000-0000-00001C1F0000}"/>
    <cellStyle name="Akzent2 2" xfId="22193" hidden="1" xr:uid="{00000000-0005-0000-0000-00001D1F0000}"/>
    <cellStyle name="Akzent2 2" xfId="22161" hidden="1" xr:uid="{00000000-0005-0000-0000-00001E1F0000}"/>
    <cellStyle name="Akzent2 2" xfId="22153" hidden="1" xr:uid="{00000000-0005-0000-0000-00001F1F0000}"/>
    <cellStyle name="Akzent2 2" xfId="22121" hidden="1" xr:uid="{00000000-0005-0000-0000-0000201F0000}"/>
    <cellStyle name="Akzent2 2" xfId="22116" hidden="1" xr:uid="{00000000-0005-0000-0000-0000211F0000}"/>
    <cellStyle name="Akzent2 2" xfId="22075" hidden="1" xr:uid="{00000000-0005-0000-0000-0000221F0000}"/>
    <cellStyle name="Akzent2 2" xfId="22062" hidden="1" xr:uid="{00000000-0005-0000-0000-0000231F0000}"/>
    <cellStyle name="Akzent2 2" xfId="22024" hidden="1" xr:uid="{00000000-0005-0000-0000-0000241F0000}"/>
    <cellStyle name="Akzent2 2" xfId="22012" hidden="1" xr:uid="{00000000-0005-0000-0000-0000251F0000}"/>
    <cellStyle name="Akzent2 2" xfId="21976" hidden="1" xr:uid="{00000000-0005-0000-0000-0000261F0000}"/>
    <cellStyle name="Akzent2 2" xfId="21972" hidden="1" xr:uid="{00000000-0005-0000-0000-0000271F0000}"/>
    <cellStyle name="Akzent2 2" xfId="21936" hidden="1" xr:uid="{00000000-0005-0000-0000-0000281F0000}"/>
    <cellStyle name="Akzent2 2" xfId="21932" hidden="1" xr:uid="{00000000-0005-0000-0000-0000291F0000}"/>
    <cellStyle name="Akzent2 2" xfId="21904" hidden="1" xr:uid="{00000000-0005-0000-0000-00002A1F0000}"/>
    <cellStyle name="Akzent2 2" xfId="21894" hidden="1" xr:uid="{00000000-0005-0000-0000-00002B1F0000}"/>
    <cellStyle name="Akzent2 2" xfId="22297" hidden="1" xr:uid="{00000000-0005-0000-0000-00002C1F0000}"/>
    <cellStyle name="Akzent2 2" xfId="21860" hidden="1" xr:uid="{00000000-0005-0000-0000-00002D1F0000}"/>
    <cellStyle name="Akzent2 2" xfId="21822" hidden="1" xr:uid="{00000000-0005-0000-0000-00002E1F0000}"/>
    <cellStyle name="Akzent2 2" xfId="21814" hidden="1" xr:uid="{00000000-0005-0000-0000-00002F1F0000}"/>
    <cellStyle name="Akzent2 2" xfId="21778" hidden="1" xr:uid="{00000000-0005-0000-0000-0000301F0000}"/>
    <cellStyle name="Akzent2 2" xfId="21770" hidden="1" xr:uid="{00000000-0005-0000-0000-0000311F0000}"/>
    <cellStyle name="Akzent2 2" xfId="21738" hidden="1" xr:uid="{00000000-0005-0000-0000-0000321F0000}"/>
    <cellStyle name="Akzent2 2" xfId="21733" hidden="1" xr:uid="{00000000-0005-0000-0000-0000331F0000}"/>
    <cellStyle name="Akzent2 2" xfId="21698" hidden="1" xr:uid="{00000000-0005-0000-0000-0000341F0000}"/>
    <cellStyle name="Akzent2 2" xfId="21694" hidden="1" xr:uid="{00000000-0005-0000-0000-0000351F0000}"/>
    <cellStyle name="Akzent2 2" xfId="22069" hidden="1" xr:uid="{00000000-0005-0000-0000-0000361F0000}"/>
    <cellStyle name="Akzent2 2" xfId="21667" hidden="1" xr:uid="{00000000-0005-0000-0000-0000371F0000}"/>
    <cellStyle name="Akzent2 2" xfId="21623" hidden="1" xr:uid="{00000000-0005-0000-0000-0000381F0000}"/>
    <cellStyle name="Akzent2 2" xfId="21619" hidden="1" xr:uid="{00000000-0005-0000-0000-0000391F0000}"/>
    <cellStyle name="Akzent2 2" xfId="21583" hidden="1" xr:uid="{00000000-0005-0000-0000-00003A1F0000}"/>
    <cellStyle name="Akzent2 2" xfId="21579" hidden="1" xr:uid="{00000000-0005-0000-0000-00003B1F0000}"/>
    <cellStyle name="Akzent2 2" xfId="21542" hidden="1" xr:uid="{00000000-0005-0000-0000-00003C1F0000}"/>
    <cellStyle name="Akzent2 2" xfId="21538" hidden="1" xr:uid="{00000000-0005-0000-0000-00003D1F0000}"/>
    <cellStyle name="Akzent2 2" xfId="21509" hidden="1" xr:uid="{00000000-0005-0000-0000-00003E1F0000}"/>
    <cellStyle name="Akzent2 2" xfId="21504" hidden="1" xr:uid="{00000000-0005-0000-0000-00003F1F0000}"/>
    <cellStyle name="Akzent2 2" xfId="21468" hidden="1" xr:uid="{00000000-0005-0000-0000-0000401F0000}"/>
    <cellStyle name="Akzent2 2" xfId="21464" hidden="1" xr:uid="{00000000-0005-0000-0000-0000411F0000}"/>
    <cellStyle name="Akzent2 2" xfId="21428" hidden="1" xr:uid="{00000000-0005-0000-0000-0000421F0000}"/>
    <cellStyle name="Akzent2 2" xfId="21418" hidden="1" xr:uid="{00000000-0005-0000-0000-0000431F0000}"/>
    <cellStyle name="Akzent2 2" xfId="21382" hidden="1" xr:uid="{00000000-0005-0000-0000-0000441F0000}"/>
    <cellStyle name="Akzent2 2" xfId="21378" hidden="1" xr:uid="{00000000-0005-0000-0000-0000451F0000}"/>
    <cellStyle name="Akzent2 2" xfId="21341" hidden="1" xr:uid="{00000000-0005-0000-0000-0000461F0000}"/>
    <cellStyle name="Akzent2 2" xfId="21337" hidden="1" xr:uid="{00000000-0005-0000-0000-0000471F0000}"/>
    <cellStyle name="Akzent2 2" xfId="21295" hidden="1" xr:uid="{00000000-0005-0000-0000-0000481F0000}"/>
    <cellStyle name="Akzent2 2" xfId="21291" hidden="1" xr:uid="{00000000-0005-0000-0000-0000491F0000}"/>
    <cellStyle name="Akzent2 2" xfId="21226" hidden="1" xr:uid="{00000000-0005-0000-0000-00004A1F0000}"/>
    <cellStyle name="Akzent2 2" xfId="21222" hidden="1" xr:uid="{00000000-0005-0000-0000-00004B1F0000}"/>
    <cellStyle name="Akzent2 2" xfId="21199" hidden="1" xr:uid="{00000000-0005-0000-0000-00004C1F0000}"/>
    <cellStyle name="Akzent2 2" xfId="21192" hidden="1" xr:uid="{00000000-0005-0000-0000-00004D1F0000}"/>
    <cellStyle name="Akzent2 2" xfId="21153" hidden="1" xr:uid="{00000000-0005-0000-0000-00004E1F0000}"/>
    <cellStyle name="Akzent2 2" xfId="21149" hidden="1" xr:uid="{00000000-0005-0000-0000-00004F1F0000}"/>
    <cellStyle name="Akzent2 2" xfId="21111" hidden="1" xr:uid="{00000000-0005-0000-0000-0000501F0000}"/>
    <cellStyle name="Akzent2 2" xfId="21107" hidden="1" xr:uid="{00000000-0005-0000-0000-0000511F0000}"/>
    <cellStyle name="Akzent2 2" xfId="21074" hidden="1" xr:uid="{00000000-0005-0000-0000-0000521F0000}"/>
    <cellStyle name="Akzent2 2" xfId="21122" hidden="1" xr:uid="{00000000-0005-0000-0000-0000531F0000}"/>
    <cellStyle name="Akzent2 2" xfId="25659" hidden="1" xr:uid="{00000000-0005-0000-0000-0000541F0000}"/>
    <cellStyle name="Akzent2 2" xfId="25663" hidden="1" xr:uid="{00000000-0005-0000-0000-0000551F0000}"/>
    <cellStyle name="Akzent2 2" xfId="21208" hidden="1" xr:uid="{00000000-0005-0000-0000-0000561F0000}"/>
    <cellStyle name="Akzent2 2" xfId="25677" hidden="1" xr:uid="{00000000-0005-0000-0000-0000571F0000}"/>
    <cellStyle name="Akzent2 2" xfId="25693" hidden="1" xr:uid="{00000000-0005-0000-0000-0000581F0000}"/>
    <cellStyle name="Akzent2 2" xfId="25697" hidden="1" xr:uid="{00000000-0005-0000-0000-0000591F0000}"/>
    <cellStyle name="Akzent2 2" xfId="25713" hidden="1" xr:uid="{00000000-0005-0000-0000-00005A1F0000}"/>
    <cellStyle name="Akzent2 2" xfId="25717" hidden="1" xr:uid="{00000000-0005-0000-0000-00005B1F0000}"/>
    <cellStyle name="Akzent2 2" xfId="25733" hidden="1" xr:uid="{00000000-0005-0000-0000-00005C1F0000}"/>
    <cellStyle name="Akzent2 2" xfId="25737" hidden="1" xr:uid="{00000000-0005-0000-0000-00005D1F0000}"/>
    <cellStyle name="Akzent2 2" xfId="25753" hidden="1" xr:uid="{00000000-0005-0000-0000-00005E1F0000}"/>
    <cellStyle name="Akzent2 2" xfId="25757" hidden="1" xr:uid="{00000000-0005-0000-0000-00005F1F0000}"/>
    <cellStyle name="Akzent2 2" xfId="25782" hidden="1" xr:uid="{00000000-0005-0000-0000-0000601F0000}"/>
    <cellStyle name="Akzent2 2" xfId="25799" hidden="1" xr:uid="{00000000-0005-0000-0000-0000611F0000}"/>
    <cellStyle name="Akzent2 2" xfId="25803" hidden="1" xr:uid="{00000000-0005-0000-0000-0000621F0000}"/>
    <cellStyle name="Akzent2 2" xfId="25819" hidden="1" xr:uid="{00000000-0005-0000-0000-0000631F0000}"/>
    <cellStyle name="Akzent2 2" xfId="25823" hidden="1" xr:uid="{00000000-0005-0000-0000-0000641F0000}"/>
    <cellStyle name="Akzent2 2" xfId="25839" hidden="1" xr:uid="{00000000-0005-0000-0000-0000651F0000}"/>
    <cellStyle name="Akzent2 2" xfId="25843" hidden="1" xr:uid="{00000000-0005-0000-0000-0000661F0000}"/>
    <cellStyle name="Akzent2 2" xfId="25859" hidden="1" xr:uid="{00000000-0005-0000-0000-0000671F0000}"/>
    <cellStyle name="Akzent2 2" xfId="25863" hidden="1" xr:uid="{00000000-0005-0000-0000-0000681F0000}"/>
    <cellStyle name="Akzent2 2" xfId="25881" hidden="1" xr:uid="{00000000-0005-0000-0000-0000691F0000}"/>
    <cellStyle name="Akzent2 2" xfId="25889" hidden="1" xr:uid="{00000000-0005-0000-0000-00006A1F0000}"/>
    <cellStyle name="Akzent2 2" xfId="25906" hidden="1" xr:uid="{00000000-0005-0000-0000-00006B1F0000}"/>
    <cellStyle name="Akzent2 2" xfId="25910" hidden="1" xr:uid="{00000000-0005-0000-0000-00006C1F0000}"/>
    <cellStyle name="Akzent2 2" xfId="25926" hidden="1" xr:uid="{00000000-0005-0000-0000-00006D1F0000}"/>
    <cellStyle name="Akzent2 2" xfId="25930" hidden="1" xr:uid="{00000000-0005-0000-0000-00006E1F0000}"/>
    <cellStyle name="Akzent2 2" xfId="25946" hidden="1" xr:uid="{00000000-0005-0000-0000-00006F1F0000}"/>
    <cellStyle name="Akzent2 2" xfId="25950" hidden="1" xr:uid="{00000000-0005-0000-0000-0000701F0000}"/>
    <cellStyle name="Akzent2 2" xfId="25966" hidden="1" xr:uid="{00000000-0005-0000-0000-0000711F0000}"/>
    <cellStyle name="Akzent2 2" xfId="25970" hidden="1" xr:uid="{00000000-0005-0000-0000-0000721F0000}"/>
    <cellStyle name="Akzent2 2" xfId="25780" hidden="1" xr:uid="{00000000-0005-0000-0000-0000731F0000}"/>
    <cellStyle name="Akzent2 2" xfId="25984" hidden="1" xr:uid="{00000000-0005-0000-0000-0000741F0000}"/>
    <cellStyle name="Akzent2 2" xfId="26001" hidden="1" xr:uid="{00000000-0005-0000-0000-0000751F0000}"/>
    <cellStyle name="Akzent2 2" xfId="26005" hidden="1" xr:uid="{00000000-0005-0000-0000-0000761F0000}"/>
    <cellStyle name="Akzent2 2" xfId="26021" hidden="1" xr:uid="{00000000-0005-0000-0000-0000771F0000}"/>
    <cellStyle name="Akzent2 2" xfId="26025" hidden="1" xr:uid="{00000000-0005-0000-0000-0000781F0000}"/>
    <cellStyle name="Akzent2 2" xfId="26041" hidden="1" xr:uid="{00000000-0005-0000-0000-0000791F0000}"/>
    <cellStyle name="Akzent2 2" xfId="26045" hidden="1" xr:uid="{00000000-0005-0000-0000-00007A1F0000}"/>
    <cellStyle name="Akzent2 2" xfId="26061" hidden="1" xr:uid="{00000000-0005-0000-0000-00007B1F0000}"/>
    <cellStyle name="Akzent2 2" xfId="26065" hidden="1" xr:uid="{00000000-0005-0000-0000-00007C1F0000}"/>
    <cellStyle name="Akzent2 2" xfId="25887" hidden="1" xr:uid="{00000000-0005-0000-0000-00007D1F0000}"/>
    <cellStyle name="Akzent2 2" xfId="26078" hidden="1" xr:uid="{00000000-0005-0000-0000-00007E1F0000}"/>
    <cellStyle name="Akzent2 2" xfId="26094" hidden="1" xr:uid="{00000000-0005-0000-0000-00007F1F0000}"/>
    <cellStyle name="Akzent2 2" xfId="26098" hidden="1" xr:uid="{00000000-0005-0000-0000-0000801F0000}"/>
    <cellStyle name="Akzent2 2" xfId="26114" hidden="1" xr:uid="{00000000-0005-0000-0000-0000811F0000}"/>
    <cellStyle name="Akzent2 2" xfId="26118" hidden="1" xr:uid="{00000000-0005-0000-0000-0000821F0000}"/>
    <cellStyle name="Akzent2 2" xfId="26134" hidden="1" xr:uid="{00000000-0005-0000-0000-0000831F0000}"/>
    <cellStyle name="Akzent2 2" xfId="26138" hidden="1" xr:uid="{00000000-0005-0000-0000-0000841F0000}"/>
    <cellStyle name="Akzent2 2" xfId="26154" hidden="1" xr:uid="{00000000-0005-0000-0000-0000851F0000}"/>
    <cellStyle name="Akzent2 2" xfId="26158" hidden="1" xr:uid="{00000000-0005-0000-0000-0000861F0000}"/>
    <cellStyle name="Akzent2 2" xfId="26179" hidden="1" xr:uid="{00000000-0005-0000-0000-0000871F0000}"/>
    <cellStyle name="Akzent2 2" xfId="26189" hidden="1" xr:uid="{00000000-0005-0000-0000-0000881F0000}"/>
    <cellStyle name="Akzent2 2" xfId="26205" hidden="1" xr:uid="{00000000-0005-0000-0000-0000891F0000}"/>
    <cellStyle name="Akzent2 2" xfId="26209" hidden="1" xr:uid="{00000000-0005-0000-0000-00008A1F0000}"/>
    <cellStyle name="Akzent2 2" xfId="26225" hidden="1" xr:uid="{00000000-0005-0000-0000-00008B1F0000}"/>
    <cellStyle name="Akzent2 2" xfId="26229" hidden="1" xr:uid="{00000000-0005-0000-0000-00008C1F0000}"/>
    <cellStyle name="Akzent2 2" xfId="26245" hidden="1" xr:uid="{00000000-0005-0000-0000-00008D1F0000}"/>
    <cellStyle name="Akzent2 2" xfId="26249" hidden="1" xr:uid="{00000000-0005-0000-0000-00008E1F0000}"/>
    <cellStyle name="Akzent2 2" xfId="26265" hidden="1" xr:uid="{00000000-0005-0000-0000-00008F1F0000}"/>
    <cellStyle name="Akzent2 2" xfId="26269" hidden="1" xr:uid="{00000000-0005-0000-0000-0000901F0000}"/>
    <cellStyle name="Akzent2 2" xfId="26287" hidden="1" xr:uid="{00000000-0005-0000-0000-0000911F0000}"/>
    <cellStyle name="Akzent2 2" xfId="26295" hidden="1" xr:uid="{00000000-0005-0000-0000-0000921F0000}"/>
    <cellStyle name="Akzent2 2" xfId="26312" hidden="1" xr:uid="{00000000-0005-0000-0000-0000931F0000}"/>
    <cellStyle name="Akzent2 2" xfId="26316" hidden="1" xr:uid="{00000000-0005-0000-0000-0000941F0000}"/>
    <cellStyle name="Akzent2 2" xfId="26332" hidden="1" xr:uid="{00000000-0005-0000-0000-0000951F0000}"/>
    <cellStyle name="Akzent2 2" xfId="26336" hidden="1" xr:uid="{00000000-0005-0000-0000-0000961F0000}"/>
    <cellStyle name="Akzent2 2" xfId="26352" hidden="1" xr:uid="{00000000-0005-0000-0000-0000971F0000}"/>
    <cellStyle name="Akzent2 2" xfId="26356" hidden="1" xr:uid="{00000000-0005-0000-0000-0000981F0000}"/>
    <cellStyle name="Akzent2 2" xfId="26372" hidden="1" xr:uid="{00000000-0005-0000-0000-0000991F0000}"/>
    <cellStyle name="Akzent2 2" xfId="26376" hidden="1" xr:uid="{00000000-0005-0000-0000-00009A1F0000}"/>
    <cellStyle name="Akzent2 2" xfId="26174" hidden="1" xr:uid="{00000000-0005-0000-0000-00009B1F0000}"/>
    <cellStyle name="Akzent2 2" xfId="26390" hidden="1" xr:uid="{00000000-0005-0000-0000-00009C1F0000}"/>
    <cellStyle name="Akzent2 2" xfId="26407" hidden="1" xr:uid="{00000000-0005-0000-0000-00009D1F0000}"/>
    <cellStyle name="Akzent2 2" xfId="26411" hidden="1" xr:uid="{00000000-0005-0000-0000-00009E1F0000}"/>
    <cellStyle name="Akzent2 2" xfId="26427" hidden="1" xr:uid="{00000000-0005-0000-0000-00009F1F0000}"/>
    <cellStyle name="Akzent2 2" xfId="26431" hidden="1" xr:uid="{00000000-0005-0000-0000-0000A01F0000}"/>
    <cellStyle name="Akzent2 2" xfId="26447" hidden="1" xr:uid="{00000000-0005-0000-0000-0000A11F0000}"/>
    <cellStyle name="Akzent2 2" xfId="26451" hidden="1" xr:uid="{00000000-0005-0000-0000-0000A21F0000}"/>
    <cellStyle name="Akzent2 2" xfId="26467" hidden="1" xr:uid="{00000000-0005-0000-0000-0000A31F0000}"/>
    <cellStyle name="Akzent2 2" xfId="26471" hidden="1" xr:uid="{00000000-0005-0000-0000-0000A41F0000}"/>
    <cellStyle name="Akzent2 2" xfId="26293" hidden="1" xr:uid="{00000000-0005-0000-0000-0000A51F0000}"/>
    <cellStyle name="Akzent2 2" xfId="26484" hidden="1" xr:uid="{00000000-0005-0000-0000-0000A61F0000}"/>
    <cellStyle name="Akzent2 2" xfId="26500" hidden="1" xr:uid="{00000000-0005-0000-0000-0000A71F0000}"/>
    <cellStyle name="Akzent2 2" xfId="26504" hidden="1" xr:uid="{00000000-0005-0000-0000-0000A81F0000}"/>
    <cellStyle name="Akzent2 2" xfId="26520" hidden="1" xr:uid="{00000000-0005-0000-0000-0000A91F0000}"/>
    <cellStyle name="Akzent2 2" xfId="26524" hidden="1" xr:uid="{00000000-0005-0000-0000-0000AA1F0000}"/>
    <cellStyle name="Akzent2 2" xfId="26540" hidden="1" xr:uid="{00000000-0005-0000-0000-0000AB1F0000}"/>
    <cellStyle name="Akzent2 2" xfId="26544" hidden="1" xr:uid="{00000000-0005-0000-0000-0000AC1F0000}"/>
    <cellStyle name="Akzent2 2" xfId="26560" hidden="1" xr:uid="{00000000-0005-0000-0000-0000AD1F0000}"/>
    <cellStyle name="Akzent2 2" xfId="26564" hidden="1" xr:uid="{00000000-0005-0000-0000-0000AE1F0000}"/>
    <cellStyle name="Akzent2 2" xfId="26580" hidden="1" xr:uid="{00000000-0005-0000-0000-0000AF1F0000}"/>
    <cellStyle name="Akzent2 2" xfId="26584" hidden="1" xr:uid="{00000000-0005-0000-0000-0000B01F0000}"/>
    <cellStyle name="Akzent2 2" xfId="26600" hidden="1" xr:uid="{00000000-0005-0000-0000-0000B11F0000}"/>
    <cellStyle name="Akzent2 2" xfId="26604" hidden="1" xr:uid="{00000000-0005-0000-0000-0000B21F0000}"/>
    <cellStyle name="Akzent2 2" xfId="26620" hidden="1" xr:uid="{00000000-0005-0000-0000-0000B31F0000}"/>
    <cellStyle name="Akzent2 2" xfId="26624" hidden="1" xr:uid="{00000000-0005-0000-0000-0000B41F0000}"/>
    <cellStyle name="Akzent2 2" xfId="26640" hidden="1" xr:uid="{00000000-0005-0000-0000-0000B51F0000}"/>
    <cellStyle name="Akzent2 2" xfId="26644" hidden="1" xr:uid="{00000000-0005-0000-0000-0000B61F0000}"/>
    <cellStyle name="Akzent2 2" xfId="26660" hidden="1" xr:uid="{00000000-0005-0000-0000-0000B71F0000}"/>
    <cellStyle name="Akzent2 2" xfId="26664" hidden="1" xr:uid="{00000000-0005-0000-0000-0000B81F0000}"/>
    <cellStyle name="Akzent2 2" xfId="26699" hidden="1" xr:uid="{00000000-0005-0000-0000-0000B91F0000}"/>
    <cellStyle name="Akzent2 2" xfId="26703" hidden="1" xr:uid="{00000000-0005-0000-0000-0000BA1F0000}"/>
    <cellStyle name="Akzent2 2" xfId="26727" hidden="1" xr:uid="{00000000-0005-0000-0000-0000BB1F0000}"/>
    <cellStyle name="Akzent2 2" xfId="26733" hidden="1" xr:uid="{00000000-0005-0000-0000-0000BC1F0000}"/>
    <cellStyle name="Akzent2 2" xfId="26749" hidden="1" xr:uid="{00000000-0005-0000-0000-0000BD1F0000}"/>
    <cellStyle name="Akzent2 2" xfId="26753" hidden="1" xr:uid="{00000000-0005-0000-0000-0000BE1F0000}"/>
    <cellStyle name="Akzent2 2" xfId="26769" hidden="1" xr:uid="{00000000-0005-0000-0000-0000BF1F0000}"/>
    <cellStyle name="Akzent2 2" xfId="26773" hidden="1" xr:uid="{00000000-0005-0000-0000-0000C01F0000}"/>
    <cellStyle name="Akzent2 2" xfId="26789" hidden="1" xr:uid="{00000000-0005-0000-0000-0000C11F0000}"/>
    <cellStyle name="Akzent2 2" xfId="26793" hidden="1" xr:uid="{00000000-0005-0000-0000-0000C21F0000}"/>
    <cellStyle name="Akzent2 2" xfId="26809" hidden="1" xr:uid="{00000000-0005-0000-0000-0000C31F0000}"/>
    <cellStyle name="Akzent2 2" xfId="26813" hidden="1" xr:uid="{00000000-0005-0000-0000-0000C41F0000}"/>
    <cellStyle name="Akzent2 2" xfId="26717" hidden="1" xr:uid="{00000000-0005-0000-0000-0000C51F0000}"/>
    <cellStyle name="Akzent2 2" xfId="26829" hidden="1" xr:uid="{00000000-0005-0000-0000-0000C61F0000}"/>
    <cellStyle name="Akzent2 2" xfId="26845" hidden="1" xr:uid="{00000000-0005-0000-0000-0000C71F0000}"/>
    <cellStyle name="Akzent2 2" xfId="26849" hidden="1" xr:uid="{00000000-0005-0000-0000-0000C81F0000}"/>
    <cellStyle name="Akzent2 2" xfId="26865" hidden="1" xr:uid="{00000000-0005-0000-0000-0000C91F0000}"/>
    <cellStyle name="Akzent2 2" xfId="26869" hidden="1" xr:uid="{00000000-0005-0000-0000-0000CA1F0000}"/>
    <cellStyle name="Akzent2 2" xfId="26885" hidden="1" xr:uid="{00000000-0005-0000-0000-0000CB1F0000}"/>
    <cellStyle name="Akzent2 2" xfId="26889" hidden="1" xr:uid="{00000000-0005-0000-0000-0000CC1F0000}"/>
    <cellStyle name="Akzent2 2" xfId="26905" hidden="1" xr:uid="{00000000-0005-0000-0000-0000CD1F0000}"/>
    <cellStyle name="Akzent2 2" xfId="26909" hidden="1" xr:uid="{00000000-0005-0000-0000-0000CE1F0000}"/>
    <cellStyle name="Akzent2 2" xfId="26925" hidden="1" xr:uid="{00000000-0005-0000-0000-0000CF1F0000}"/>
    <cellStyle name="Akzent2 2" xfId="26973" hidden="1" xr:uid="{00000000-0005-0000-0000-0000D01F0000}"/>
    <cellStyle name="Akzent2 2" xfId="26986" hidden="1" xr:uid="{00000000-0005-0000-0000-0000D11F0000}"/>
    <cellStyle name="Akzent2 2" xfId="27010" hidden="1" xr:uid="{00000000-0005-0000-0000-0000D21F0000}"/>
    <cellStyle name="Akzent2 2" xfId="27014" hidden="1" xr:uid="{00000000-0005-0000-0000-0000D31F0000}"/>
    <cellStyle name="Akzent2 2" xfId="27030" hidden="1" xr:uid="{00000000-0005-0000-0000-0000D41F0000}"/>
    <cellStyle name="Akzent2 2" xfId="27034" hidden="1" xr:uid="{00000000-0005-0000-0000-0000D51F0000}"/>
    <cellStyle name="Akzent2 2" xfId="27050" hidden="1" xr:uid="{00000000-0005-0000-0000-0000D61F0000}"/>
    <cellStyle name="Akzent2 2" xfId="27054" hidden="1" xr:uid="{00000000-0005-0000-0000-0000D71F0000}"/>
    <cellStyle name="Akzent2 2" xfId="27070" hidden="1" xr:uid="{00000000-0005-0000-0000-0000D81F0000}"/>
    <cellStyle name="Akzent2 2" xfId="27074" hidden="1" xr:uid="{00000000-0005-0000-0000-0000D91F0000}"/>
    <cellStyle name="Akzent2 2" xfId="27092" hidden="1" xr:uid="{00000000-0005-0000-0000-0000DA1F0000}"/>
    <cellStyle name="Akzent2 2" xfId="27100" hidden="1" xr:uid="{00000000-0005-0000-0000-0000DB1F0000}"/>
    <cellStyle name="Akzent2 2" xfId="27117" hidden="1" xr:uid="{00000000-0005-0000-0000-0000DC1F0000}"/>
    <cellStyle name="Akzent2 2" xfId="27121" hidden="1" xr:uid="{00000000-0005-0000-0000-0000DD1F0000}"/>
    <cellStyle name="Akzent2 2" xfId="27137" hidden="1" xr:uid="{00000000-0005-0000-0000-0000DE1F0000}"/>
    <cellStyle name="Akzent2 2" xfId="27141" hidden="1" xr:uid="{00000000-0005-0000-0000-0000DF1F0000}"/>
    <cellStyle name="Akzent2 2" xfId="27157" hidden="1" xr:uid="{00000000-0005-0000-0000-0000E01F0000}"/>
    <cellStyle name="Akzent2 2" xfId="27161" hidden="1" xr:uid="{00000000-0005-0000-0000-0000E11F0000}"/>
    <cellStyle name="Akzent2 2" xfId="27177" hidden="1" xr:uid="{00000000-0005-0000-0000-0000E21F0000}"/>
    <cellStyle name="Akzent2 2" xfId="27181" hidden="1" xr:uid="{00000000-0005-0000-0000-0000E31F0000}"/>
    <cellStyle name="Akzent2 2" xfId="26984" hidden="1" xr:uid="{00000000-0005-0000-0000-0000E41F0000}"/>
    <cellStyle name="Akzent2 2" xfId="27195" hidden="1" xr:uid="{00000000-0005-0000-0000-0000E51F0000}"/>
    <cellStyle name="Akzent2 2" xfId="27212" hidden="1" xr:uid="{00000000-0005-0000-0000-0000E61F0000}"/>
    <cellStyle name="Akzent2 2" xfId="27216" hidden="1" xr:uid="{00000000-0005-0000-0000-0000E71F0000}"/>
    <cellStyle name="Akzent2 2" xfId="27232" hidden="1" xr:uid="{00000000-0005-0000-0000-0000E81F0000}"/>
    <cellStyle name="Akzent2 2" xfId="27236" hidden="1" xr:uid="{00000000-0005-0000-0000-0000E91F0000}"/>
    <cellStyle name="Akzent2 2" xfId="27252" hidden="1" xr:uid="{00000000-0005-0000-0000-0000EA1F0000}"/>
    <cellStyle name="Akzent2 2" xfId="27256" hidden="1" xr:uid="{00000000-0005-0000-0000-0000EB1F0000}"/>
    <cellStyle name="Akzent2 2" xfId="27272" hidden="1" xr:uid="{00000000-0005-0000-0000-0000EC1F0000}"/>
    <cellStyle name="Akzent2 2" xfId="27276" hidden="1" xr:uid="{00000000-0005-0000-0000-0000ED1F0000}"/>
    <cellStyle name="Akzent2 2" xfId="27098" hidden="1" xr:uid="{00000000-0005-0000-0000-0000EE1F0000}"/>
    <cellStyle name="Akzent2 2" xfId="27289" hidden="1" xr:uid="{00000000-0005-0000-0000-0000EF1F0000}"/>
    <cellStyle name="Akzent2 2" xfId="27305" hidden="1" xr:uid="{00000000-0005-0000-0000-0000F01F0000}"/>
    <cellStyle name="Akzent2 2" xfId="27309" hidden="1" xr:uid="{00000000-0005-0000-0000-0000F11F0000}"/>
    <cellStyle name="Akzent2 2" xfId="27325" hidden="1" xr:uid="{00000000-0005-0000-0000-0000F21F0000}"/>
    <cellStyle name="Akzent2 2" xfId="27329" hidden="1" xr:uid="{00000000-0005-0000-0000-0000F31F0000}"/>
    <cellStyle name="Akzent2 2" xfId="27345" hidden="1" xr:uid="{00000000-0005-0000-0000-0000F41F0000}"/>
    <cellStyle name="Akzent2 2" xfId="27349" hidden="1" xr:uid="{00000000-0005-0000-0000-0000F51F0000}"/>
    <cellStyle name="Akzent2 2" xfId="27365" hidden="1" xr:uid="{00000000-0005-0000-0000-0000F61F0000}"/>
    <cellStyle name="Akzent2 2" xfId="27369" hidden="1" xr:uid="{00000000-0005-0000-0000-0000F71F0000}"/>
    <cellStyle name="Akzent2 2" xfId="27390" hidden="1" xr:uid="{00000000-0005-0000-0000-0000F81F0000}"/>
    <cellStyle name="Akzent2 2" xfId="27400" hidden="1" xr:uid="{00000000-0005-0000-0000-0000F91F0000}"/>
    <cellStyle name="Akzent2 2" xfId="27416" hidden="1" xr:uid="{00000000-0005-0000-0000-0000FA1F0000}"/>
    <cellStyle name="Akzent2 2" xfId="27420" hidden="1" xr:uid="{00000000-0005-0000-0000-0000FB1F0000}"/>
    <cellStyle name="Akzent2 2" xfId="27436" hidden="1" xr:uid="{00000000-0005-0000-0000-0000FC1F0000}"/>
    <cellStyle name="Akzent2 2" xfId="27440" hidden="1" xr:uid="{00000000-0005-0000-0000-0000FD1F0000}"/>
    <cellStyle name="Akzent2 2" xfId="27456" hidden="1" xr:uid="{00000000-0005-0000-0000-0000FE1F0000}"/>
    <cellStyle name="Akzent2 2" xfId="27460" hidden="1" xr:uid="{00000000-0005-0000-0000-0000FF1F0000}"/>
    <cellStyle name="Akzent2 2" xfId="27476" hidden="1" xr:uid="{00000000-0005-0000-0000-000000200000}"/>
    <cellStyle name="Akzent2 2" xfId="27480" hidden="1" xr:uid="{00000000-0005-0000-0000-000001200000}"/>
    <cellStyle name="Akzent2 2" xfId="27498" hidden="1" xr:uid="{00000000-0005-0000-0000-000002200000}"/>
    <cellStyle name="Akzent2 2" xfId="27506" hidden="1" xr:uid="{00000000-0005-0000-0000-000003200000}"/>
    <cellStyle name="Akzent2 2" xfId="27523" hidden="1" xr:uid="{00000000-0005-0000-0000-000004200000}"/>
    <cellStyle name="Akzent2 2" xfId="27527" hidden="1" xr:uid="{00000000-0005-0000-0000-000005200000}"/>
    <cellStyle name="Akzent2 2" xfId="27543" hidden="1" xr:uid="{00000000-0005-0000-0000-000006200000}"/>
    <cellStyle name="Akzent2 2" xfId="27547" hidden="1" xr:uid="{00000000-0005-0000-0000-000007200000}"/>
    <cellStyle name="Akzent2 2" xfId="27563" hidden="1" xr:uid="{00000000-0005-0000-0000-000008200000}"/>
    <cellStyle name="Akzent2 2" xfId="27567" hidden="1" xr:uid="{00000000-0005-0000-0000-000009200000}"/>
    <cellStyle name="Akzent2 2" xfId="27583" hidden="1" xr:uid="{00000000-0005-0000-0000-00000A200000}"/>
    <cellStyle name="Akzent2 2" xfId="27587" hidden="1" xr:uid="{00000000-0005-0000-0000-00000B200000}"/>
    <cellStyle name="Akzent2 2" xfId="27385" hidden="1" xr:uid="{00000000-0005-0000-0000-00000C200000}"/>
    <cellStyle name="Akzent2 2" xfId="27601" hidden="1" xr:uid="{00000000-0005-0000-0000-00000D200000}"/>
    <cellStyle name="Akzent2 2" xfId="27618" hidden="1" xr:uid="{00000000-0005-0000-0000-00000E200000}"/>
    <cellStyle name="Akzent2 2" xfId="27622" hidden="1" xr:uid="{00000000-0005-0000-0000-00000F200000}"/>
    <cellStyle name="Akzent2 2" xfId="27638" hidden="1" xr:uid="{00000000-0005-0000-0000-000010200000}"/>
    <cellStyle name="Akzent2 2" xfId="27642" hidden="1" xr:uid="{00000000-0005-0000-0000-000011200000}"/>
    <cellStyle name="Akzent2 2" xfId="27658" hidden="1" xr:uid="{00000000-0005-0000-0000-000012200000}"/>
    <cellStyle name="Akzent2 2" xfId="27662" hidden="1" xr:uid="{00000000-0005-0000-0000-000013200000}"/>
    <cellStyle name="Akzent2 2" xfId="27678" hidden="1" xr:uid="{00000000-0005-0000-0000-000014200000}"/>
    <cellStyle name="Akzent2 2" xfId="27682" hidden="1" xr:uid="{00000000-0005-0000-0000-000015200000}"/>
    <cellStyle name="Akzent2 2" xfId="27504" hidden="1" xr:uid="{00000000-0005-0000-0000-000016200000}"/>
    <cellStyle name="Akzent2 2" xfId="27695" hidden="1" xr:uid="{00000000-0005-0000-0000-000017200000}"/>
    <cellStyle name="Akzent2 2" xfId="27711" hidden="1" xr:uid="{00000000-0005-0000-0000-000018200000}"/>
    <cellStyle name="Akzent2 2" xfId="27715" hidden="1" xr:uid="{00000000-0005-0000-0000-000019200000}"/>
    <cellStyle name="Akzent2 2" xfId="27731" hidden="1" xr:uid="{00000000-0005-0000-0000-00001A200000}"/>
    <cellStyle name="Akzent2 2" xfId="27735" hidden="1" xr:uid="{00000000-0005-0000-0000-00001B200000}"/>
    <cellStyle name="Akzent2 2" xfId="27751" hidden="1" xr:uid="{00000000-0005-0000-0000-00001C200000}"/>
    <cellStyle name="Akzent2 2" xfId="27755" hidden="1" xr:uid="{00000000-0005-0000-0000-00001D200000}"/>
    <cellStyle name="Akzent2 2" xfId="27771" hidden="1" xr:uid="{00000000-0005-0000-0000-00001E200000}"/>
    <cellStyle name="Akzent2 2" xfId="27775" hidden="1" xr:uid="{00000000-0005-0000-0000-00001F200000}"/>
    <cellStyle name="Akzent2 2" xfId="27791" hidden="1" xr:uid="{00000000-0005-0000-0000-000020200000}"/>
    <cellStyle name="Akzent2 2" xfId="27795" hidden="1" xr:uid="{00000000-0005-0000-0000-000021200000}"/>
    <cellStyle name="Akzent2 2" xfId="27811" hidden="1" xr:uid="{00000000-0005-0000-0000-000022200000}"/>
    <cellStyle name="Akzent2 2" xfId="27815" hidden="1" xr:uid="{00000000-0005-0000-0000-000023200000}"/>
    <cellStyle name="Akzent2 2" xfId="27831" hidden="1" xr:uid="{00000000-0005-0000-0000-000024200000}"/>
    <cellStyle name="Akzent2 2" xfId="27835" hidden="1" xr:uid="{00000000-0005-0000-0000-000025200000}"/>
    <cellStyle name="Akzent2 2" xfId="27851" hidden="1" xr:uid="{00000000-0005-0000-0000-000026200000}"/>
    <cellStyle name="Akzent2 2" xfId="27855" hidden="1" xr:uid="{00000000-0005-0000-0000-000027200000}"/>
    <cellStyle name="Akzent2 2" xfId="27871" hidden="1" xr:uid="{00000000-0005-0000-0000-000028200000}"/>
    <cellStyle name="Akzent2 2" xfId="27875" hidden="1" xr:uid="{00000000-0005-0000-0000-000029200000}"/>
    <cellStyle name="Akzent2 2" xfId="27910" hidden="1" xr:uid="{00000000-0005-0000-0000-00002A200000}"/>
    <cellStyle name="Akzent2 2" xfId="27914" hidden="1" xr:uid="{00000000-0005-0000-0000-00002B200000}"/>
    <cellStyle name="Akzent2 2" xfId="27938" hidden="1" xr:uid="{00000000-0005-0000-0000-00002C200000}"/>
    <cellStyle name="Akzent2 2" xfId="27944" hidden="1" xr:uid="{00000000-0005-0000-0000-00002D200000}"/>
    <cellStyle name="Akzent2 2" xfId="27960" hidden="1" xr:uid="{00000000-0005-0000-0000-00002E200000}"/>
    <cellStyle name="Akzent2 2" xfId="27964" hidden="1" xr:uid="{00000000-0005-0000-0000-00002F200000}"/>
    <cellStyle name="Akzent2 2" xfId="27980" hidden="1" xr:uid="{00000000-0005-0000-0000-000030200000}"/>
    <cellStyle name="Akzent2 2" xfId="27984" hidden="1" xr:uid="{00000000-0005-0000-0000-000031200000}"/>
    <cellStyle name="Akzent2 2" xfId="28000" hidden="1" xr:uid="{00000000-0005-0000-0000-000032200000}"/>
    <cellStyle name="Akzent2 2" xfId="28004" hidden="1" xr:uid="{00000000-0005-0000-0000-000033200000}"/>
    <cellStyle name="Akzent2 2" xfId="28020" hidden="1" xr:uid="{00000000-0005-0000-0000-000034200000}"/>
    <cellStyle name="Akzent2 2" xfId="28024" hidden="1" xr:uid="{00000000-0005-0000-0000-000035200000}"/>
    <cellStyle name="Akzent2 2" xfId="27928" hidden="1" xr:uid="{00000000-0005-0000-0000-000036200000}"/>
    <cellStyle name="Akzent2 2" xfId="28040" hidden="1" xr:uid="{00000000-0005-0000-0000-000037200000}"/>
    <cellStyle name="Akzent2 2" xfId="28056" hidden="1" xr:uid="{00000000-0005-0000-0000-000038200000}"/>
    <cellStyle name="Akzent2 2" xfId="28060" hidden="1" xr:uid="{00000000-0005-0000-0000-000039200000}"/>
    <cellStyle name="Akzent2 2" xfId="28076" hidden="1" xr:uid="{00000000-0005-0000-0000-00003A200000}"/>
    <cellStyle name="Akzent2 2" xfId="28080" hidden="1" xr:uid="{00000000-0005-0000-0000-00003B200000}"/>
    <cellStyle name="Akzent2 2" xfId="28096" hidden="1" xr:uid="{00000000-0005-0000-0000-00003C200000}"/>
    <cellStyle name="Akzent2 2" xfId="28100" hidden="1" xr:uid="{00000000-0005-0000-0000-00003D200000}"/>
    <cellStyle name="Akzent2 2" xfId="28116" hidden="1" xr:uid="{00000000-0005-0000-0000-00003E200000}"/>
    <cellStyle name="Akzent2 2" xfId="28120" hidden="1" xr:uid="{00000000-0005-0000-0000-00003F200000}"/>
    <cellStyle name="Akzent2 2" xfId="28280" hidden="1" xr:uid="{00000000-0005-0000-0000-000040200000}"/>
    <cellStyle name="Akzent2 2" xfId="28306" hidden="1" xr:uid="{00000000-0005-0000-0000-000041200000}"/>
    <cellStyle name="Akzent2 2" xfId="28310" hidden="1" xr:uid="{00000000-0005-0000-0000-000042200000}"/>
    <cellStyle name="Akzent2 2" xfId="28326" hidden="1" xr:uid="{00000000-0005-0000-0000-000043200000}"/>
    <cellStyle name="Akzent2 2" xfId="28330" hidden="1" xr:uid="{00000000-0005-0000-0000-000044200000}"/>
    <cellStyle name="Akzent2 2" xfId="28346" hidden="1" xr:uid="{00000000-0005-0000-0000-000045200000}"/>
    <cellStyle name="Akzent2 2" xfId="28350" hidden="1" xr:uid="{00000000-0005-0000-0000-000046200000}"/>
    <cellStyle name="Akzent2 2" xfId="28366" hidden="1" xr:uid="{00000000-0005-0000-0000-000047200000}"/>
    <cellStyle name="Akzent2 2" xfId="28370" hidden="1" xr:uid="{00000000-0005-0000-0000-000048200000}"/>
    <cellStyle name="Akzent2 2" xfId="28388" hidden="1" xr:uid="{00000000-0005-0000-0000-000049200000}"/>
    <cellStyle name="Akzent2 2" xfId="28396" hidden="1" xr:uid="{00000000-0005-0000-0000-00004A200000}"/>
    <cellStyle name="Akzent2 2" xfId="28413" hidden="1" xr:uid="{00000000-0005-0000-0000-00004B200000}"/>
    <cellStyle name="Akzent2 2" xfId="28417" hidden="1" xr:uid="{00000000-0005-0000-0000-00004C200000}"/>
    <cellStyle name="Akzent2 2" xfId="28433" hidden="1" xr:uid="{00000000-0005-0000-0000-00004D200000}"/>
    <cellStyle name="Akzent2 2" xfId="28437" hidden="1" xr:uid="{00000000-0005-0000-0000-00004E200000}"/>
    <cellStyle name="Akzent2 2" xfId="28453" hidden="1" xr:uid="{00000000-0005-0000-0000-00004F200000}"/>
    <cellStyle name="Akzent2 2" xfId="28457" hidden="1" xr:uid="{00000000-0005-0000-0000-000050200000}"/>
    <cellStyle name="Akzent2 2" xfId="28473" hidden="1" xr:uid="{00000000-0005-0000-0000-000051200000}"/>
    <cellStyle name="Akzent2 2" xfId="28477" hidden="1" xr:uid="{00000000-0005-0000-0000-000052200000}"/>
    <cellStyle name="Akzent2 2" xfId="28278" hidden="1" xr:uid="{00000000-0005-0000-0000-000053200000}"/>
    <cellStyle name="Akzent2 2" xfId="28491" hidden="1" xr:uid="{00000000-0005-0000-0000-000054200000}"/>
    <cellStyle name="Akzent2 2" xfId="28508" hidden="1" xr:uid="{00000000-0005-0000-0000-000055200000}"/>
    <cellStyle name="Akzent2 2" xfId="28512" hidden="1" xr:uid="{00000000-0005-0000-0000-000056200000}"/>
    <cellStyle name="Akzent2 2" xfId="28528" hidden="1" xr:uid="{00000000-0005-0000-0000-000057200000}"/>
    <cellStyle name="Akzent2 2" xfId="28532" hidden="1" xr:uid="{00000000-0005-0000-0000-000058200000}"/>
    <cellStyle name="Akzent2 2" xfId="28548" hidden="1" xr:uid="{00000000-0005-0000-0000-000059200000}"/>
    <cellStyle name="Akzent2 2" xfId="28552" hidden="1" xr:uid="{00000000-0005-0000-0000-00005A200000}"/>
    <cellStyle name="Akzent2 2" xfId="28568" hidden="1" xr:uid="{00000000-0005-0000-0000-00005B200000}"/>
    <cellStyle name="Akzent2 2" xfId="28572" hidden="1" xr:uid="{00000000-0005-0000-0000-00005C200000}"/>
    <cellStyle name="Akzent2 2" xfId="28394" hidden="1" xr:uid="{00000000-0005-0000-0000-00005D200000}"/>
    <cellStyle name="Akzent2 2" xfId="28585" hidden="1" xr:uid="{00000000-0005-0000-0000-00005E200000}"/>
    <cellStyle name="Akzent2 2" xfId="28601" hidden="1" xr:uid="{00000000-0005-0000-0000-00005F200000}"/>
    <cellStyle name="Akzent2 2" xfId="28605" hidden="1" xr:uid="{00000000-0005-0000-0000-000060200000}"/>
    <cellStyle name="Akzent2 2" xfId="28621" hidden="1" xr:uid="{00000000-0005-0000-0000-000061200000}"/>
    <cellStyle name="Akzent2 2" xfId="28625" hidden="1" xr:uid="{00000000-0005-0000-0000-000062200000}"/>
    <cellStyle name="Akzent2 2" xfId="28641" hidden="1" xr:uid="{00000000-0005-0000-0000-000063200000}"/>
    <cellStyle name="Akzent2 2" xfId="28645" hidden="1" xr:uid="{00000000-0005-0000-0000-000064200000}"/>
    <cellStyle name="Akzent2 2" xfId="28661" hidden="1" xr:uid="{00000000-0005-0000-0000-000065200000}"/>
    <cellStyle name="Akzent2 2" xfId="28665" hidden="1" xr:uid="{00000000-0005-0000-0000-000066200000}"/>
    <cellStyle name="Akzent2 2" xfId="28687" hidden="1" xr:uid="{00000000-0005-0000-0000-000067200000}"/>
    <cellStyle name="Akzent2 2" xfId="28697" hidden="1" xr:uid="{00000000-0005-0000-0000-000068200000}"/>
    <cellStyle name="Akzent2 2" xfId="28713" hidden="1" xr:uid="{00000000-0005-0000-0000-000069200000}"/>
    <cellStyle name="Akzent2 2" xfId="28717" hidden="1" xr:uid="{00000000-0005-0000-0000-00006A200000}"/>
    <cellStyle name="Akzent2 2" xfId="28733" hidden="1" xr:uid="{00000000-0005-0000-0000-00006B200000}"/>
    <cellStyle name="Akzent2 2" xfId="28737" hidden="1" xr:uid="{00000000-0005-0000-0000-00006C200000}"/>
    <cellStyle name="Akzent2 2" xfId="28753" hidden="1" xr:uid="{00000000-0005-0000-0000-00006D200000}"/>
    <cellStyle name="Akzent2 2" xfId="28757" hidden="1" xr:uid="{00000000-0005-0000-0000-00006E200000}"/>
    <cellStyle name="Akzent2 2" xfId="28773" hidden="1" xr:uid="{00000000-0005-0000-0000-00006F200000}"/>
    <cellStyle name="Akzent2 2" xfId="28777" hidden="1" xr:uid="{00000000-0005-0000-0000-000070200000}"/>
    <cellStyle name="Akzent2 2" xfId="28795" hidden="1" xr:uid="{00000000-0005-0000-0000-000071200000}"/>
    <cellStyle name="Akzent2 2" xfId="28803" hidden="1" xr:uid="{00000000-0005-0000-0000-000072200000}"/>
    <cellStyle name="Akzent2 2" xfId="28820" hidden="1" xr:uid="{00000000-0005-0000-0000-000073200000}"/>
    <cellStyle name="Akzent2 2" xfId="28824" hidden="1" xr:uid="{00000000-0005-0000-0000-000074200000}"/>
    <cellStyle name="Akzent2 2" xfId="28840" hidden="1" xr:uid="{00000000-0005-0000-0000-000075200000}"/>
    <cellStyle name="Akzent2 2" xfId="28844" hidden="1" xr:uid="{00000000-0005-0000-0000-000076200000}"/>
    <cellStyle name="Akzent2 2" xfId="28860" hidden="1" xr:uid="{00000000-0005-0000-0000-000077200000}"/>
    <cellStyle name="Akzent2 2" xfId="28864" hidden="1" xr:uid="{00000000-0005-0000-0000-000078200000}"/>
    <cellStyle name="Akzent2 2" xfId="28880" hidden="1" xr:uid="{00000000-0005-0000-0000-000079200000}"/>
    <cellStyle name="Akzent2 2" xfId="28884" hidden="1" xr:uid="{00000000-0005-0000-0000-00007A200000}"/>
    <cellStyle name="Akzent2 2" xfId="28682" hidden="1" xr:uid="{00000000-0005-0000-0000-00007B200000}"/>
    <cellStyle name="Akzent2 2" xfId="28898" hidden="1" xr:uid="{00000000-0005-0000-0000-00007C200000}"/>
    <cellStyle name="Akzent2 2" xfId="28915" hidden="1" xr:uid="{00000000-0005-0000-0000-00007D200000}"/>
    <cellStyle name="Akzent2 2" xfId="28919" hidden="1" xr:uid="{00000000-0005-0000-0000-00007E200000}"/>
    <cellStyle name="Akzent2 2" xfId="28935" hidden="1" xr:uid="{00000000-0005-0000-0000-00007F200000}"/>
    <cellStyle name="Akzent2 2" xfId="28939" hidden="1" xr:uid="{00000000-0005-0000-0000-000080200000}"/>
    <cellStyle name="Akzent2 2" xfId="28955" hidden="1" xr:uid="{00000000-0005-0000-0000-000081200000}"/>
    <cellStyle name="Akzent2 2" xfId="28959" hidden="1" xr:uid="{00000000-0005-0000-0000-000082200000}"/>
    <cellStyle name="Akzent2 2" xfId="28975" hidden="1" xr:uid="{00000000-0005-0000-0000-000083200000}"/>
    <cellStyle name="Akzent2 2" xfId="28979" hidden="1" xr:uid="{00000000-0005-0000-0000-000084200000}"/>
    <cellStyle name="Akzent2 2" xfId="28801" hidden="1" xr:uid="{00000000-0005-0000-0000-000085200000}"/>
    <cellStyle name="Akzent2 2" xfId="28992" hidden="1" xr:uid="{00000000-0005-0000-0000-000086200000}"/>
    <cellStyle name="Akzent2 2" xfId="29008" hidden="1" xr:uid="{00000000-0005-0000-0000-000087200000}"/>
    <cellStyle name="Akzent2 2" xfId="29012" hidden="1" xr:uid="{00000000-0005-0000-0000-000088200000}"/>
    <cellStyle name="Akzent2 2" xfId="29028" hidden="1" xr:uid="{00000000-0005-0000-0000-000089200000}"/>
    <cellStyle name="Akzent2 2" xfId="29032" hidden="1" xr:uid="{00000000-0005-0000-0000-00008A200000}"/>
    <cellStyle name="Akzent2 2" xfId="29048" hidden="1" xr:uid="{00000000-0005-0000-0000-00008B200000}"/>
    <cellStyle name="Akzent2 2" xfId="29052" hidden="1" xr:uid="{00000000-0005-0000-0000-00008C200000}"/>
    <cellStyle name="Akzent2 2" xfId="29068" hidden="1" xr:uid="{00000000-0005-0000-0000-00008D200000}"/>
    <cellStyle name="Akzent2 2" xfId="29072" hidden="1" xr:uid="{00000000-0005-0000-0000-00008E200000}"/>
    <cellStyle name="Akzent2 2" xfId="29088" hidden="1" xr:uid="{00000000-0005-0000-0000-00008F200000}"/>
    <cellStyle name="Akzent2 2" xfId="29092" hidden="1" xr:uid="{00000000-0005-0000-0000-000090200000}"/>
    <cellStyle name="Akzent2 2" xfId="29108" hidden="1" xr:uid="{00000000-0005-0000-0000-000091200000}"/>
    <cellStyle name="Akzent2 2" xfId="29112" hidden="1" xr:uid="{00000000-0005-0000-0000-000092200000}"/>
    <cellStyle name="Akzent2 2" xfId="29128" hidden="1" xr:uid="{00000000-0005-0000-0000-000093200000}"/>
    <cellStyle name="Akzent2 2" xfId="29132" hidden="1" xr:uid="{00000000-0005-0000-0000-000094200000}"/>
    <cellStyle name="Akzent2 2" xfId="29148" hidden="1" xr:uid="{00000000-0005-0000-0000-000095200000}"/>
    <cellStyle name="Akzent2 2" xfId="29152" hidden="1" xr:uid="{00000000-0005-0000-0000-000096200000}"/>
    <cellStyle name="Akzent2 2" xfId="29168" hidden="1" xr:uid="{00000000-0005-0000-0000-000097200000}"/>
    <cellStyle name="Akzent2 2" xfId="29172" hidden="1" xr:uid="{00000000-0005-0000-0000-000098200000}"/>
    <cellStyle name="Akzent2 2" xfId="29209" hidden="1" xr:uid="{00000000-0005-0000-0000-000099200000}"/>
    <cellStyle name="Akzent2 2" xfId="29213" hidden="1" xr:uid="{00000000-0005-0000-0000-00009A200000}"/>
    <cellStyle name="Akzent2 2" xfId="29238" hidden="1" xr:uid="{00000000-0005-0000-0000-00009B200000}"/>
    <cellStyle name="Akzent2 2" xfId="29244" hidden="1" xr:uid="{00000000-0005-0000-0000-00009C200000}"/>
    <cellStyle name="Akzent2 2" xfId="29260" hidden="1" xr:uid="{00000000-0005-0000-0000-00009D200000}"/>
    <cellStyle name="Akzent2 2" xfId="29264" hidden="1" xr:uid="{00000000-0005-0000-0000-00009E200000}"/>
    <cellStyle name="Akzent2 2" xfId="29280" hidden="1" xr:uid="{00000000-0005-0000-0000-00009F200000}"/>
    <cellStyle name="Akzent2 2" xfId="29284" hidden="1" xr:uid="{00000000-0005-0000-0000-0000A0200000}"/>
    <cellStyle name="Akzent2 2" xfId="29300" hidden="1" xr:uid="{00000000-0005-0000-0000-0000A1200000}"/>
    <cellStyle name="Akzent2 2" xfId="29304" hidden="1" xr:uid="{00000000-0005-0000-0000-0000A2200000}"/>
    <cellStyle name="Akzent2 2" xfId="29320" hidden="1" xr:uid="{00000000-0005-0000-0000-0000A3200000}"/>
    <cellStyle name="Akzent2 2" xfId="29324" hidden="1" xr:uid="{00000000-0005-0000-0000-0000A4200000}"/>
    <cellStyle name="Akzent2 2" xfId="29228" hidden="1" xr:uid="{00000000-0005-0000-0000-0000A5200000}"/>
    <cellStyle name="Akzent2 2" xfId="29340" hidden="1" xr:uid="{00000000-0005-0000-0000-0000A6200000}"/>
    <cellStyle name="Akzent2 2" xfId="29356" hidden="1" xr:uid="{00000000-0005-0000-0000-0000A7200000}"/>
    <cellStyle name="Akzent2 2" xfId="29360" hidden="1" xr:uid="{00000000-0005-0000-0000-0000A8200000}"/>
    <cellStyle name="Akzent2 2" xfId="29376" hidden="1" xr:uid="{00000000-0005-0000-0000-0000A9200000}"/>
    <cellStyle name="Akzent2 2" xfId="29380" hidden="1" xr:uid="{00000000-0005-0000-0000-0000AA200000}"/>
    <cellStyle name="Akzent2 2" xfId="29396" hidden="1" xr:uid="{00000000-0005-0000-0000-0000AB200000}"/>
    <cellStyle name="Akzent2 2" xfId="29400" hidden="1" xr:uid="{00000000-0005-0000-0000-0000AC200000}"/>
    <cellStyle name="Akzent2 2" xfId="29416" hidden="1" xr:uid="{00000000-0005-0000-0000-0000AD200000}"/>
    <cellStyle name="Akzent2 2" xfId="29420" hidden="1" xr:uid="{00000000-0005-0000-0000-0000AE200000}"/>
    <cellStyle name="Akzent2 2" xfId="29437" hidden="1" xr:uid="{00000000-0005-0000-0000-0000AF200000}"/>
    <cellStyle name="Akzent2 2" xfId="29485" hidden="1" xr:uid="{00000000-0005-0000-0000-0000B0200000}"/>
    <cellStyle name="Akzent2 2" xfId="29498" hidden="1" xr:uid="{00000000-0005-0000-0000-0000B1200000}"/>
    <cellStyle name="Akzent2 2" xfId="29522" hidden="1" xr:uid="{00000000-0005-0000-0000-0000B2200000}"/>
    <cellStyle name="Akzent2 2" xfId="29526" hidden="1" xr:uid="{00000000-0005-0000-0000-0000B3200000}"/>
    <cellStyle name="Akzent2 2" xfId="29542" hidden="1" xr:uid="{00000000-0005-0000-0000-0000B4200000}"/>
    <cellStyle name="Akzent2 2" xfId="29546" hidden="1" xr:uid="{00000000-0005-0000-0000-0000B5200000}"/>
    <cellStyle name="Akzent2 2" xfId="29562" hidden="1" xr:uid="{00000000-0005-0000-0000-0000B6200000}"/>
    <cellStyle name="Akzent2 2" xfId="29566" hidden="1" xr:uid="{00000000-0005-0000-0000-0000B7200000}"/>
    <cellStyle name="Akzent2 2" xfId="29582" hidden="1" xr:uid="{00000000-0005-0000-0000-0000B8200000}"/>
    <cellStyle name="Akzent2 2" xfId="29586" hidden="1" xr:uid="{00000000-0005-0000-0000-0000B9200000}"/>
    <cellStyle name="Akzent2 2" xfId="29604" hidden="1" xr:uid="{00000000-0005-0000-0000-0000BA200000}"/>
    <cellStyle name="Akzent2 2" xfId="29612" hidden="1" xr:uid="{00000000-0005-0000-0000-0000BB200000}"/>
    <cellStyle name="Akzent2 2" xfId="29629" hidden="1" xr:uid="{00000000-0005-0000-0000-0000BC200000}"/>
    <cellStyle name="Akzent2 2" xfId="29633" hidden="1" xr:uid="{00000000-0005-0000-0000-0000BD200000}"/>
    <cellStyle name="Akzent2 2" xfId="29649" hidden="1" xr:uid="{00000000-0005-0000-0000-0000BE200000}"/>
    <cellStyle name="Akzent2 2" xfId="29653" hidden="1" xr:uid="{00000000-0005-0000-0000-0000BF200000}"/>
    <cellStyle name="Akzent2 2" xfId="29669" hidden="1" xr:uid="{00000000-0005-0000-0000-0000C0200000}"/>
    <cellStyle name="Akzent2 2" xfId="29673" hidden="1" xr:uid="{00000000-0005-0000-0000-0000C1200000}"/>
    <cellStyle name="Akzent2 2" xfId="29689" hidden="1" xr:uid="{00000000-0005-0000-0000-0000C2200000}"/>
    <cellStyle name="Akzent2 2" xfId="29693" hidden="1" xr:uid="{00000000-0005-0000-0000-0000C3200000}"/>
    <cellStyle name="Akzent2 2" xfId="29496" hidden="1" xr:uid="{00000000-0005-0000-0000-0000C4200000}"/>
    <cellStyle name="Akzent2 2" xfId="29707" hidden="1" xr:uid="{00000000-0005-0000-0000-0000C5200000}"/>
    <cellStyle name="Akzent2 2" xfId="29724" hidden="1" xr:uid="{00000000-0005-0000-0000-0000C6200000}"/>
    <cellStyle name="Akzent2 2" xfId="29728" hidden="1" xr:uid="{00000000-0005-0000-0000-0000C7200000}"/>
    <cellStyle name="Akzent2 2" xfId="29744" hidden="1" xr:uid="{00000000-0005-0000-0000-0000C8200000}"/>
    <cellStyle name="Akzent2 2" xfId="29748" hidden="1" xr:uid="{00000000-0005-0000-0000-0000C9200000}"/>
    <cellStyle name="Akzent2 2" xfId="29764" hidden="1" xr:uid="{00000000-0005-0000-0000-0000CA200000}"/>
    <cellStyle name="Akzent2 2" xfId="29768" hidden="1" xr:uid="{00000000-0005-0000-0000-0000CB200000}"/>
    <cellStyle name="Akzent2 2" xfId="29784" hidden="1" xr:uid="{00000000-0005-0000-0000-0000CC200000}"/>
    <cellStyle name="Akzent2 2" xfId="29788" hidden="1" xr:uid="{00000000-0005-0000-0000-0000CD200000}"/>
    <cellStyle name="Akzent2 2" xfId="29610" hidden="1" xr:uid="{00000000-0005-0000-0000-0000CE200000}"/>
    <cellStyle name="Akzent2 2" xfId="29801" hidden="1" xr:uid="{00000000-0005-0000-0000-0000CF200000}"/>
    <cellStyle name="Akzent2 2" xfId="29817" hidden="1" xr:uid="{00000000-0005-0000-0000-0000D0200000}"/>
    <cellStyle name="Akzent2 2" xfId="29821" hidden="1" xr:uid="{00000000-0005-0000-0000-0000D1200000}"/>
    <cellStyle name="Akzent2 2" xfId="29837" hidden="1" xr:uid="{00000000-0005-0000-0000-0000D2200000}"/>
    <cellStyle name="Akzent2 2" xfId="29841" hidden="1" xr:uid="{00000000-0005-0000-0000-0000D3200000}"/>
    <cellStyle name="Akzent2 2" xfId="29857" hidden="1" xr:uid="{00000000-0005-0000-0000-0000D4200000}"/>
    <cellStyle name="Akzent2 2" xfId="29861" hidden="1" xr:uid="{00000000-0005-0000-0000-0000D5200000}"/>
    <cellStyle name="Akzent2 2" xfId="29877" hidden="1" xr:uid="{00000000-0005-0000-0000-0000D6200000}"/>
    <cellStyle name="Akzent2 2" xfId="29881" hidden="1" xr:uid="{00000000-0005-0000-0000-0000D7200000}"/>
    <cellStyle name="Akzent2 2" xfId="29902" hidden="1" xr:uid="{00000000-0005-0000-0000-0000D8200000}"/>
    <cellStyle name="Akzent2 2" xfId="29912" hidden="1" xr:uid="{00000000-0005-0000-0000-0000D9200000}"/>
    <cellStyle name="Akzent2 2" xfId="29928" hidden="1" xr:uid="{00000000-0005-0000-0000-0000DA200000}"/>
    <cellStyle name="Akzent2 2" xfId="29932" hidden="1" xr:uid="{00000000-0005-0000-0000-0000DB200000}"/>
    <cellStyle name="Akzent2 2" xfId="29948" hidden="1" xr:uid="{00000000-0005-0000-0000-0000DC200000}"/>
    <cellStyle name="Akzent2 2" xfId="29952" hidden="1" xr:uid="{00000000-0005-0000-0000-0000DD200000}"/>
    <cellStyle name="Akzent2 2" xfId="29968" hidden="1" xr:uid="{00000000-0005-0000-0000-0000DE200000}"/>
    <cellStyle name="Akzent2 2" xfId="29972" hidden="1" xr:uid="{00000000-0005-0000-0000-0000DF200000}"/>
    <cellStyle name="Akzent2 2" xfId="29988" hidden="1" xr:uid="{00000000-0005-0000-0000-0000E0200000}"/>
    <cellStyle name="Akzent2 2" xfId="29992" hidden="1" xr:uid="{00000000-0005-0000-0000-0000E1200000}"/>
    <cellStyle name="Akzent2 2" xfId="30010" hidden="1" xr:uid="{00000000-0005-0000-0000-0000E2200000}"/>
    <cellStyle name="Akzent2 2" xfId="30018" hidden="1" xr:uid="{00000000-0005-0000-0000-0000E3200000}"/>
    <cellStyle name="Akzent2 2" xfId="30035" hidden="1" xr:uid="{00000000-0005-0000-0000-0000E4200000}"/>
    <cellStyle name="Akzent2 2" xfId="30039" hidden="1" xr:uid="{00000000-0005-0000-0000-0000E5200000}"/>
    <cellStyle name="Akzent2 2" xfId="30055" hidden="1" xr:uid="{00000000-0005-0000-0000-0000E6200000}"/>
    <cellStyle name="Akzent2 2" xfId="30059" hidden="1" xr:uid="{00000000-0005-0000-0000-0000E7200000}"/>
    <cellStyle name="Akzent2 2" xfId="30075" hidden="1" xr:uid="{00000000-0005-0000-0000-0000E8200000}"/>
    <cellStyle name="Akzent2 2" xfId="30079" hidden="1" xr:uid="{00000000-0005-0000-0000-0000E9200000}"/>
    <cellStyle name="Akzent2 2" xfId="30095" hidden="1" xr:uid="{00000000-0005-0000-0000-0000EA200000}"/>
    <cellStyle name="Akzent2 2" xfId="30099" hidden="1" xr:uid="{00000000-0005-0000-0000-0000EB200000}"/>
    <cellStyle name="Akzent2 2" xfId="29897" hidden="1" xr:uid="{00000000-0005-0000-0000-0000EC200000}"/>
    <cellStyle name="Akzent2 2" xfId="30113" hidden="1" xr:uid="{00000000-0005-0000-0000-0000ED200000}"/>
    <cellStyle name="Akzent2 2" xfId="30130" hidden="1" xr:uid="{00000000-0005-0000-0000-0000EE200000}"/>
    <cellStyle name="Akzent2 2" xfId="30134" hidden="1" xr:uid="{00000000-0005-0000-0000-0000EF200000}"/>
    <cellStyle name="Akzent2 2" xfId="30150" hidden="1" xr:uid="{00000000-0005-0000-0000-0000F0200000}"/>
    <cellStyle name="Akzent2 2" xfId="30154" hidden="1" xr:uid="{00000000-0005-0000-0000-0000F1200000}"/>
    <cellStyle name="Akzent2 2" xfId="30170" hidden="1" xr:uid="{00000000-0005-0000-0000-0000F2200000}"/>
    <cellStyle name="Akzent2 2" xfId="30174" hidden="1" xr:uid="{00000000-0005-0000-0000-0000F3200000}"/>
    <cellStyle name="Akzent2 2" xfId="30190" hidden="1" xr:uid="{00000000-0005-0000-0000-0000F4200000}"/>
    <cellStyle name="Akzent2 2" xfId="30194" hidden="1" xr:uid="{00000000-0005-0000-0000-0000F5200000}"/>
    <cellStyle name="Akzent2 2" xfId="30016" hidden="1" xr:uid="{00000000-0005-0000-0000-0000F6200000}"/>
    <cellStyle name="Akzent2 2" xfId="30207" hidden="1" xr:uid="{00000000-0005-0000-0000-0000F7200000}"/>
    <cellStyle name="Akzent2 2" xfId="30223" hidden="1" xr:uid="{00000000-0005-0000-0000-0000F8200000}"/>
    <cellStyle name="Akzent2 2" xfId="30227" hidden="1" xr:uid="{00000000-0005-0000-0000-0000F9200000}"/>
    <cellStyle name="Akzent2 2" xfId="30243" hidden="1" xr:uid="{00000000-0005-0000-0000-0000FA200000}"/>
    <cellStyle name="Akzent2 2" xfId="30247" hidden="1" xr:uid="{00000000-0005-0000-0000-0000FB200000}"/>
    <cellStyle name="Akzent2 2" xfId="30263" hidden="1" xr:uid="{00000000-0005-0000-0000-0000FC200000}"/>
    <cellStyle name="Akzent2 2" xfId="30267" hidden="1" xr:uid="{00000000-0005-0000-0000-0000FD200000}"/>
    <cellStyle name="Akzent2 2" xfId="30283" hidden="1" xr:uid="{00000000-0005-0000-0000-0000FE200000}"/>
    <cellStyle name="Akzent2 2" xfId="30287" hidden="1" xr:uid="{00000000-0005-0000-0000-0000FF200000}"/>
    <cellStyle name="Akzent2 2" xfId="30303" hidden="1" xr:uid="{00000000-0005-0000-0000-000000210000}"/>
    <cellStyle name="Akzent2 2" xfId="30307" hidden="1" xr:uid="{00000000-0005-0000-0000-000001210000}"/>
    <cellStyle name="Akzent2 2" xfId="30323" hidden="1" xr:uid="{00000000-0005-0000-0000-000002210000}"/>
    <cellStyle name="Akzent2 2" xfId="30327" hidden="1" xr:uid="{00000000-0005-0000-0000-000003210000}"/>
    <cellStyle name="Akzent2 2" xfId="30343" hidden="1" xr:uid="{00000000-0005-0000-0000-000004210000}"/>
    <cellStyle name="Akzent2 2" xfId="30347" hidden="1" xr:uid="{00000000-0005-0000-0000-000005210000}"/>
    <cellStyle name="Akzent2 2" xfId="30363" hidden="1" xr:uid="{00000000-0005-0000-0000-000006210000}"/>
    <cellStyle name="Akzent2 2" xfId="30367" hidden="1" xr:uid="{00000000-0005-0000-0000-000007210000}"/>
    <cellStyle name="Akzent2 2" xfId="30383" hidden="1" xr:uid="{00000000-0005-0000-0000-000008210000}"/>
    <cellStyle name="Akzent2 2" xfId="30387" hidden="1" xr:uid="{00000000-0005-0000-0000-000009210000}"/>
    <cellStyle name="Akzent2 2" xfId="30422" hidden="1" xr:uid="{00000000-0005-0000-0000-00000A210000}"/>
    <cellStyle name="Akzent2 2" xfId="30426" hidden="1" xr:uid="{00000000-0005-0000-0000-00000B210000}"/>
    <cellStyle name="Akzent2 2" xfId="30451" hidden="1" xr:uid="{00000000-0005-0000-0000-00000C210000}"/>
    <cellStyle name="Akzent2 2" xfId="30457" hidden="1" xr:uid="{00000000-0005-0000-0000-00000D210000}"/>
    <cellStyle name="Akzent2 2" xfId="30473" hidden="1" xr:uid="{00000000-0005-0000-0000-00000E210000}"/>
    <cellStyle name="Akzent2 2" xfId="30477" hidden="1" xr:uid="{00000000-0005-0000-0000-00000F210000}"/>
    <cellStyle name="Akzent2 2" xfId="30493" hidden="1" xr:uid="{00000000-0005-0000-0000-000010210000}"/>
    <cellStyle name="Akzent2 2" xfId="30497" hidden="1" xr:uid="{00000000-0005-0000-0000-000011210000}"/>
    <cellStyle name="Akzent2 2" xfId="30513" hidden="1" xr:uid="{00000000-0005-0000-0000-000012210000}"/>
    <cellStyle name="Akzent2 2" xfId="30517" hidden="1" xr:uid="{00000000-0005-0000-0000-000013210000}"/>
    <cellStyle name="Akzent2 2" xfId="30533" hidden="1" xr:uid="{00000000-0005-0000-0000-000014210000}"/>
    <cellStyle name="Akzent2 2" xfId="30537" hidden="1" xr:uid="{00000000-0005-0000-0000-000015210000}"/>
    <cellStyle name="Akzent2 2" xfId="30441" hidden="1" xr:uid="{00000000-0005-0000-0000-000016210000}"/>
    <cellStyle name="Akzent2 2" xfId="30553" hidden="1" xr:uid="{00000000-0005-0000-0000-000017210000}"/>
    <cellStyle name="Akzent2 2" xfId="30569" hidden="1" xr:uid="{00000000-0005-0000-0000-000018210000}"/>
    <cellStyle name="Akzent2 2" xfId="30573" hidden="1" xr:uid="{00000000-0005-0000-0000-000019210000}"/>
    <cellStyle name="Akzent2 2" xfId="30589" hidden="1" xr:uid="{00000000-0005-0000-0000-00001A210000}"/>
    <cellStyle name="Akzent2 2" xfId="30593" hidden="1" xr:uid="{00000000-0005-0000-0000-00001B210000}"/>
    <cellStyle name="Akzent2 2" xfId="30609" hidden="1" xr:uid="{00000000-0005-0000-0000-00001C210000}"/>
    <cellStyle name="Akzent2 2" xfId="30613" hidden="1" xr:uid="{00000000-0005-0000-0000-00001D210000}"/>
    <cellStyle name="Akzent2 2" xfId="30629" hidden="1" xr:uid="{00000000-0005-0000-0000-00001E210000}"/>
    <cellStyle name="Akzent2 2" xfId="30633" hidden="1" xr:uid="{00000000-0005-0000-0000-00001F210000}"/>
    <cellStyle name="Akzent2 2" xfId="30673" hidden="1" xr:uid="{00000000-0005-0000-0000-000020210000}"/>
    <cellStyle name="Akzent2 2" xfId="30701" hidden="1" xr:uid="{00000000-0005-0000-0000-000021210000}"/>
    <cellStyle name="Akzent2 2" xfId="30705" hidden="1" xr:uid="{00000000-0005-0000-0000-000022210000}"/>
    <cellStyle name="Akzent2 2" xfId="30721" hidden="1" xr:uid="{00000000-0005-0000-0000-000023210000}"/>
    <cellStyle name="Akzent2 2" xfId="30725" hidden="1" xr:uid="{00000000-0005-0000-0000-000024210000}"/>
    <cellStyle name="Akzent2 2" xfId="30741" hidden="1" xr:uid="{00000000-0005-0000-0000-000025210000}"/>
    <cellStyle name="Akzent2 2" xfId="30745" hidden="1" xr:uid="{00000000-0005-0000-0000-000026210000}"/>
    <cellStyle name="Akzent2 2" xfId="30761" hidden="1" xr:uid="{00000000-0005-0000-0000-000027210000}"/>
    <cellStyle name="Akzent2 2" xfId="30765" hidden="1" xr:uid="{00000000-0005-0000-0000-000028210000}"/>
    <cellStyle name="Akzent2 2" xfId="30783" hidden="1" xr:uid="{00000000-0005-0000-0000-000029210000}"/>
    <cellStyle name="Akzent2 2" xfId="30791" hidden="1" xr:uid="{00000000-0005-0000-0000-00002A210000}"/>
    <cellStyle name="Akzent2 2" xfId="30808" hidden="1" xr:uid="{00000000-0005-0000-0000-00002B210000}"/>
    <cellStyle name="Akzent2 2" xfId="30812" hidden="1" xr:uid="{00000000-0005-0000-0000-00002C210000}"/>
    <cellStyle name="Akzent2 2" xfId="30828" hidden="1" xr:uid="{00000000-0005-0000-0000-00002D210000}"/>
    <cellStyle name="Akzent2 2" xfId="30832" hidden="1" xr:uid="{00000000-0005-0000-0000-00002E210000}"/>
    <cellStyle name="Akzent2 2" xfId="30848" hidden="1" xr:uid="{00000000-0005-0000-0000-00002F210000}"/>
    <cellStyle name="Akzent2 2" xfId="30852" hidden="1" xr:uid="{00000000-0005-0000-0000-000030210000}"/>
    <cellStyle name="Akzent2 2" xfId="30868" hidden="1" xr:uid="{00000000-0005-0000-0000-000031210000}"/>
    <cellStyle name="Akzent2 2" xfId="30872" hidden="1" xr:uid="{00000000-0005-0000-0000-000032210000}"/>
    <cellStyle name="Akzent2 2" xfId="30671" hidden="1" xr:uid="{00000000-0005-0000-0000-000033210000}"/>
    <cellStyle name="Akzent2 2" xfId="30886" hidden="1" xr:uid="{00000000-0005-0000-0000-000034210000}"/>
    <cellStyle name="Akzent2 2" xfId="30903" hidden="1" xr:uid="{00000000-0005-0000-0000-000035210000}"/>
    <cellStyle name="Akzent2 2" xfId="30907" hidden="1" xr:uid="{00000000-0005-0000-0000-000036210000}"/>
    <cellStyle name="Akzent2 2" xfId="30923" hidden="1" xr:uid="{00000000-0005-0000-0000-000037210000}"/>
    <cellStyle name="Akzent2 2" xfId="30927" hidden="1" xr:uid="{00000000-0005-0000-0000-000038210000}"/>
    <cellStyle name="Akzent2 2" xfId="30943" hidden="1" xr:uid="{00000000-0005-0000-0000-000039210000}"/>
    <cellStyle name="Akzent2 2" xfId="30947" hidden="1" xr:uid="{00000000-0005-0000-0000-00003A210000}"/>
    <cellStyle name="Akzent2 2" xfId="30963" hidden="1" xr:uid="{00000000-0005-0000-0000-00003B210000}"/>
    <cellStyle name="Akzent2 2" xfId="30967" hidden="1" xr:uid="{00000000-0005-0000-0000-00003C210000}"/>
    <cellStyle name="Akzent2 2" xfId="30789" hidden="1" xr:uid="{00000000-0005-0000-0000-00003D210000}"/>
    <cellStyle name="Akzent2 2" xfId="30980" hidden="1" xr:uid="{00000000-0005-0000-0000-00003E210000}"/>
    <cellStyle name="Akzent2 2" xfId="30996" hidden="1" xr:uid="{00000000-0005-0000-0000-00003F210000}"/>
    <cellStyle name="Akzent2 2" xfId="31000" hidden="1" xr:uid="{00000000-0005-0000-0000-000040210000}"/>
    <cellStyle name="Akzent2 2" xfId="31016" hidden="1" xr:uid="{00000000-0005-0000-0000-000041210000}"/>
    <cellStyle name="Akzent2 2" xfId="31020" hidden="1" xr:uid="{00000000-0005-0000-0000-000042210000}"/>
    <cellStyle name="Akzent2 2" xfId="31036" hidden="1" xr:uid="{00000000-0005-0000-0000-000043210000}"/>
    <cellStyle name="Akzent2 2" xfId="31040" hidden="1" xr:uid="{00000000-0005-0000-0000-000044210000}"/>
    <cellStyle name="Akzent2 2" xfId="31056" hidden="1" xr:uid="{00000000-0005-0000-0000-000045210000}"/>
    <cellStyle name="Akzent2 2" xfId="31060" hidden="1" xr:uid="{00000000-0005-0000-0000-000046210000}"/>
    <cellStyle name="Akzent2 2" xfId="31081" hidden="1" xr:uid="{00000000-0005-0000-0000-000047210000}"/>
    <cellStyle name="Akzent2 2" xfId="31091" hidden="1" xr:uid="{00000000-0005-0000-0000-000048210000}"/>
    <cellStyle name="Akzent2 2" xfId="31107" hidden="1" xr:uid="{00000000-0005-0000-0000-000049210000}"/>
    <cellStyle name="Akzent2 2" xfId="31111" hidden="1" xr:uid="{00000000-0005-0000-0000-00004A210000}"/>
    <cellStyle name="Akzent2 2" xfId="31127" hidden="1" xr:uid="{00000000-0005-0000-0000-00004B210000}"/>
    <cellStyle name="Akzent2 2" xfId="31131" hidden="1" xr:uid="{00000000-0005-0000-0000-00004C210000}"/>
    <cellStyle name="Akzent2 2" xfId="31147" hidden="1" xr:uid="{00000000-0005-0000-0000-00004D210000}"/>
    <cellStyle name="Akzent2 2" xfId="31151" hidden="1" xr:uid="{00000000-0005-0000-0000-00004E210000}"/>
    <cellStyle name="Akzent2 2" xfId="31167" hidden="1" xr:uid="{00000000-0005-0000-0000-00004F210000}"/>
    <cellStyle name="Akzent2 2" xfId="31171" hidden="1" xr:uid="{00000000-0005-0000-0000-000050210000}"/>
    <cellStyle name="Akzent2 2" xfId="31189" hidden="1" xr:uid="{00000000-0005-0000-0000-000051210000}"/>
    <cellStyle name="Akzent2 2" xfId="31197" hidden="1" xr:uid="{00000000-0005-0000-0000-000052210000}"/>
    <cellStyle name="Akzent2 2" xfId="31214" hidden="1" xr:uid="{00000000-0005-0000-0000-000053210000}"/>
    <cellStyle name="Akzent2 2" xfId="31218" hidden="1" xr:uid="{00000000-0005-0000-0000-000054210000}"/>
    <cellStyle name="Akzent2 2" xfId="31234" hidden="1" xr:uid="{00000000-0005-0000-0000-000055210000}"/>
    <cellStyle name="Akzent2 2" xfId="31238" hidden="1" xr:uid="{00000000-0005-0000-0000-000056210000}"/>
    <cellStyle name="Akzent2 2" xfId="31254" hidden="1" xr:uid="{00000000-0005-0000-0000-000057210000}"/>
    <cellStyle name="Akzent2 2" xfId="31258" hidden="1" xr:uid="{00000000-0005-0000-0000-000058210000}"/>
    <cellStyle name="Akzent2 2" xfId="31274" hidden="1" xr:uid="{00000000-0005-0000-0000-000059210000}"/>
    <cellStyle name="Akzent2 2" xfId="31278" hidden="1" xr:uid="{00000000-0005-0000-0000-00005A210000}"/>
    <cellStyle name="Akzent2 2" xfId="31076" hidden="1" xr:uid="{00000000-0005-0000-0000-00005B210000}"/>
    <cellStyle name="Akzent2 2" xfId="31292" hidden="1" xr:uid="{00000000-0005-0000-0000-00005C210000}"/>
    <cellStyle name="Akzent2 2" xfId="31309" hidden="1" xr:uid="{00000000-0005-0000-0000-00005D210000}"/>
    <cellStyle name="Akzent2 2" xfId="31313" hidden="1" xr:uid="{00000000-0005-0000-0000-00005E210000}"/>
    <cellStyle name="Akzent2 2" xfId="31329" hidden="1" xr:uid="{00000000-0005-0000-0000-00005F210000}"/>
    <cellStyle name="Akzent2 2" xfId="31333" hidden="1" xr:uid="{00000000-0005-0000-0000-000060210000}"/>
    <cellStyle name="Akzent2 2" xfId="31349" hidden="1" xr:uid="{00000000-0005-0000-0000-000061210000}"/>
    <cellStyle name="Akzent2 2" xfId="31353" hidden="1" xr:uid="{00000000-0005-0000-0000-000062210000}"/>
    <cellStyle name="Akzent2 2" xfId="31369" hidden="1" xr:uid="{00000000-0005-0000-0000-000063210000}"/>
    <cellStyle name="Akzent2 2" xfId="31373" hidden="1" xr:uid="{00000000-0005-0000-0000-000064210000}"/>
    <cellStyle name="Akzent2 2" xfId="31195" hidden="1" xr:uid="{00000000-0005-0000-0000-000065210000}"/>
    <cellStyle name="Akzent2 2" xfId="31386" hidden="1" xr:uid="{00000000-0005-0000-0000-000066210000}"/>
    <cellStyle name="Akzent2 2" xfId="31402" hidden="1" xr:uid="{00000000-0005-0000-0000-000067210000}"/>
    <cellStyle name="Akzent2 2" xfId="31406" hidden="1" xr:uid="{00000000-0005-0000-0000-000068210000}"/>
    <cellStyle name="Akzent2 2" xfId="31422" hidden="1" xr:uid="{00000000-0005-0000-0000-000069210000}"/>
    <cellStyle name="Akzent2 2" xfId="31426" hidden="1" xr:uid="{00000000-0005-0000-0000-00006A210000}"/>
    <cellStyle name="Akzent2 2" xfId="31442" hidden="1" xr:uid="{00000000-0005-0000-0000-00006B210000}"/>
    <cellStyle name="Akzent2 2" xfId="31446" hidden="1" xr:uid="{00000000-0005-0000-0000-00006C210000}"/>
    <cellStyle name="Akzent2 2" xfId="31462" hidden="1" xr:uid="{00000000-0005-0000-0000-00006D210000}"/>
    <cellStyle name="Akzent2 2" xfId="31466" hidden="1" xr:uid="{00000000-0005-0000-0000-00006E210000}"/>
    <cellStyle name="Akzent2 2" xfId="31482" hidden="1" xr:uid="{00000000-0005-0000-0000-00006F210000}"/>
    <cellStyle name="Akzent2 2" xfId="31486" hidden="1" xr:uid="{00000000-0005-0000-0000-000070210000}"/>
    <cellStyle name="Akzent2 2" xfId="31502" hidden="1" xr:uid="{00000000-0005-0000-0000-000071210000}"/>
    <cellStyle name="Akzent2 2" xfId="31506" hidden="1" xr:uid="{00000000-0005-0000-0000-000072210000}"/>
    <cellStyle name="Akzent2 2" xfId="31522" hidden="1" xr:uid="{00000000-0005-0000-0000-000073210000}"/>
    <cellStyle name="Akzent2 2" xfId="31526" hidden="1" xr:uid="{00000000-0005-0000-0000-000074210000}"/>
    <cellStyle name="Akzent2 2" xfId="31542" hidden="1" xr:uid="{00000000-0005-0000-0000-000075210000}"/>
    <cellStyle name="Akzent2 2" xfId="31546" hidden="1" xr:uid="{00000000-0005-0000-0000-000076210000}"/>
    <cellStyle name="Akzent2 2" xfId="31562" hidden="1" xr:uid="{00000000-0005-0000-0000-000077210000}"/>
    <cellStyle name="Akzent2 2" xfId="31566" hidden="1" xr:uid="{00000000-0005-0000-0000-000078210000}"/>
    <cellStyle name="Akzent2 2" xfId="31603" hidden="1" xr:uid="{00000000-0005-0000-0000-000079210000}"/>
    <cellStyle name="Akzent2 2" xfId="31607" hidden="1" xr:uid="{00000000-0005-0000-0000-00007A210000}"/>
    <cellStyle name="Akzent2 2" xfId="31632" hidden="1" xr:uid="{00000000-0005-0000-0000-00007B210000}"/>
    <cellStyle name="Akzent2 2" xfId="31638" hidden="1" xr:uid="{00000000-0005-0000-0000-00007C210000}"/>
    <cellStyle name="Akzent2 2" xfId="31654" hidden="1" xr:uid="{00000000-0005-0000-0000-00007D210000}"/>
    <cellStyle name="Akzent2 2" xfId="31658" hidden="1" xr:uid="{00000000-0005-0000-0000-00007E210000}"/>
    <cellStyle name="Akzent2 2" xfId="31674" hidden="1" xr:uid="{00000000-0005-0000-0000-00007F210000}"/>
    <cellStyle name="Akzent2 2" xfId="31678" hidden="1" xr:uid="{00000000-0005-0000-0000-000080210000}"/>
    <cellStyle name="Akzent2 2" xfId="31694" hidden="1" xr:uid="{00000000-0005-0000-0000-000081210000}"/>
    <cellStyle name="Akzent2 2" xfId="31698" hidden="1" xr:uid="{00000000-0005-0000-0000-000082210000}"/>
    <cellStyle name="Akzent2 2" xfId="31714" hidden="1" xr:uid="{00000000-0005-0000-0000-000083210000}"/>
    <cellStyle name="Akzent2 2" xfId="31718" hidden="1" xr:uid="{00000000-0005-0000-0000-000084210000}"/>
    <cellStyle name="Akzent2 2" xfId="31622" hidden="1" xr:uid="{00000000-0005-0000-0000-000085210000}"/>
    <cellStyle name="Akzent2 2" xfId="31734" hidden="1" xr:uid="{00000000-0005-0000-0000-000086210000}"/>
    <cellStyle name="Akzent2 2" xfId="31750" hidden="1" xr:uid="{00000000-0005-0000-0000-000087210000}"/>
    <cellStyle name="Akzent2 2" xfId="31754" hidden="1" xr:uid="{00000000-0005-0000-0000-000088210000}"/>
    <cellStyle name="Akzent2 2" xfId="31770" hidden="1" xr:uid="{00000000-0005-0000-0000-000089210000}"/>
    <cellStyle name="Akzent2 2" xfId="31774" hidden="1" xr:uid="{00000000-0005-0000-0000-00008A210000}"/>
    <cellStyle name="Akzent2 2" xfId="31790" hidden="1" xr:uid="{00000000-0005-0000-0000-00008B210000}"/>
    <cellStyle name="Akzent2 2" xfId="31794" hidden="1" xr:uid="{00000000-0005-0000-0000-00008C210000}"/>
    <cellStyle name="Akzent2 2" xfId="31810" hidden="1" xr:uid="{00000000-0005-0000-0000-00008D210000}"/>
    <cellStyle name="Akzent2 2" xfId="31814" hidden="1" xr:uid="{00000000-0005-0000-0000-00008E210000}"/>
    <cellStyle name="Akzent2 2" xfId="31830" hidden="1" xr:uid="{00000000-0005-0000-0000-00008F210000}"/>
    <cellStyle name="Akzent2 2" xfId="31878" hidden="1" xr:uid="{00000000-0005-0000-0000-000090210000}"/>
    <cellStyle name="Akzent2 2" xfId="31891" hidden="1" xr:uid="{00000000-0005-0000-0000-000091210000}"/>
    <cellStyle name="Akzent2 2" xfId="31915" hidden="1" xr:uid="{00000000-0005-0000-0000-000092210000}"/>
    <cellStyle name="Akzent2 2" xfId="31919" hidden="1" xr:uid="{00000000-0005-0000-0000-000093210000}"/>
    <cellStyle name="Akzent2 2" xfId="31935" hidden="1" xr:uid="{00000000-0005-0000-0000-000094210000}"/>
    <cellStyle name="Akzent2 2" xfId="31939" hidden="1" xr:uid="{00000000-0005-0000-0000-000095210000}"/>
    <cellStyle name="Akzent2 2" xfId="31955" hidden="1" xr:uid="{00000000-0005-0000-0000-000096210000}"/>
    <cellStyle name="Akzent2 2" xfId="31959" hidden="1" xr:uid="{00000000-0005-0000-0000-000097210000}"/>
    <cellStyle name="Akzent2 2" xfId="31975" hidden="1" xr:uid="{00000000-0005-0000-0000-000098210000}"/>
    <cellStyle name="Akzent2 2" xfId="31979" hidden="1" xr:uid="{00000000-0005-0000-0000-000099210000}"/>
    <cellStyle name="Akzent2 2" xfId="31996" hidden="1" xr:uid="{00000000-0005-0000-0000-00009A210000}"/>
    <cellStyle name="Akzent2 2" xfId="32004" hidden="1" xr:uid="{00000000-0005-0000-0000-00009B210000}"/>
    <cellStyle name="Akzent2 2" xfId="32021" hidden="1" xr:uid="{00000000-0005-0000-0000-00009C210000}"/>
    <cellStyle name="Akzent2 2" xfId="32025" hidden="1" xr:uid="{00000000-0005-0000-0000-00009D210000}"/>
    <cellStyle name="Akzent2 2" xfId="32041" hidden="1" xr:uid="{00000000-0005-0000-0000-00009E210000}"/>
    <cellStyle name="Akzent2 2" xfId="32045" hidden="1" xr:uid="{00000000-0005-0000-0000-00009F210000}"/>
    <cellStyle name="Akzent2 2" xfId="32061" hidden="1" xr:uid="{00000000-0005-0000-0000-0000A0210000}"/>
    <cellStyle name="Akzent2 2" xfId="32065" hidden="1" xr:uid="{00000000-0005-0000-0000-0000A1210000}"/>
    <cellStyle name="Akzent2 2" xfId="32081" hidden="1" xr:uid="{00000000-0005-0000-0000-0000A2210000}"/>
    <cellStyle name="Akzent2 2" xfId="32085" hidden="1" xr:uid="{00000000-0005-0000-0000-0000A3210000}"/>
    <cellStyle name="Akzent2 2" xfId="31889" hidden="1" xr:uid="{00000000-0005-0000-0000-0000A4210000}"/>
    <cellStyle name="Akzent2 2" xfId="32099" hidden="1" xr:uid="{00000000-0005-0000-0000-0000A5210000}"/>
    <cellStyle name="Akzent2 2" xfId="32116" hidden="1" xr:uid="{00000000-0005-0000-0000-0000A6210000}"/>
    <cellStyle name="Akzent2 2" xfId="32120" hidden="1" xr:uid="{00000000-0005-0000-0000-0000A7210000}"/>
    <cellStyle name="Akzent2 2" xfId="32136" hidden="1" xr:uid="{00000000-0005-0000-0000-0000A8210000}"/>
    <cellStyle name="Akzent2 2" xfId="32140" hidden="1" xr:uid="{00000000-0005-0000-0000-0000A9210000}"/>
    <cellStyle name="Akzent2 2" xfId="32156" hidden="1" xr:uid="{00000000-0005-0000-0000-0000AA210000}"/>
    <cellStyle name="Akzent2 2" xfId="32160" hidden="1" xr:uid="{00000000-0005-0000-0000-0000AB210000}"/>
    <cellStyle name="Akzent2 2" xfId="32176" hidden="1" xr:uid="{00000000-0005-0000-0000-0000AC210000}"/>
    <cellStyle name="Akzent2 2" xfId="32180" hidden="1" xr:uid="{00000000-0005-0000-0000-0000AD210000}"/>
    <cellStyle name="Akzent2 2" xfId="32002" hidden="1" xr:uid="{00000000-0005-0000-0000-0000AE210000}"/>
    <cellStyle name="Akzent2 2" xfId="32193" hidden="1" xr:uid="{00000000-0005-0000-0000-0000AF210000}"/>
    <cellStyle name="Akzent2 2" xfId="32209" hidden="1" xr:uid="{00000000-0005-0000-0000-0000B0210000}"/>
    <cellStyle name="Akzent2 2" xfId="32213" hidden="1" xr:uid="{00000000-0005-0000-0000-0000B1210000}"/>
    <cellStyle name="Akzent2 2" xfId="32229" hidden="1" xr:uid="{00000000-0005-0000-0000-0000B2210000}"/>
    <cellStyle name="Akzent2 2" xfId="32233" hidden="1" xr:uid="{00000000-0005-0000-0000-0000B3210000}"/>
    <cellStyle name="Akzent2 2" xfId="32249" hidden="1" xr:uid="{00000000-0005-0000-0000-0000B4210000}"/>
    <cellStyle name="Akzent2 2" xfId="32253" hidden="1" xr:uid="{00000000-0005-0000-0000-0000B5210000}"/>
    <cellStyle name="Akzent2 2" xfId="32269" hidden="1" xr:uid="{00000000-0005-0000-0000-0000B6210000}"/>
    <cellStyle name="Akzent2 2" xfId="32273" hidden="1" xr:uid="{00000000-0005-0000-0000-0000B7210000}"/>
    <cellStyle name="Akzent2 2" xfId="32293" hidden="1" xr:uid="{00000000-0005-0000-0000-0000B8210000}"/>
    <cellStyle name="Akzent2 2" xfId="32303" hidden="1" xr:uid="{00000000-0005-0000-0000-0000B9210000}"/>
    <cellStyle name="Akzent2 2" xfId="32319" hidden="1" xr:uid="{00000000-0005-0000-0000-0000BA210000}"/>
    <cellStyle name="Akzent2 2" xfId="32323" hidden="1" xr:uid="{00000000-0005-0000-0000-0000BB210000}"/>
    <cellStyle name="Akzent2 2" xfId="32339" hidden="1" xr:uid="{00000000-0005-0000-0000-0000BC210000}"/>
    <cellStyle name="Akzent2 2" xfId="32343" hidden="1" xr:uid="{00000000-0005-0000-0000-0000BD210000}"/>
    <cellStyle name="Akzent2 2" xfId="32359" hidden="1" xr:uid="{00000000-0005-0000-0000-0000BE210000}"/>
    <cellStyle name="Akzent2 2" xfId="32363" hidden="1" xr:uid="{00000000-0005-0000-0000-0000BF210000}"/>
    <cellStyle name="Akzent2 2" xfId="32379" hidden="1" xr:uid="{00000000-0005-0000-0000-0000C0210000}"/>
    <cellStyle name="Akzent2 2" xfId="32383" hidden="1" xr:uid="{00000000-0005-0000-0000-0000C1210000}"/>
    <cellStyle name="Akzent2 2" xfId="32400" hidden="1" xr:uid="{00000000-0005-0000-0000-0000C2210000}"/>
    <cellStyle name="Akzent2 2" xfId="32408" hidden="1" xr:uid="{00000000-0005-0000-0000-0000C3210000}"/>
    <cellStyle name="Akzent2 2" xfId="32425" hidden="1" xr:uid="{00000000-0005-0000-0000-0000C4210000}"/>
    <cellStyle name="Akzent2 2" xfId="32429" hidden="1" xr:uid="{00000000-0005-0000-0000-0000C5210000}"/>
    <cellStyle name="Akzent2 2" xfId="32445" hidden="1" xr:uid="{00000000-0005-0000-0000-0000C6210000}"/>
    <cellStyle name="Akzent2 2" xfId="32449" hidden="1" xr:uid="{00000000-0005-0000-0000-0000C7210000}"/>
    <cellStyle name="Akzent2 2" xfId="32465" hidden="1" xr:uid="{00000000-0005-0000-0000-0000C8210000}"/>
    <cellStyle name="Akzent2 2" xfId="32469" hidden="1" xr:uid="{00000000-0005-0000-0000-0000C9210000}"/>
    <cellStyle name="Akzent2 2" xfId="32485" hidden="1" xr:uid="{00000000-0005-0000-0000-0000CA210000}"/>
    <cellStyle name="Akzent2 2" xfId="32489" hidden="1" xr:uid="{00000000-0005-0000-0000-0000CB210000}"/>
    <cellStyle name="Akzent2 2" xfId="32288" hidden="1" xr:uid="{00000000-0005-0000-0000-0000CC210000}"/>
    <cellStyle name="Akzent2 2" xfId="32503" hidden="1" xr:uid="{00000000-0005-0000-0000-0000CD210000}"/>
    <cellStyle name="Akzent2 2" xfId="32520" hidden="1" xr:uid="{00000000-0005-0000-0000-0000CE210000}"/>
    <cellStyle name="Akzent2 2" xfId="32524" hidden="1" xr:uid="{00000000-0005-0000-0000-0000CF210000}"/>
    <cellStyle name="Akzent2 2" xfId="32540" hidden="1" xr:uid="{00000000-0005-0000-0000-0000D0210000}"/>
    <cellStyle name="Akzent2 2" xfId="32544" hidden="1" xr:uid="{00000000-0005-0000-0000-0000D1210000}"/>
    <cellStyle name="Akzent2 2" xfId="32560" hidden="1" xr:uid="{00000000-0005-0000-0000-0000D2210000}"/>
    <cellStyle name="Akzent2 2" xfId="32564" hidden="1" xr:uid="{00000000-0005-0000-0000-0000D3210000}"/>
    <cellStyle name="Akzent2 2" xfId="32580" hidden="1" xr:uid="{00000000-0005-0000-0000-0000D4210000}"/>
    <cellStyle name="Akzent2 2" xfId="32584" hidden="1" xr:uid="{00000000-0005-0000-0000-0000D5210000}"/>
    <cellStyle name="Akzent2 2" xfId="32406" hidden="1" xr:uid="{00000000-0005-0000-0000-0000D6210000}"/>
    <cellStyle name="Akzent2 2" xfId="32597" hidden="1" xr:uid="{00000000-0005-0000-0000-0000D7210000}"/>
    <cellStyle name="Akzent2 2" xfId="32613" hidden="1" xr:uid="{00000000-0005-0000-0000-0000D8210000}"/>
    <cellStyle name="Akzent2 2" xfId="32617" hidden="1" xr:uid="{00000000-0005-0000-0000-0000D9210000}"/>
    <cellStyle name="Akzent2 2" xfId="32633" hidden="1" xr:uid="{00000000-0005-0000-0000-0000DA210000}"/>
    <cellStyle name="Akzent2 2" xfId="32637" hidden="1" xr:uid="{00000000-0005-0000-0000-0000DB210000}"/>
    <cellStyle name="Akzent2 2" xfId="32653" hidden="1" xr:uid="{00000000-0005-0000-0000-0000DC210000}"/>
    <cellStyle name="Akzent2 2" xfId="32657" hidden="1" xr:uid="{00000000-0005-0000-0000-0000DD210000}"/>
    <cellStyle name="Akzent2 2" xfId="32673" hidden="1" xr:uid="{00000000-0005-0000-0000-0000DE210000}"/>
    <cellStyle name="Akzent2 2" xfId="32677" hidden="1" xr:uid="{00000000-0005-0000-0000-0000DF210000}"/>
    <cellStyle name="Akzent2 2" xfId="32693" hidden="1" xr:uid="{00000000-0005-0000-0000-0000E0210000}"/>
    <cellStyle name="Akzent2 2" xfId="32697" hidden="1" xr:uid="{00000000-0005-0000-0000-0000E1210000}"/>
    <cellStyle name="Akzent2 2" xfId="32713" hidden="1" xr:uid="{00000000-0005-0000-0000-0000E2210000}"/>
    <cellStyle name="Akzent2 2" xfId="32717" hidden="1" xr:uid="{00000000-0005-0000-0000-0000E3210000}"/>
    <cellStyle name="Akzent2 2" xfId="32733" hidden="1" xr:uid="{00000000-0005-0000-0000-0000E4210000}"/>
    <cellStyle name="Akzent2 2" xfId="32737" hidden="1" xr:uid="{00000000-0005-0000-0000-0000E5210000}"/>
    <cellStyle name="Akzent2 2" xfId="32753" hidden="1" xr:uid="{00000000-0005-0000-0000-0000E6210000}"/>
    <cellStyle name="Akzent2 2" xfId="32757" hidden="1" xr:uid="{00000000-0005-0000-0000-0000E7210000}"/>
    <cellStyle name="Akzent2 2" xfId="32773" hidden="1" xr:uid="{00000000-0005-0000-0000-0000E8210000}"/>
    <cellStyle name="Akzent2 2" xfId="32777" hidden="1" xr:uid="{00000000-0005-0000-0000-0000E9210000}"/>
    <cellStyle name="Akzent2 2" xfId="32812" hidden="1" xr:uid="{00000000-0005-0000-0000-0000EA210000}"/>
    <cellStyle name="Akzent2 2" xfId="32816" hidden="1" xr:uid="{00000000-0005-0000-0000-0000EB210000}"/>
    <cellStyle name="Akzent2 2" xfId="32841" hidden="1" xr:uid="{00000000-0005-0000-0000-0000EC210000}"/>
    <cellStyle name="Akzent2 2" xfId="32847" hidden="1" xr:uid="{00000000-0005-0000-0000-0000ED210000}"/>
    <cellStyle name="Akzent2 2" xfId="32863" hidden="1" xr:uid="{00000000-0005-0000-0000-0000EE210000}"/>
    <cellStyle name="Akzent2 2" xfId="32867" hidden="1" xr:uid="{00000000-0005-0000-0000-0000EF210000}"/>
    <cellStyle name="Akzent2 2" xfId="32883" hidden="1" xr:uid="{00000000-0005-0000-0000-0000F0210000}"/>
    <cellStyle name="Akzent2 2" xfId="32887" hidden="1" xr:uid="{00000000-0005-0000-0000-0000F1210000}"/>
    <cellStyle name="Akzent2 2" xfId="32903" hidden="1" xr:uid="{00000000-0005-0000-0000-0000F2210000}"/>
    <cellStyle name="Akzent2 2" xfId="32907" hidden="1" xr:uid="{00000000-0005-0000-0000-0000F3210000}"/>
    <cellStyle name="Akzent2 2" xfId="32923" hidden="1" xr:uid="{00000000-0005-0000-0000-0000F4210000}"/>
    <cellStyle name="Akzent2 2" xfId="32927" hidden="1" xr:uid="{00000000-0005-0000-0000-0000F5210000}"/>
    <cellStyle name="Akzent2 2" xfId="32831" hidden="1" xr:uid="{00000000-0005-0000-0000-0000F6210000}"/>
    <cellStyle name="Akzent2 2" xfId="32942" hidden="1" xr:uid="{00000000-0005-0000-0000-0000F7210000}"/>
    <cellStyle name="Akzent2 2" xfId="32958" hidden="1" xr:uid="{00000000-0005-0000-0000-0000F8210000}"/>
    <cellStyle name="Akzent2 2" xfId="32962" hidden="1" xr:uid="{00000000-0005-0000-0000-0000F9210000}"/>
    <cellStyle name="Akzent2 2" xfId="32978" hidden="1" xr:uid="{00000000-0005-0000-0000-0000FA210000}"/>
    <cellStyle name="Akzent2 2" xfId="32982" hidden="1" xr:uid="{00000000-0005-0000-0000-0000FB210000}"/>
    <cellStyle name="Akzent2 2" xfId="32998" hidden="1" xr:uid="{00000000-0005-0000-0000-0000FC210000}"/>
    <cellStyle name="Akzent2 2" xfId="33002" hidden="1" xr:uid="{00000000-0005-0000-0000-0000FD210000}"/>
    <cellStyle name="Akzent2 2" xfId="33018" hidden="1" xr:uid="{00000000-0005-0000-0000-0000FE210000}"/>
    <cellStyle name="Akzent2 2" xfId="33022" hidden="1" xr:uid="{00000000-0005-0000-0000-0000FF210000}"/>
    <cellStyle name="Akzent2 2" xfId="29194" hidden="1" xr:uid="{00000000-0005-0000-0000-000000220000}"/>
    <cellStyle name="Akzent2 2" xfId="28162" hidden="1" xr:uid="{00000000-0005-0000-0000-000001220000}"/>
    <cellStyle name="Akzent2 2" xfId="28283" hidden="1" xr:uid="{00000000-0005-0000-0000-000002220000}"/>
    <cellStyle name="Akzent2 2" xfId="28224" hidden="1" xr:uid="{00000000-0005-0000-0000-000003220000}"/>
    <cellStyle name="Akzent2 2" xfId="28209" hidden="1" xr:uid="{00000000-0005-0000-0000-000004220000}"/>
    <cellStyle name="Akzent2 2" xfId="28240" hidden="1" xr:uid="{00000000-0005-0000-0000-000005220000}"/>
    <cellStyle name="Akzent2 2" xfId="29214" hidden="1" xr:uid="{00000000-0005-0000-0000-000006220000}"/>
    <cellStyle name="Akzent2 2" xfId="33055" hidden="1" xr:uid="{00000000-0005-0000-0000-000007220000}"/>
    <cellStyle name="Akzent2 2" xfId="33059" hidden="1" xr:uid="{00000000-0005-0000-0000-000008220000}"/>
    <cellStyle name="Akzent2 2" xfId="33077" hidden="1" xr:uid="{00000000-0005-0000-0000-000009220000}"/>
    <cellStyle name="Akzent2 2" xfId="33085" hidden="1" xr:uid="{00000000-0005-0000-0000-00000A220000}"/>
    <cellStyle name="Akzent2 2" xfId="33102" hidden="1" xr:uid="{00000000-0005-0000-0000-00000B220000}"/>
    <cellStyle name="Akzent2 2" xfId="33106" hidden="1" xr:uid="{00000000-0005-0000-0000-00000C220000}"/>
    <cellStyle name="Akzent2 2" xfId="33122" hidden="1" xr:uid="{00000000-0005-0000-0000-00000D220000}"/>
    <cellStyle name="Akzent2 2" xfId="33126" hidden="1" xr:uid="{00000000-0005-0000-0000-00000E220000}"/>
    <cellStyle name="Akzent2 2" xfId="33142" hidden="1" xr:uid="{00000000-0005-0000-0000-00000F220000}"/>
    <cellStyle name="Akzent2 2" xfId="33146" hidden="1" xr:uid="{00000000-0005-0000-0000-000010220000}"/>
    <cellStyle name="Akzent2 2" xfId="33162" hidden="1" xr:uid="{00000000-0005-0000-0000-000011220000}"/>
    <cellStyle name="Akzent2 2" xfId="33166" hidden="1" xr:uid="{00000000-0005-0000-0000-000012220000}"/>
    <cellStyle name="Akzent2 2" xfId="30676" hidden="1" xr:uid="{00000000-0005-0000-0000-000013220000}"/>
    <cellStyle name="Akzent2 2" xfId="33180" hidden="1" xr:uid="{00000000-0005-0000-0000-000014220000}"/>
    <cellStyle name="Akzent2 2" xfId="33197" hidden="1" xr:uid="{00000000-0005-0000-0000-000015220000}"/>
    <cellStyle name="Akzent2 2" xfId="33201" hidden="1" xr:uid="{00000000-0005-0000-0000-000016220000}"/>
    <cellStyle name="Akzent2 2" xfId="33217" hidden="1" xr:uid="{00000000-0005-0000-0000-000017220000}"/>
    <cellStyle name="Akzent2 2" xfId="33221" hidden="1" xr:uid="{00000000-0005-0000-0000-000018220000}"/>
    <cellStyle name="Akzent2 2" xfId="33237" hidden="1" xr:uid="{00000000-0005-0000-0000-000019220000}"/>
    <cellStyle name="Akzent2 2" xfId="33241" hidden="1" xr:uid="{00000000-0005-0000-0000-00001A220000}"/>
    <cellStyle name="Akzent2 2" xfId="33257" hidden="1" xr:uid="{00000000-0005-0000-0000-00001B220000}"/>
    <cellStyle name="Akzent2 2" xfId="33261" hidden="1" xr:uid="{00000000-0005-0000-0000-00001C220000}"/>
    <cellStyle name="Akzent2 2" xfId="33083" hidden="1" xr:uid="{00000000-0005-0000-0000-00001D220000}"/>
    <cellStyle name="Akzent2 2" xfId="33274" hidden="1" xr:uid="{00000000-0005-0000-0000-00001E220000}"/>
    <cellStyle name="Akzent2 2" xfId="33290" hidden="1" xr:uid="{00000000-0005-0000-0000-00001F220000}"/>
    <cellStyle name="Akzent2 2" xfId="33294" hidden="1" xr:uid="{00000000-0005-0000-0000-000020220000}"/>
    <cellStyle name="Akzent2 2" xfId="33310" hidden="1" xr:uid="{00000000-0005-0000-0000-000021220000}"/>
    <cellStyle name="Akzent2 2" xfId="33314" hidden="1" xr:uid="{00000000-0005-0000-0000-000022220000}"/>
    <cellStyle name="Akzent2 2" xfId="33330" hidden="1" xr:uid="{00000000-0005-0000-0000-000023220000}"/>
    <cellStyle name="Akzent2 2" xfId="33334" hidden="1" xr:uid="{00000000-0005-0000-0000-000024220000}"/>
    <cellStyle name="Akzent2 2" xfId="33350" hidden="1" xr:uid="{00000000-0005-0000-0000-000025220000}"/>
    <cellStyle name="Akzent2 2" xfId="33354" hidden="1" xr:uid="{00000000-0005-0000-0000-000026220000}"/>
    <cellStyle name="Akzent2 2" xfId="33375" hidden="1" xr:uid="{00000000-0005-0000-0000-000027220000}"/>
    <cellStyle name="Akzent2 2" xfId="33384" hidden="1" xr:uid="{00000000-0005-0000-0000-000028220000}"/>
    <cellStyle name="Akzent2 2" xfId="33400" hidden="1" xr:uid="{00000000-0005-0000-0000-000029220000}"/>
    <cellStyle name="Akzent2 2" xfId="33404" hidden="1" xr:uid="{00000000-0005-0000-0000-00002A220000}"/>
    <cellStyle name="Akzent2 2" xfId="33420" hidden="1" xr:uid="{00000000-0005-0000-0000-00002B220000}"/>
    <cellStyle name="Akzent2 2" xfId="33424" hidden="1" xr:uid="{00000000-0005-0000-0000-00002C220000}"/>
    <cellStyle name="Akzent2 2" xfId="33440" hidden="1" xr:uid="{00000000-0005-0000-0000-00002D220000}"/>
    <cellStyle name="Akzent2 2" xfId="33444" hidden="1" xr:uid="{00000000-0005-0000-0000-00002E220000}"/>
    <cellStyle name="Akzent2 2" xfId="33460" hidden="1" xr:uid="{00000000-0005-0000-0000-00002F220000}"/>
    <cellStyle name="Akzent2 2" xfId="33464" hidden="1" xr:uid="{00000000-0005-0000-0000-000030220000}"/>
    <cellStyle name="Akzent2 2" xfId="33481" hidden="1" xr:uid="{00000000-0005-0000-0000-000031220000}"/>
    <cellStyle name="Akzent2 2" xfId="33489" hidden="1" xr:uid="{00000000-0005-0000-0000-000032220000}"/>
    <cellStyle name="Akzent2 2" xfId="33506" hidden="1" xr:uid="{00000000-0005-0000-0000-000033220000}"/>
    <cellStyle name="Akzent2 2" xfId="33510" hidden="1" xr:uid="{00000000-0005-0000-0000-000034220000}"/>
    <cellStyle name="Akzent2 2" xfId="33526" hidden="1" xr:uid="{00000000-0005-0000-0000-000035220000}"/>
    <cellStyle name="Akzent2 2" xfId="33530" hidden="1" xr:uid="{00000000-0005-0000-0000-000036220000}"/>
    <cellStyle name="Akzent2 2" xfId="33546" hidden="1" xr:uid="{00000000-0005-0000-0000-000037220000}"/>
    <cellStyle name="Akzent2 2" xfId="33550" hidden="1" xr:uid="{00000000-0005-0000-0000-000038220000}"/>
    <cellStyle name="Akzent2 2" xfId="33566" hidden="1" xr:uid="{00000000-0005-0000-0000-000039220000}"/>
    <cellStyle name="Akzent2 2" xfId="33570" hidden="1" xr:uid="{00000000-0005-0000-0000-00003A220000}"/>
    <cellStyle name="Akzent2 2" xfId="33370" hidden="1" xr:uid="{00000000-0005-0000-0000-00003B220000}"/>
    <cellStyle name="Akzent2 2" xfId="33584" hidden="1" xr:uid="{00000000-0005-0000-0000-00003C220000}"/>
    <cellStyle name="Akzent2 2" xfId="33601" hidden="1" xr:uid="{00000000-0005-0000-0000-00003D220000}"/>
    <cellStyle name="Akzent2 2" xfId="33605" hidden="1" xr:uid="{00000000-0005-0000-0000-00003E220000}"/>
    <cellStyle name="Akzent2 2" xfId="33621" hidden="1" xr:uid="{00000000-0005-0000-0000-00003F220000}"/>
    <cellStyle name="Akzent2 2" xfId="33625" hidden="1" xr:uid="{00000000-0005-0000-0000-000040220000}"/>
    <cellStyle name="Akzent2 2" xfId="33641" hidden="1" xr:uid="{00000000-0005-0000-0000-000041220000}"/>
    <cellStyle name="Akzent2 2" xfId="33645" hidden="1" xr:uid="{00000000-0005-0000-0000-000042220000}"/>
    <cellStyle name="Akzent2 2" xfId="33661" hidden="1" xr:uid="{00000000-0005-0000-0000-000043220000}"/>
    <cellStyle name="Akzent2 2" xfId="33665" hidden="1" xr:uid="{00000000-0005-0000-0000-000044220000}"/>
    <cellStyle name="Akzent2 2" xfId="33487" hidden="1" xr:uid="{00000000-0005-0000-0000-000045220000}"/>
    <cellStyle name="Akzent2 2" xfId="33678" hidden="1" xr:uid="{00000000-0005-0000-0000-000046220000}"/>
    <cellStyle name="Akzent2 2" xfId="33694" hidden="1" xr:uid="{00000000-0005-0000-0000-000047220000}"/>
    <cellStyle name="Akzent2 2" xfId="33698" hidden="1" xr:uid="{00000000-0005-0000-0000-000048220000}"/>
    <cellStyle name="Akzent2 2" xfId="33714" hidden="1" xr:uid="{00000000-0005-0000-0000-000049220000}"/>
    <cellStyle name="Akzent2 2" xfId="33718" hidden="1" xr:uid="{00000000-0005-0000-0000-00004A220000}"/>
    <cellStyle name="Akzent2 2" xfId="33734" hidden="1" xr:uid="{00000000-0005-0000-0000-00004B220000}"/>
    <cellStyle name="Akzent2 2" xfId="33738" hidden="1" xr:uid="{00000000-0005-0000-0000-00004C220000}"/>
    <cellStyle name="Akzent2 2" xfId="33754" hidden="1" xr:uid="{00000000-0005-0000-0000-00004D220000}"/>
    <cellStyle name="Akzent2 2" xfId="33758" hidden="1" xr:uid="{00000000-0005-0000-0000-00004E220000}"/>
    <cellStyle name="Akzent2 2" xfId="33774" hidden="1" xr:uid="{00000000-0005-0000-0000-00004F220000}"/>
    <cellStyle name="Akzent2 2" xfId="33778" hidden="1" xr:uid="{00000000-0005-0000-0000-000050220000}"/>
    <cellStyle name="Akzent2 2" xfId="33794" hidden="1" xr:uid="{00000000-0005-0000-0000-000051220000}"/>
    <cellStyle name="Akzent2 2" xfId="33798" hidden="1" xr:uid="{00000000-0005-0000-0000-000052220000}"/>
    <cellStyle name="Akzent2 2" xfId="33814" hidden="1" xr:uid="{00000000-0005-0000-0000-000053220000}"/>
    <cellStyle name="Akzent2 2" xfId="33818" hidden="1" xr:uid="{00000000-0005-0000-0000-000054220000}"/>
    <cellStyle name="Akzent2 2" xfId="33834" hidden="1" xr:uid="{00000000-0005-0000-0000-000055220000}"/>
    <cellStyle name="Akzent2 2" xfId="33838" hidden="1" xr:uid="{00000000-0005-0000-0000-000056220000}"/>
    <cellStyle name="Akzent2 2" xfId="33854" hidden="1" xr:uid="{00000000-0005-0000-0000-000057220000}"/>
    <cellStyle name="Akzent2 2" xfId="33858" hidden="1" xr:uid="{00000000-0005-0000-0000-000058220000}"/>
    <cellStyle name="Akzent2 2" xfId="33893" hidden="1" xr:uid="{00000000-0005-0000-0000-000059220000}"/>
    <cellStyle name="Akzent2 2" xfId="33897" hidden="1" xr:uid="{00000000-0005-0000-0000-00005A220000}"/>
    <cellStyle name="Akzent2 2" xfId="33922" hidden="1" xr:uid="{00000000-0005-0000-0000-00005B220000}"/>
    <cellStyle name="Akzent2 2" xfId="33928" hidden="1" xr:uid="{00000000-0005-0000-0000-00005C220000}"/>
    <cellStyle name="Akzent2 2" xfId="33944" hidden="1" xr:uid="{00000000-0005-0000-0000-00005D220000}"/>
    <cellStyle name="Akzent2 2" xfId="33948" hidden="1" xr:uid="{00000000-0005-0000-0000-00005E220000}"/>
    <cellStyle name="Akzent2 2" xfId="33964" hidden="1" xr:uid="{00000000-0005-0000-0000-00005F220000}"/>
    <cellStyle name="Akzent2 2" xfId="33968" hidden="1" xr:uid="{00000000-0005-0000-0000-000060220000}"/>
    <cellStyle name="Akzent2 2" xfId="33984" hidden="1" xr:uid="{00000000-0005-0000-0000-000061220000}"/>
    <cellStyle name="Akzent2 2" xfId="33988" hidden="1" xr:uid="{00000000-0005-0000-0000-000062220000}"/>
    <cellStyle name="Akzent2 2" xfId="34004" hidden="1" xr:uid="{00000000-0005-0000-0000-000063220000}"/>
    <cellStyle name="Akzent2 2" xfId="34008" hidden="1" xr:uid="{00000000-0005-0000-0000-000064220000}"/>
    <cellStyle name="Akzent2 2" xfId="33912" hidden="1" xr:uid="{00000000-0005-0000-0000-000065220000}"/>
    <cellStyle name="Akzent2 2" xfId="34022" hidden="1" xr:uid="{00000000-0005-0000-0000-000066220000}"/>
    <cellStyle name="Akzent2 2" xfId="34038" hidden="1" xr:uid="{00000000-0005-0000-0000-000067220000}"/>
    <cellStyle name="Akzent2 2" xfId="34042" hidden="1" xr:uid="{00000000-0005-0000-0000-000068220000}"/>
    <cellStyle name="Akzent2 2" xfId="34058" hidden="1" xr:uid="{00000000-0005-0000-0000-000069220000}"/>
    <cellStyle name="Akzent2 2" xfId="34062" hidden="1" xr:uid="{00000000-0005-0000-0000-00006A220000}"/>
    <cellStyle name="Akzent2 2" xfId="34078" hidden="1" xr:uid="{00000000-0005-0000-0000-00006B220000}"/>
    <cellStyle name="Akzent2 2" xfId="34082" hidden="1" xr:uid="{00000000-0005-0000-0000-00006C220000}"/>
    <cellStyle name="Akzent2 2" xfId="34098" hidden="1" xr:uid="{00000000-0005-0000-0000-00006D220000}"/>
    <cellStyle name="Akzent2 2" xfId="34102" hidden="1" xr:uid="{00000000-0005-0000-0000-00006E220000}"/>
    <cellStyle name="Akzent2 2" xfId="34118" hidden="1" xr:uid="{00000000-0005-0000-0000-00006F220000}"/>
    <cellStyle name="Akzent2 2" xfId="34165" hidden="1" xr:uid="{00000000-0005-0000-0000-000070220000}"/>
    <cellStyle name="Akzent2 2" xfId="34178" hidden="1" xr:uid="{00000000-0005-0000-0000-000071220000}"/>
    <cellStyle name="Akzent2 2" xfId="34202" hidden="1" xr:uid="{00000000-0005-0000-0000-000072220000}"/>
    <cellStyle name="Akzent2 2" xfId="34206" hidden="1" xr:uid="{00000000-0005-0000-0000-000073220000}"/>
    <cellStyle name="Akzent2 2" xfId="34222" hidden="1" xr:uid="{00000000-0005-0000-0000-000074220000}"/>
    <cellStyle name="Akzent2 2" xfId="34226" hidden="1" xr:uid="{00000000-0005-0000-0000-000075220000}"/>
    <cellStyle name="Akzent2 2" xfId="34242" hidden="1" xr:uid="{00000000-0005-0000-0000-000076220000}"/>
    <cellStyle name="Akzent2 2" xfId="34246" hidden="1" xr:uid="{00000000-0005-0000-0000-000077220000}"/>
    <cellStyle name="Akzent2 2" xfId="34262" hidden="1" xr:uid="{00000000-0005-0000-0000-000078220000}"/>
    <cellStyle name="Akzent2 2" xfId="34266" hidden="1" xr:uid="{00000000-0005-0000-0000-000079220000}"/>
    <cellStyle name="Akzent2 2" xfId="34284" hidden="1" xr:uid="{00000000-0005-0000-0000-00007A220000}"/>
    <cellStyle name="Akzent2 2" xfId="34292" hidden="1" xr:uid="{00000000-0005-0000-0000-00007B220000}"/>
    <cellStyle name="Akzent2 2" xfId="34309" hidden="1" xr:uid="{00000000-0005-0000-0000-00007C220000}"/>
    <cellStyle name="Akzent2 2" xfId="34313" hidden="1" xr:uid="{00000000-0005-0000-0000-00007D220000}"/>
    <cellStyle name="Akzent2 2" xfId="34329" hidden="1" xr:uid="{00000000-0005-0000-0000-00007E220000}"/>
    <cellStyle name="Akzent2 2" xfId="34333" hidden="1" xr:uid="{00000000-0005-0000-0000-00007F220000}"/>
    <cellStyle name="Akzent2 2" xfId="34349" hidden="1" xr:uid="{00000000-0005-0000-0000-000080220000}"/>
    <cellStyle name="Akzent2 2" xfId="34353" hidden="1" xr:uid="{00000000-0005-0000-0000-000081220000}"/>
    <cellStyle name="Akzent2 2" xfId="34369" hidden="1" xr:uid="{00000000-0005-0000-0000-000082220000}"/>
    <cellStyle name="Akzent2 2" xfId="34373" hidden="1" xr:uid="{00000000-0005-0000-0000-000083220000}"/>
    <cellStyle name="Akzent2 2" xfId="34176" hidden="1" xr:uid="{00000000-0005-0000-0000-000084220000}"/>
    <cellStyle name="Akzent2 2" xfId="34387" hidden="1" xr:uid="{00000000-0005-0000-0000-000085220000}"/>
    <cellStyle name="Akzent2 2" xfId="34404" hidden="1" xr:uid="{00000000-0005-0000-0000-000086220000}"/>
    <cellStyle name="Akzent2 2" xfId="34408" hidden="1" xr:uid="{00000000-0005-0000-0000-000087220000}"/>
    <cellStyle name="Akzent2 2" xfId="34424" hidden="1" xr:uid="{00000000-0005-0000-0000-000088220000}"/>
    <cellStyle name="Akzent2 2" xfId="34428" hidden="1" xr:uid="{00000000-0005-0000-0000-000089220000}"/>
    <cellStyle name="Akzent2 2" xfId="34444" hidden="1" xr:uid="{00000000-0005-0000-0000-00008A220000}"/>
    <cellStyle name="Akzent2 2" xfId="34448" hidden="1" xr:uid="{00000000-0005-0000-0000-00008B220000}"/>
    <cellStyle name="Akzent2 2" xfId="34464" hidden="1" xr:uid="{00000000-0005-0000-0000-00008C220000}"/>
    <cellStyle name="Akzent2 2" xfId="34468" hidden="1" xr:uid="{00000000-0005-0000-0000-00008D220000}"/>
    <cellStyle name="Akzent2 2" xfId="34290" hidden="1" xr:uid="{00000000-0005-0000-0000-00008E220000}"/>
    <cellStyle name="Akzent2 2" xfId="34481" hidden="1" xr:uid="{00000000-0005-0000-0000-00008F220000}"/>
    <cellStyle name="Akzent2 2" xfId="34497" hidden="1" xr:uid="{00000000-0005-0000-0000-000090220000}"/>
    <cellStyle name="Akzent2 2" xfId="34501" hidden="1" xr:uid="{00000000-0005-0000-0000-000091220000}"/>
    <cellStyle name="Akzent2 2" xfId="34517" hidden="1" xr:uid="{00000000-0005-0000-0000-000092220000}"/>
    <cellStyle name="Akzent2 2" xfId="34521" hidden="1" xr:uid="{00000000-0005-0000-0000-000093220000}"/>
    <cellStyle name="Akzent2 2" xfId="34537" hidden="1" xr:uid="{00000000-0005-0000-0000-000094220000}"/>
    <cellStyle name="Akzent2 2" xfId="34541" hidden="1" xr:uid="{00000000-0005-0000-0000-000095220000}"/>
    <cellStyle name="Akzent2 2" xfId="34557" hidden="1" xr:uid="{00000000-0005-0000-0000-000096220000}"/>
    <cellStyle name="Akzent2 2" xfId="34561" hidden="1" xr:uid="{00000000-0005-0000-0000-000097220000}"/>
    <cellStyle name="Akzent2 2" xfId="34581" hidden="1" xr:uid="{00000000-0005-0000-0000-000098220000}"/>
    <cellStyle name="Akzent2 2" xfId="34591" hidden="1" xr:uid="{00000000-0005-0000-0000-000099220000}"/>
    <cellStyle name="Akzent2 2" xfId="34607" hidden="1" xr:uid="{00000000-0005-0000-0000-00009A220000}"/>
    <cellStyle name="Akzent2 2" xfId="34611" hidden="1" xr:uid="{00000000-0005-0000-0000-00009B220000}"/>
    <cellStyle name="Akzent2 2" xfId="34627" hidden="1" xr:uid="{00000000-0005-0000-0000-00009C220000}"/>
    <cellStyle name="Akzent2 2" xfId="34631" hidden="1" xr:uid="{00000000-0005-0000-0000-00009D220000}"/>
    <cellStyle name="Akzent2 2" xfId="34647" hidden="1" xr:uid="{00000000-0005-0000-0000-00009E220000}"/>
    <cellStyle name="Akzent2 2" xfId="34651" hidden="1" xr:uid="{00000000-0005-0000-0000-00009F220000}"/>
    <cellStyle name="Akzent2 2" xfId="34667" hidden="1" xr:uid="{00000000-0005-0000-0000-0000A0220000}"/>
    <cellStyle name="Akzent2 2" xfId="34671" hidden="1" xr:uid="{00000000-0005-0000-0000-0000A1220000}"/>
    <cellStyle name="Akzent2 2" xfId="34688" hidden="1" xr:uid="{00000000-0005-0000-0000-0000A2220000}"/>
    <cellStyle name="Akzent2 2" xfId="34696" hidden="1" xr:uid="{00000000-0005-0000-0000-0000A3220000}"/>
    <cellStyle name="Akzent2 2" xfId="34713" hidden="1" xr:uid="{00000000-0005-0000-0000-0000A4220000}"/>
    <cellStyle name="Akzent2 2" xfId="34717" hidden="1" xr:uid="{00000000-0005-0000-0000-0000A5220000}"/>
    <cellStyle name="Akzent2 2" xfId="34733" hidden="1" xr:uid="{00000000-0005-0000-0000-0000A6220000}"/>
    <cellStyle name="Akzent2 2" xfId="34737" hidden="1" xr:uid="{00000000-0005-0000-0000-0000A7220000}"/>
    <cellStyle name="Akzent2 2" xfId="34753" hidden="1" xr:uid="{00000000-0005-0000-0000-0000A8220000}"/>
    <cellStyle name="Akzent2 2" xfId="34757" hidden="1" xr:uid="{00000000-0005-0000-0000-0000A9220000}"/>
    <cellStyle name="Akzent2 2" xfId="34773" hidden="1" xr:uid="{00000000-0005-0000-0000-0000AA220000}"/>
    <cellStyle name="Akzent2 2" xfId="34777" hidden="1" xr:uid="{00000000-0005-0000-0000-0000AB220000}"/>
    <cellStyle name="Akzent2 2" xfId="34576" hidden="1" xr:uid="{00000000-0005-0000-0000-0000AC220000}"/>
    <cellStyle name="Akzent2 2" xfId="34791" hidden="1" xr:uid="{00000000-0005-0000-0000-0000AD220000}"/>
    <cellStyle name="Akzent2 2" xfId="34808" hidden="1" xr:uid="{00000000-0005-0000-0000-0000AE220000}"/>
    <cellStyle name="Akzent2 2" xfId="34812" hidden="1" xr:uid="{00000000-0005-0000-0000-0000AF220000}"/>
    <cellStyle name="Akzent2 2" xfId="34828" hidden="1" xr:uid="{00000000-0005-0000-0000-0000B0220000}"/>
    <cellStyle name="Akzent2 2" xfId="34832" hidden="1" xr:uid="{00000000-0005-0000-0000-0000B1220000}"/>
    <cellStyle name="Akzent2 2" xfId="34848" hidden="1" xr:uid="{00000000-0005-0000-0000-0000B2220000}"/>
    <cellStyle name="Akzent2 2" xfId="34852" hidden="1" xr:uid="{00000000-0005-0000-0000-0000B3220000}"/>
    <cellStyle name="Akzent2 2" xfId="34868" hidden="1" xr:uid="{00000000-0005-0000-0000-0000B4220000}"/>
    <cellStyle name="Akzent2 2" xfId="34872" hidden="1" xr:uid="{00000000-0005-0000-0000-0000B5220000}"/>
    <cellStyle name="Akzent2 2" xfId="34694" hidden="1" xr:uid="{00000000-0005-0000-0000-0000B6220000}"/>
    <cellStyle name="Akzent2 2" xfId="34885" hidden="1" xr:uid="{00000000-0005-0000-0000-0000B7220000}"/>
    <cellStyle name="Akzent2 2" xfId="34901" hidden="1" xr:uid="{00000000-0005-0000-0000-0000B8220000}"/>
    <cellStyle name="Akzent2 2" xfId="34905" hidden="1" xr:uid="{00000000-0005-0000-0000-0000B9220000}"/>
    <cellStyle name="Akzent2 2" xfId="34921" hidden="1" xr:uid="{00000000-0005-0000-0000-0000BA220000}"/>
    <cellStyle name="Akzent2 2" xfId="34925" hidden="1" xr:uid="{00000000-0005-0000-0000-0000BB220000}"/>
    <cellStyle name="Akzent2 2" xfId="34941" hidden="1" xr:uid="{00000000-0005-0000-0000-0000BC220000}"/>
    <cellStyle name="Akzent2 2" xfId="34945" hidden="1" xr:uid="{00000000-0005-0000-0000-0000BD220000}"/>
    <cellStyle name="Akzent2 2" xfId="34961" hidden="1" xr:uid="{00000000-0005-0000-0000-0000BE220000}"/>
    <cellStyle name="Akzent2 2" xfId="34965" hidden="1" xr:uid="{00000000-0005-0000-0000-0000BF220000}"/>
    <cellStyle name="Akzent2 2" xfId="34981" hidden="1" xr:uid="{00000000-0005-0000-0000-0000C0220000}"/>
    <cellStyle name="Akzent2 2" xfId="34985" hidden="1" xr:uid="{00000000-0005-0000-0000-0000C1220000}"/>
    <cellStyle name="Akzent2 2" xfId="35001" hidden="1" xr:uid="{00000000-0005-0000-0000-0000C2220000}"/>
    <cellStyle name="Akzent2 2" xfId="35005" hidden="1" xr:uid="{00000000-0005-0000-0000-0000C3220000}"/>
    <cellStyle name="Akzent2 2" xfId="35021" hidden="1" xr:uid="{00000000-0005-0000-0000-0000C4220000}"/>
    <cellStyle name="Akzent2 2" xfId="35025" hidden="1" xr:uid="{00000000-0005-0000-0000-0000C5220000}"/>
    <cellStyle name="Akzent2 2" xfId="35041" hidden="1" xr:uid="{00000000-0005-0000-0000-0000C6220000}"/>
    <cellStyle name="Akzent2 2" xfId="35045" hidden="1" xr:uid="{00000000-0005-0000-0000-0000C7220000}"/>
    <cellStyle name="Akzent2 2" xfId="35061" hidden="1" xr:uid="{00000000-0005-0000-0000-0000C8220000}"/>
    <cellStyle name="Akzent2 2" xfId="35065" hidden="1" xr:uid="{00000000-0005-0000-0000-0000C9220000}"/>
    <cellStyle name="Akzent2 2" xfId="35098" hidden="1" xr:uid="{00000000-0005-0000-0000-0000CA220000}"/>
    <cellStyle name="Akzent2 2" xfId="35102" hidden="1" xr:uid="{00000000-0005-0000-0000-0000CB220000}"/>
    <cellStyle name="Akzent2 2" xfId="35127" hidden="1" xr:uid="{00000000-0005-0000-0000-0000CC220000}"/>
    <cellStyle name="Akzent2 2" xfId="35133" hidden="1" xr:uid="{00000000-0005-0000-0000-0000CD220000}"/>
    <cellStyle name="Akzent2 2" xfId="35149" hidden="1" xr:uid="{00000000-0005-0000-0000-0000CE220000}"/>
    <cellStyle name="Akzent2 2" xfId="35153" hidden="1" xr:uid="{00000000-0005-0000-0000-0000CF220000}"/>
    <cellStyle name="Akzent2 2" xfId="35169" hidden="1" xr:uid="{00000000-0005-0000-0000-0000D0220000}"/>
    <cellStyle name="Akzent2 2" xfId="35173" hidden="1" xr:uid="{00000000-0005-0000-0000-0000D1220000}"/>
    <cellStyle name="Akzent2 2" xfId="35189" hidden="1" xr:uid="{00000000-0005-0000-0000-0000D2220000}"/>
    <cellStyle name="Akzent2 2" xfId="35193" hidden="1" xr:uid="{00000000-0005-0000-0000-0000D3220000}"/>
    <cellStyle name="Akzent2 2" xfId="35209" hidden="1" xr:uid="{00000000-0005-0000-0000-0000D4220000}"/>
    <cellStyle name="Akzent2 2" xfId="35213" hidden="1" xr:uid="{00000000-0005-0000-0000-0000D5220000}"/>
    <cellStyle name="Akzent2 2" xfId="35117" hidden="1" xr:uid="{00000000-0005-0000-0000-0000D6220000}"/>
    <cellStyle name="Akzent2 2" xfId="35228" hidden="1" xr:uid="{00000000-0005-0000-0000-0000D7220000}"/>
    <cellStyle name="Akzent2 2" xfId="35244" hidden="1" xr:uid="{00000000-0005-0000-0000-0000D8220000}"/>
    <cellStyle name="Akzent2 2" xfId="35248" hidden="1" xr:uid="{00000000-0005-0000-0000-0000D9220000}"/>
    <cellStyle name="Akzent2 2" xfId="35264" hidden="1" xr:uid="{00000000-0005-0000-0000-0000DA220000}"/>
    <cellStyle name="Akzent2 2" xfId="35268" hidden="1" xr:uid="{00000000-0005-0000-0000-0000DB220000}"/>
    <cellStyle name="Akzent2 2" xfId="35284" hidden="1" xr:uid="{00000000-0005-0000-0000-0000DC220000}"/>
    <cellStyle name="Akzent2 2" xfId="35288" hidden="1" xr:uid="{00000000-0005-0000-0000-0000DD220000}"/>
    <cellStyle name="Akzent2 2" xfId="35304" hidden="1" xr:uid="{00000000-0005-0000-0000-0000DE220000}"/>
    <cellStyle name="Akzent2 2" xfId="35308" hidden="1" xr:uid="{00000000-0005-0000-0000-0000DF220000}"/>
    <cellStyle name="Akzent2 2" xfId="32286" hidden="1" xr:uid="{00000000-0005-0000-0000-0000E0220000}"/>
    <cellStyle name="Akzent2 2" xfId="32801" hidden="1" xr:uid="{00000000-0005-0000-0000-0000E1220000}"/>
    <cellStyle name="Akzent2 2" xfId="31637" hidden="1" xr:uid="{00000000-0005-0000-0000-0000E2220000}"/>
    <cellStyle name="Akzent2 2" xfId="31842" hidden="1" xr:uid="{00000000-0005-0000-0000-0000E3220000}"/>
    <cellStyle name="Akzent2 2" xfId="28215" hidden="1" xr:uid="{00000000-0005-0000-0000-0000E4220000}"/>
    <cellStyle name="Akzent2 2" xfId="32817" hidden="1" xr:uid="{00000000-0005-0000-0000-0000E5220000}"/>
    <cellStyle name="Akzent2 2" xfId="31826" hidden="1" xr:uid="{00000000-0005-0000-0000-0000E6220000}"/>
    <cellStyle name="Akzent2 2" xfId="35343" hidden="1" xr:uid="{00000000-0005-0000-0000-0000E7220000}"/>
    <cellStyle name="Akzent2 2" xfId="35347" hidden="1" xr:uid="{00000000-0005-0000-0000-0000E8220000}"/>
    <cellStyle name="Akzent2 2" xfId="35364" hidden="1" xr:uid="{00000000-0005-0000-0000-0000E9220000}"/>
    <cellStyle name="Akzent2 2" xfId="35372" hidden="1" xr:uid="{00000000-0005-0000-0000-0000EA220000}"/>
    <cellStyle name="Akzent2 2" xfId="35389" hidden="1" xr:uid="{00000000-0005-0000-0000-0000EB220000}"/>
    <cellStyle name="Akzent2 2" xfId="35393" hidden="1" xr:uid="{00000000-0005-0000-0000-0000EC220000}"/>
    <cellStyle name="Akzent2 2" xfId="35409" hidden="1" xr:uid="{00000000-0005-0000-0000-0000ED220000}"/>
    <cellStyle name="Akzent2 2" xfId="35413" hidden="1" xr:uid="{00000000-0005-0000-0000-0000EE220000}"/>
    <cellStyle name="Akzent2 2" xfId="35429" hidden="1" xr:uid="{00000000-0005-0000-0000-0000EF220000}"/>
    <cellStyle name="Akzent2 2" xfId="35433" hidden="1" xr:uid="{00000000-0005-0000-0000-0000F0220000}"/>
    <cellStyle name="Akzent2 2" xfId="35449" hidden="1" xr:uid="{00000000-0005-0000-0000-0000F1220000}"/>
    <cellStyle name="Akzent2 2" xfId="35453" hidden="1" xr:uid="{00000000-0005-0000-0000-0000F2220000}"/>
    <cellStyle name="Akzent2 2" xfId="31073" hidden="1" xr:uid="{00000000-0005-0000-0000-0000F3220000}"/>
    <cellStyle name="Akzent2 2" xfId="35467" hidden="1" xr:uid="{00000000-0005-0000-0000-0000F4220000}"/>
    <cellStyle name="Akzent2 2" xfId="35484" hidden="1" xr:uid="{00000000-0005-0000-0000-0000F5220000}"/>
    <cellStyle name="Akzent2 2" xfId="35488" hidden="1" xr:uid="{00000000-0005-0000-0000-0000F6220000}"/>
    <cellStyle name="Akzent2 2" xfId="35504" hidden="1" xr:uid="{00000000-0005-0000-0000-0000F7220000}"/>
    <cellStyle name="Akzent2 2" xfId="35508" hidden="1" xr:uid="{00000000-0005-0000-0000-0000F8220000}"/>
    <cellStyle name="Akzent2 2" xfId="35524" hidden="1" xr:uid="{00000000-0005-0000-0000-0000F9220000}"/>
    <cellStyle name="Akzent2 2" xfId="35528" hidden="1" xr:uid="{00000000-0005-0000-0000-0000FA220000}"/>
    <cellStyle name="Akzent2 2" xfId="35544" hidden="1" xr:uid="{00000000-0005-0000-0000-0000FB220000}"/>
    <cellStyle name="Akzent2 2" xfId="35548" hidden="1" xr:uid="{00000000-0005-0000-0000-0000FC220000}"/>
    <cellStyle name="Akzent2 2" xfId="35370" hidden="1" xr:uid="{00000000-0005-0000-0000-0000FD220000}"/>
    <cellStyle name="Akzent2 2" xfId="35561" hidden="1" xr:uid="{00000000-0005-0000-0000-0000FE220000}"/>
    <cellStyle name="Akzent2 2" xfId="35577" hidden="1" xr:uid="{00000000-0005-0000-0000-0000FF220000}"/>
    <cellStyle name="Akzent2 2" xfId="35581" hidden="1" xr:uid="{00000000-0005-0000-0000-000000230000}"/>
    <cellStyle name="Akzent2 2" xfId="35597" hidden="1" xr:uid="{00000000-0005-0000-0000-000001230000}"/>
    <cellStyle name="Akzent2 2" xfId="35601" hidden="1" xr:uid="{00000000-0005-0000-0000-000002230000}"/>
    <cellStyle name="Akzent2 2" xfId="35617" hidden="1" xr:uid="{00000000-0005-0000-0000-000003230000}"/>
    <cellStyle name="Akzent2 2" xfId="35621" hidden="1" xr:uid="{00000000-0005-0000-0000-000004230000}"/>
    <cellStyle name="Akzent2 2" xfId="35637" hidden="1" xr:uid="{00000000-0005-0000-0000-000005230000}"/>
    <cellStyle name="Akzent2 2" xfId="35641" hidden="1" xr:uid="{00000000-0005-0000-0000-000006230000}"/>
    <cellStyle name="Akzent2 2" xfId="35662" hidden="1" xr:uid="{00000000-0005-0000-0000-000007230000}"/>
    <cellStyle name="Akzent2 2" xfId="35670" hidden="1" xr:uid="{00000000-0005-0000-0000-000008230000}"/>
    <cellStyle name="Akzent2 2" xfId="35686" hidden="1" xr:uid="{00000000-0005-0000-0000-000009230000}"/>
    <cellStyle name="Akzent2 2" xfId="35690" hidden="1" xr:uid="{00000000-0005-0000-0000-00000A230000}"/>
    <cellStyle name="Akzent2 2" xfId="35706" hidden="1" xr:uid="{00000000-0005-0000-0000-00000B230000}"/>
    <cellStyle name="Akzent2 2" xfId="35710" hidden="1" xr:uid="{00000000-0005-0000-0000-00000C230000}"/>
    <cellStyle name="Akzent2 2" xfId="35726" hidden="1" xr:uid="{00000000-0005-0000-0000-00000D230000}"/>
    <cellStyle name="Akzent2 2" xfId="35730" hidden="1" xr:uid="{00000000-0005-0000-0000-00000E230000}"/>
    <cellStyle name="Akzent2 2" xfId="35746" hidden="1" xr:uid="{00000000-0005-0000-0000-00000F230000}"/>
    <cellStyle name="Akzent2 2" xfId="35750" hidden="1" xr:uid="{00000000-0005-0000-0000-000010230000}"/>
    <cellStyle name="Akzent2 2" xfId="35766" hidden="1" xr:uid="{00000000-0005-0000-0000-000011230000}"/>
    <cellStyle name="Akzent2 2" xfId="35774" hidden="1" xr:uid="{00000000-0005-0000-0000-000012230000}"/>
    <cellStyle name="Akzent2 2" xfId="35791" hidden="1" xr:uid="{00000000-0005-0000-0000-000013230000}"/>
    <cellStyle name="Akzent2 2" xfId="35795" hidden="1" xr:uid="{00000000-0005-0000-0000-000014230000}"/>
    <cellStyle name="Akzent2 2" xfId="35811" hidden="1" xr:uid="{00000000-0005-0000-0000-000015230000}"/>
    <cellStyle name="Akzent2 2" xfId="35815" hidden="1" xr:uid="{00000000-0005-0000-0000-000016230000}"/>
    <cellStyle name="Akzent2 2" xfId="35831" hidden="1" xr:uid="{00000000-0005-0000-0000-000017230000}"/>
    <cellStyle name="Akzent2 2" xfId="35835" hidden="1" xr:uid="{00000000-0005-0000-0000-000018230000}"/>
    <cellStyle name="Akzent2 2" xfId="35851" hidden="1" xr:uid="{00000000-0005-0000-0000-000019230000}"/>
    <cellStyle name="Akzent2 2" xfId="35855" hidden="1" xr:uid="{00000000-0005-0000-0000-00001A230000}"/>
    <cellStyle name="Akzent2 2" xfId="35657" hidden="1" xr:uid="{00000000-0005-0000-0000-00001B230000}"/>
    <cellStyle name="Akzent2 2" xfId="35869" hidden="1" xr:uid="{00000000-0005-0000-0000-00001C230000}"/>
    <cellStyle name="Akzent2 2" xfId="35886" hidden="1" xr:uid="{00000000-0005-0000-0000-00001D230000}"/>
    <cellStyle name="Akzent2 2" xfId="35890" hidden="1" xr:uid="{00000000-0005-0000-0000-00001E230000}"/>
    <cellStyle name="Akzent2 2" xfId="35906" hidden="1" xr:uid="{00000000-0005-0000-0000-00001F230000}"/>
    <cellStyle name="Akzent2 2" xfId="35910" hidden="1" xr:uid="{00000000-0005-0000-0000-000020230000}"/>
    <cellStyle name="Akzent2 2" xfId="35926" hidden="1" xr:uid="{00000000-0005-0000-0000-000021230000}"/>
    <cellStyle name="Akzent2 2" xfId="35930" hidden="1" xr:uid="{00000000-0005-0000-0000-000022230000}"/>
    <cellStyle name="Akzent2 2" xfId="35946" hidden="1" xr:uid="{00000000-0005-0000-0000-000023230000}"/>
    <cellStyle name="Akzent2 2" xfId="35950" hidden="1" xr:uid="{00000000-0005-0000-0000-000024230000}"/>
    <cellStyle name="Akzent2 2" xfId="35772" hidden="1" xr:uid="{00000000-0005-0000-0000-000025230000}"/>
    <cellStyle name="Akzent2 2" xfId="35963" hidden="1" xr:uid="{00000000-0005-0000-0000-000026230000}"/>
    <cellStyle name="Akzent2 2" xfId="35979" hidden="1" xr:uid="{00000000-0005-0000-0000-000027230000}"/>
    <cellStyle name="Akzent2 2" xfId="35983" hidden="1" xr:uid="{00000000-0005-0000-0000-000028230000}"/>
    <cellStyle name="Akzent2 2" xfId="35999" hidden="1" xr:uid="{00000000-0005-0000-0000-000029230000}"/>
    <cellStyle name="Akzent2 2" xfId="36003" hidden="1" xr:uid="{00000000-0005-0000-0000-00002A230000}"/>
    <cellStyle name="Akzent2 2" xfId="36019" hidden="1" xr:uid="{00000000-0005-0000-0000-00002B230000}"/>
    <cellStyle name="Akzent2 2" xfId="36023" hidden="1" xr:uid="{00000000-0005-0000-0000-00002C230000}"/>
    <cellStyle name="Akzent2 2" xfId="36039" hidden="1" xr:uid="{00000000-0005-0000-0000-00002D230000}"/>
    <cellStyle name="Akzent2 2" xfId="36043" hidden="1" xr:uid="{00000000-0005-0000-0000-00002E230000}"/>
    <cellStyle name="Akzent2 2" xfId="36059" hidden="1" xr:uid="{00000000-0005-0000-0000-00002F230000}"/>
    <cellStyle name="Akzent2 2" xfId="36063" hidden="1" xr:uid="{00000000-0005-0000-0000-000030230000}"/>
    <cellStyle name="Akzent2 2" xfId="36079" hidden="1" xr:uid="{00000000-0005-0000-0000-000031230000}"/>
    <cellStyle name="Akzent2 2" xfId="36083" hidden="1" xr:uid="{00000000-0005-0000-0000-000032230000}"/>
    <cellStyle name="Akzent2 2" xfId="36099" hidden="1" xr:uid="{00000000-0005-0000-0000-000033230000}"/>
    <cellStyle name="Akzent2 2" xfId="36103" hidden="1" xr:uid="{00000000-0005-0000-0000-000034230000}"/>
    <cellStyle name="Akzent2 2" xfId="36119" hidden="1" xr:uid="{00000000-0005-0000-0000-000035230000}"/>
    <cellStyle name="Akzent2 2" xfId="36123" hidden="1" xr:uid="{00000000-0005-0000-0000-000036230000}"/>
    <cellStyle name="Akzent2 2" xfId="36139" hidden="1" xr:uid="{00000000-0005-0000-0000-000037230000}"/>
    <cellStyle name="Akzent2 2" xfId="36143" hidden="1" xr:uid="{00000000-0005-0000-0000-000038230000}"/>
    <cellStyle name="Akzent2 2" xfId="36178" hidden="1" xr:uid="{00000000-0005-0000-0000-000039230000}"/>
    <cellStyle name="Akzent2 2" xfId="36182" hidden="1" xr:uid="{00000000-0005-0000-0000-00003A230000}"/>
    <cellStyle name="Akzent2 2" xfId="36207" hidden="1" xr:uid="{00000000-0005-0000-0000-00003B230000}"/>
    <cellStyle name="Akzent2 2" xfId="36212" hidden="1" xr:uid="{00000000-0005-0000-0000-00003C230000}"/>
    <cellStyle name="Akzent2 2" xfId="36228" hidden="1" xr:uid="{00000000-0005-0000-0000-00003D230000}"/>
    <cellStyle name="Akzent2 2" xfId="36232" hidden="1" xr:uid="{00000000-0005-0000-0000-00003E230000}"/>
    <cellStyle name="Akzent2 2" xfId="36248" hidden="1" xr:uid="{00000000-0005-0000-0000-00003F230000}"/>
    <cellStyle name="Akzent2 2" xfId="36252" hidden="1" xr:uid="{00000000-0005-0000-0000-000040230000}"/>
    <cellStyle name="Akzent2 2" xfId="36268" hidden="1" xr:uid="{00000000-0005-0000-0000-000041230000}"/>
    <cellStyle name="Akzent2 2" xfId="36272" hidden="1" xr:uid="{00000000-0005-0000-0000-000042230000}"/>
    <cellStyle name="Akzent2 2" xfId="36288" hidden="1" xr:uid="{00000000-0005-0000-0000-000043230000}"/>
    <cellStyle name="Akzent2 2" xfId="36292" hidden="1" xr:uid="{00000000-0005-0000-0000-000044230000}"/>
    <cellStyle name="Akzent2 2" xfId="36197" hidden="1" xr:uid="{00000000-0005-0000-0000-000045230000}"/>
    <cellStyle name="Akzent2 2" xfId="36307" hidden="1" xr:uid="{00000000-0005-0000-0000-000046230000}"/>
    <cellStyle name="Akzent2 2" xfId="36323" hidden="1" xr:uid="{00000000-0005-0000-0000-000047230000}"/>
    <cellStyle name="Akzent2 2" xfId="36327" hidden="1" xr:uid="{00000000-0005-0000-0000-000048230000}"/>
    <cellStyle name="Akzent2 2" xfId="36343" hidden="1" xr:uid="{00000000-0005-0000-0000-000049230000}"/>
    <cellStyle name="Akzent2 2" xfId="36347" hidden="1" xr:uid="{00000000-0005-0000-0000-00004A230000}"/>
    <cellStyle name="Akzent2 2" xfId="36363" hidden="1" xr:uid="{00000000-0005-0000-0000-00004B230000}"/>
    <cellStyle name="Akzent2 2" xfId="36367" hidden="1" xr:uid="{00000000-0005-0000-0000-00004C230000}"/>
    <cellStyle name="Akzent2 2" xfId="36383" hidden="1" xr:uid="{00000000-0005-0000-0000-00004D230000}"/>
    <cellStyle name="Akzent2 2" xfId="36387" hidden="1" xr:uid="{00000000-0005-0000-0000-00004E230000}"/>
    <cellStyle name="Akzent2 2" xfId="36402" hidden="1" xr:uid="{00000000-0005-0000-0000-00004F230000}"/>
    <cellStyle name="Akzent2 2" xfId="36448" hidden="1" xr:uid="{00000000-0005-0000-0000-000050230000}"/>
    <cellStyle name="Akzent2 2" xfId="36460" hidden="1" xr:uid="{00000000-0005-0000-0000-000051230000}"/>
    <cellStyle name="Akzent2 2" xfId="36484" hidden="1" xr:uid="{00000000-0005-0000-0000-000052230000}"/>
    <cellStyle name="Akzent2 2" xfId="36488" hidden="1" xr:uid="{00000000-0005-0000-0000-000053230000}"/>
    <cellStyle name="Akzent2 2" xfId="36504" hidden="1" xr:uid="{00000000-0005-0000-0000-000054230000}"/>
    <cellStyle name="Akzent2 2" xfId="36508" hidden="1" xr:uid="{00000000-0005-0000-0000-000055230000}"/>
    <cellStyle name="Akzent2 2" xfId="36524" hidden="1" xr:uid="{00000000-0005-0000-0000-000056230000}"/>
    <cellStyle name="Akzent2 2" xfId="36528" hidden="1" xr:uid="{00000000-0005-0000-0000-000057230000}"/>
    <cellStyle name="Akzent2 2" xfId="36544" hidden="1" xr:uid="{00000000-0005-0000-0000-000058230000}"/>
    <cellStyle name="Akzent2 2" xfId="36548" hidden="1" xr:uid="{00000000-0005-0000-0000-000059230000}"/>
    <cellStyle name="Akzent2 2" xfId="36565" hidden="1" xr:uid="{00000000-0005-0000-0000-00005A230000}"/>
    <cellStyle name="Akzent2 2" xfId="36573" hidden="1" xr:uid="{00000000-0005-0000-0000-00005B230000}"/>
    <cellStyle name="Akzent2 2" xfId="36590" hidden="1" xr:uid="{00000000-0005-0000-0000-00005C230000}"/>
    <cellStyle name="Akzent2 2" xfId="36594" hidden="1" xr:uid="{00000000-0005-0000-0000-00005D230000}"/>
    <cellStyle name="Akzent2 2" xfId="36610" hidden="1" xr:uid="{00000000-0005-0000-0000-00005E230000}"/>
    <cellStyle name="Akzent2 2" xfId="36614" hidden="1" xr:uid="{00000000-0005-0000-0000-00005F230000}"/>
    <cellStyle name="Akzent2 2" xfId="36630" hidden="1" xr:uid="{00000000-0005-0000-0000-000060230000}"/>
    <cellStyle name="Akzent2 2" xfId="36634" hidden="1" xr:uid="{00000000-0005-0000-0000-000061230000}"/>
    <cellStyle name="Akzent2 2" xfId="36650" hidden="1" xr:uid="{00000000-0005-0000-0000-000062230000}"/>
    <cellStyle name="Akzent2 2" xfId="36654" hidden="1" xr:uid="{00000000-0005-0000-0000-000063230000}"/>
    <cellStyle name="Akzent2 2" xfId="36458" hidden="1" xr:uid="{00000000-0005-0000-0000-000064230000}"/>
    <cellStyle name="Akzent2 2" xfId="36668" hidden="1" xr:uid="{00000000-0005-0000-0000-000065230000}"/>
    <cellStyle name="Akzent2 2" xfId="36685" hidden="1" xr:uid="{00000000-0005-0000-0000-000066230000}"/>
    <cellStyle name="Akzent2 2" xfId="36689" hidden="1" xr:uid="{00000000-0005-0000-0000-000067230000}"/>
    <cellStyle name="Akzent2 2" xfId="36705" hidden="1" xr:uid="{00000000-0005-0000-0000-000068230000}"/>
    <cellStyle name="Akzent2 2" xfId="36709" hidden="1" xr:uid="{00000000-0005-0000-0000-000069230000}"/>
    <cellStyle name="Akzent2 2" xfId="36725" hidden="1" xr:uid="{00000000-0005-0000-0000-00006A230000}"/>
    <cellStyle name="Akzent2 2" xfId="36729" hidden="1" xr:uid="{00000000-0005-0000-0000-00006B230000}"/>
    <cellStyle name="Akzent2 2" xfId="36745" hidden="1" xr:uid="{00000000-0005-0000-0000-00006C230000}"/>
    <cellStyle name="Akzent2 2" xfId="36749" hidden="1" xr:uid="{00000000-0005-0000-0000-00006D230000}"/>
    <cellStyle name="Akzent2 2" xfId="36571" hidden="1" xr:uid="{00000000-0005-0000-0000-00006E230000}"/>
    <cellStyle name="Akzent2 2" xfId="36762" hidden="1" xr:uid="{00000000-0005-0000-0000-00006F230000}"/>
    <cellStyle name="Akzent2 2" xfId="36778" hidden="1" xr:uid="{00000000-0005-0000-0000-000070230000}"/>
    <cellStyle name="Akzent2 2" xfId="36782" hidden="1" xr:uid="{00000000-0005-0000-0000-000071230000}"/>
    <cellStyle name="Akzent2 2" xfId="36798" hidden="1" xr:uid="{00000000-0005-0000-0000-000072230000}"/>
    <cellStyle name="Akzent2 2" xfId="36802" hidden="1" xr:uid="{00000000-0005-0000-0000-000073230000}"/>
    <cellStyle name="Akzent2 2" xfId="36818" hidden="1" xr:uid="{00000000-0005-0000-0000-000074230000}"/>
    <cellStyle name="Akzent2 2" xfId="36822" hidden="1" xr:uid="{00000000-0005-0000-0000-000075230000}"/>
    <cellStyle name="Akzent2 2" xfId="36838" hidden="1" xr:uid="{00000000-0005-0000-0000-000076230000}"/>
    <cellStyle name="Akzent2 2" xfId="36842" hidden="1" xr:uid="{00000000-0005-0000-0000-000077230000}"/>
    <cellStyle name="Akzent2 2" xfId="36861" hidden="1" xr:uid="{00000000-0005-0000-0000-000078230000}"/>
    <cellStyle name="Akzent2 2" xfId="36870" hidden="1" xr:uid="{00000000-0005-0000-0000-000079230000}"/>
    <cellStyle name="Akzent2 2" xfId="36886" hidden="1" xr:uid="{00000000-0005-0000-0000-00007A230000}"/>
    <cellStyle name="Akzent2 2" xfId="36890" hidden="1" xr:uid="{00000000-0005-0000-0000-00007B230000}"/>
    <cellStyle name="Akzent2 2" xfId="36906" hidden="1" xr:uid="{00000000-0005-0000-0000-00007C230000}"/>
    <cellStyle name="Akzent2 2" xfId="36910" hidden="1" xr:uid="{00000000-0005-0000-0000-00007D230000}"/>
    <cellStyle name="Akzent2 2" xfId="36926" hidden="1" xr:uid="{00000000-0005-0000-0000-00007E230000}"/>
    <cellStyle name="Akzent2 2" xfId="36930" hidden="1" xr:uid="{00000000-0005-0000-0000-00007F230000}"/>
    <cellStyle name="Akzent2 2" xfId="36946" hidden="1" xr:uid="{00000000-0005-0000-0000-000080230000}"/>
    <cellStyle name="Akzent2 2" xfId="36950" hidden="1" xr:uid="{00000000-0005-0000-0000-000081230000}"/>
    <cellStyle name="Akzent2 2" xfId="36966" hidden="1" xr:uid="{00000000-0005-0000-0000-000082230000}"/>
    <cellStyle name="Akzent2 2" xfId="36974" hidden="1" xr:uid="{00000000-0005-0000-0000-000083230000}"/>
    <cellStyle name="Akzent2 2" xfId="36991" hidden="1" xr:uid="{00000000-0005-0000-0000-000084230000}"/>
    <cellStyle name="Akzent2 2" xfId="36995" hidden="1" xr:uid="{00000000-0005-0000-0000-000085230000}"/>
    <cellStyle name="Akzent2 2" xfId="37011" hidden="1" xr:uid="{00000000-0005-0000-0000-000086230000}"/>
    <cellStyle name="Akzent2 2" xfId="37015" hidden="1" xr:uid="{00000000-0005-0000-0000-000087230000}"/>
    <cellStyle name="Akzent2 2" xfId="37031" hidden="1" xr:uid="{00000000-0005-0000-0000-000088230000}"/>
    <cellStyle name="Akzent2 2" xfId="37035" hidden="1" xr:uid="{00000000-0005-0000-0000-000089230000}"/>
    <cellStyle name="Akzent2 2" xfId="37051" hidden="1" xr:uid="{00000000-0005-0000-0000-00008A230000}"/>
    <cellStyle name="Akzent2 2" xfId="37055" hidden="1" xr:uid="{00000000-0005-0000-0000-00008B230000}"/>
    <cellStyle name="Akzent2 2" xfId="36856" hidden="1" xr:uid="{00000000-0005-0000-0000-00008C230000}"/>
    <cellStyle name="Akzent2 2" xfId="37069" hidden="1" xr:uid="{00000000-0005-0000-0000-00008D230000}"/>
    <cellStyle name="Akzent2 2" xfId="37086" hidden="1" xr:uid="{00000000-0005-0000-0000-00008E230000}"/>
    <cellStyle name="Akzent2 2" xfId="37090" hidden="1" xr:uid="{00000000-0005-0000-0000-00008F230000}"/>
    <cellStyle name="Akzent2 2" xfId="37106" hidden="1" xr:uid="{00000000-0005-0000-0000-000090230000}"/>
    <cellStyle name="Akzent2 2" xfId="37110" hidden="1" xr:uid="{00000000-0005-0000-0000-000091230000}"/>
    <cellStyle name="Akzent2 2" xfId="37126" hidden="1" xr:uid="{00000000-0005-0000-0000-000092230000}"/>
    <cellStyle name="Akzent2 2" xfId="37130" hidden="1" xr:uid="{00000000-0005-0000-0000-000093230000}"/>
    <cellStyle name="Akzent2 2" xfId="37146" hidden="1" xr:uid="{00000000-0005-0000-0000-000094230000}"/>
    <cellStyle name="Akzent2 2" xfId="37150" hidden="1" xr:uid="{00000000-0005-0000-0000-000095230000}"/>
    <cellStyle name="Akzent2 2" xfId="36972" hidden="1" xr:uid="{00000000-0005-0000-0000-000096230000}"/>
    <cellStyle name="Akzent2 2" xfId="37163" hidden="1" xr:uid="{00000000-0005-0000-0000-000097230000}"/>
    <cellStyle name="Akzent2 2" xfId="37179" hidden="1" xr:uid="{00000000-0005-0000-0000-000098230000}"/>
    <cellStyle name="Akzent2 2" xfId="37183" hidden="1" xr:uid="{00000000-0005-0000-0000-000099230000}"/>
    <cellStyle name="Akzent2 2" xfId="37199" hidden="1" xr:uid="{00000000-0005-0000-0000-00009A230000}"/>
    <cellStyle name="Akzent2 2" xfId="37203" hidden="1" xr:uid="{00000000-0005-0000-0000-00009B230000}"/>
    <cellStyle name="Akzent2 2" xfId="37219" hidden="1" xr:uid="{00000000-0005-0000-0000-00009C230000}"/>
    <cellStyle name="Akzent2 2" xfId="37223" hidden="1" xr:uid="{00000000-0005-0000-0000-00009D230000}"/>
    <cellStyle name="Akzent2 2" xfId="37239" hidden="1" xr:uid="{00000000-0005-0000-0000-00009E230000}"/>
    <cellStyle name="Akzent2 2" xfId="37243" hidden="1" xr:uid="{00000000-0005-0000-0000-00009F230000}"/>
    <cellStyle name="Akzent2 2" xfId="37259" hidden="1" xr:uid="{00000000-0005-0000-0000-0000A0230000}"/>
    <cellStyle name="Akzent2 2" xfId="37263" hidden="1" xr:uid="{00000000-0005-0000-0000-0000A1230000}"/>
    <cellStyle name="Akzent2 2" xfId="37279" hidden="1" xr:uid="{00000000-0005-0000-0000-0000A2230000}"/>
    <cellStyle name="Akzent2 2" xfId="37283" hidden="1" xr:uid="{00000000-0005-0000-0000-0000A3230000}"/>
    <cellStyle name="Akzent2 2" xfId="37299" hidden="1" xr:uid="{00000000-0005-0000-0000-0000A4230000}"/>
    <cellStyle name="Akzent2 2" xfId="37303" hidden="1" xr:uid="{00000000-0005-0000-0000-0000A5230000}"/>
    <cellStyle name="Akzent2 2" xfId="37319" hidden="1" xr:uid="{00000000-0005-0000-0000-0000A6230000}"/>
    <cellStyle name="Akzent2 2" xfId="37323" hidden="1" xr:uid="{00000000-0005-0000-0000-0000A7230000}"/>
    <cellStyle name="Akzent2 2" xfId="37339" hidden="1" xr:uid="{00000000-0005-0000-0000-0000A8230000}"/>
    <cellStyle name="Akzent2 2" xfId="37343" hidden="1" xr:uid="{00000000-0005-0000-0000-0000A9230000}"/>
    <cellStyle name="Akzent2 2" xfId="37375" hidden="1" xr:uid="{00000000-0005-0000-0000-0000AA230000}"/>
    <cellStyle name="Akzent2 2" xfId="37379" hidden="1" xr:uid="{00000000-0005-0000-0000-0000AB230000}"/>
    <cellStyle name="Akzent2 2" xfId="37404" hidden="1" xr:uid="{00000000-0005-0000-0000-0000AC230000}"/>
    <cellStyle name="Akzent2 2" xfId="37409" hidden="1" xr:uid="{00000000-0005-0000-0000-0000AD230000}"/>
    <cellStyle name="Akzent2 2" xfId="37425" hidden="1" xr:uid="{00000000-0005-0000-0000-0000AE230000}"/>
    <cellStyle name="Akzent2 2" xfId="37429" hidden="1" xr:uid="{00000000-0005-0000-0000-0000AF230000}"/>
    <cellStyle name="Akzent2 2" xfId="37445" hidden="1" xr:uid="{00000000-0005-0000-0000-0000B0230000}"/>
    <cellStyle name="Akzent2 2" xfId="37449" hidden="1" xr:uid="{00000000-0005-0000-0000-0000B1230000}"/>
    <cellStyle name="Akzent2 2" xfId="37465" hidden="1" xr:uid="{00000000-0005-0000-0000-0000B2230000}"/>
    <cellStyle name="Akzent2 2" xfId="37469" hidden="1" xr:uid="{00000000-0005-0000-0000-0000B3230000}"/>
    <cellStyle name="Akzent2 2" xfId="37485" hidden="1" xr:uid="{00000000-0005-0000-0000-0000B4230000}"/>
    <cellStyle name="Akzent2 2" xfId="37489" hidden="1" xr:uid="{00000000-0005-0000-0000-0000B5230000}"/>
    <cellStyle name="Akzent2 2" xfId="37394" hidden="1" xr:uid="{00000000-0005-0000-0000-0000B6230000}"/>
    <cellStyle name="Akzent2 2" xfId="37503" hidden="1" xr:uid="{00000000-0005-0000-0000-0000B7230000}"/>
    <cellStyle name="Akzent2 2" xfId="37519" hidden="1" xr:uid="{00000000-0005-0000-0000-0000B8230000}"/>
    <cellStyle name="Akzent2 2" xfId="37523" hidden="1" xr:uid="{00000000-0005-0000-0000-0000B9230000}"/>
    <cellStyle name="Akzent2 2" xfId="37539" hidden="1" xr:uid="{00000000-0005-0000-0000-0000BA230000}"/>
    <cellStyle name="Akzent2 2" xfId="37543" hidden="1" xr:uid="{00000000-0005-0000-0000-0000BB230000}"/>
    <cellStyle name="Akzent2 2" xfId="37559" hidden="1" xr:uid="{00000000-0005-0000-0000-0000BC230000}"/>
    <cellStyle name="Akzent2 2" xfId="37563" hidden="1" xr:uid="{00000000-0005-0000-0000-0000BD230000}"/>
    <cellStyle name="Akzent2 2" xfId="37579" hidden="1" xr:uid="{00000000-0005-0000-0000-0000BE230000}"/>
    <cellStyle name="Akzent2 2" xfId="37583" hidden="1" xr:uid="{00000000-0005-0000-0000-0000BF230000}"/>
    <cellStyle name="Akzent2 2" xfId="35331" hidden="1" xr:uid="{00000000-0005-0000-0000-0000C0230000}"/>
    <cellStyle name="Akzent2 2" xfId="35333" hidden="1" xr:uid="{00000000-0005-0000-0000-0000C1230000}"/>
    <cellStyle name="Akzent2 2" xfId="34587" hidden="1" xr:uid="{00000000-0005-0000-0000-0000C2230000}"/>
    <cellStyle name="Akzent2 2" xfId="35330" hidden="1" xr:uid="{00000000-0005-0000-0000-0000C3230000}"/>
    <cellStyle name="Akzent2 2" xfId="28192" hidden="1" xr:uid="{00000000-0005-0000-0000-0000C4230000}"/>
    <cellStyle name="Akzent2 2" xfId="35320" hidden="1" xr:uid="{00000000-0005-0000-0000-0000C5230000}"/>
    <cellStyle name="Akzent2 2" xfId="28194" hidden="1" xr:uid="{00000000-0005-0000-0000-0000C6230000}"/>
    <cellStyle name="Akzent2 2" xfId="37610" hidden="1" xr:uid="{00000000-0005-0000-0000-0000C7230000}"/>
    <cellStyle name="Akzent2 2" xfId="37614" hidden="1" xr:uid="{00000000-0005-0000-0000-0000C8230000}"/>
    <cellStyle name="Akzent2 2" xfId="37630" hidden="1" xr:uid="{00000000-0005-0000-0000-0000C9230000}"/>
    <cellStyle name="Akzent2 2" xfId="37638" hidden="1" xr:uid="{00000000-0005-0000-0000-0000CA230000}"/>
    <cellStyle name="Akzent2 2" xfId="37655" hidden="1" xr:uid="{00000000-0005-0000-0000-0000CB230000}"/>
    <cellStyle name="Akzent2 2" xfId="37659" hidden="1" xr:uid="{00000000-0005-0000-0000-0000CC230000}"/>
    <cellStyle name="Akzent2 2" xfId="37675" hidden="1" xr:uid="{00000000-0005-0000-0000-0000CD230000}"/>
    <cellStyle name="Akzent2 2" xfId="37679" hidden="1" xr:uid="{00000000-0005-0000-0000-0000CE230000}"/>
    <cellStyle name="Akzent2 2" xfId="37695" hidden="1" xr:uid="{00000000-0005-0000-0000-0000CF230000}"/>
    <cellStyle name="Akzent2 2" xfId="37699" hidden="1" xr:uid="{00000000-0005-0000-0000-0000D0230000}"/>
    <cellStyle name="Akzent2 2" xfId="37715" hidden="1" xr:uid="{00000000-0005-0000-0000-0000D1230000}"/>
    <cellStyle name="Akzent2 2" xfId="37719" hidden="1" xr:uid="{00000000-0005-0000-0000-0000D2230000}"/>
    <cellStyle name="Akzent2 2" xfId="34279" hidden="1" xr:uid="{00000000-0005-0000-0000-0000D3230000}"/>
    <cellStyle name="Akzent2 2" xfId="37733" hidden="1" xr:uid="{00000000-0005-0000-0000-0000D4230000}"/>
    <cellStyle name="Akzent2 2" xfId="37750" hidden="1" xr:uid="{00000000-0005-0000-0000-0000D5230000}"/>
    <cellStyle name="Akzent2 2" xfId="37754" hidden="1" xr:uid="{00000000-0005-0000-0000-0000D6230000}"/>
    <cellStyle name="Akzent2 2" xfId="37770" hidden="1" xr:uid="{00000000-0005-0000-0000-0000D7230000}"/>
    <cellStyle name="Akzent2 2" xfId="37774" hidden="1" xr:uid="{00000000-0005-0000-0000-0000D8230000}"/>
    <cellStyle name="Akzent2 2" xfId="37790" hidden="1" xr:uid="{00000000-0005-0000-0000-0000D9230000}"/>
    <cellStyle name="Akzent2 2" xfId="37794" hidden="1" xr:uid="{00000000-0005-0000-0000-0000DA230000}"/>
    <cellStyle name="Akzent2 2" xfId="37810" hidden="1" xr:uid="{00000000-0005-0000-0000-0000DB230000}"/>
    <cellStyle name="Akzent2 2" xfId="37814" hidden="1" xr:uid="{00000000-0005-0000-0000-0000DC230000}"/>
    <cellStyle name="Akzent2 2" xfId="37636" hidden="1" xr:uid="{00000000-0005-0000-0000-0000DD230000}"/>
    <cellStyle name="Akzent2 2" xfId="37827" hidden="1" xr:uid="{00000000-0005-0000-0000-0000DE230000}"/>
    <cellStyle name="Akzent2 2" xfId="37843" hidden="1" xr:uid="{00000000-0005-0000-0000-0000DF230000}"/>
    <cellStyle name="Akzent2 2" xfId="37847" hidden="1" xr:uid="{00000000-0005-0000-0000-0000E0230000}"/>
    <cellStyle name="Akzent2 2" xfId="37863" hidden="1" xr:uid="{00000000-0005-0000-0000-0000E1230000}"/>
    <cellStyle name="Akzent2 2" xfId="37867" hidden="1" xr:uid="{00000000-0005-0000-0000-0000E2230000}"/>
    <cellStyle name="Akzent2 2" xfId="37883" hidden="1" xr:uid="{00000000-0005-0000-0000-0000E3230000}"/>
    <cellStyle name="Akzent2 2" xfId="37887" hidden="1" xr:uid="{00000000-0005-0000-0000-0000E4230000}"/>
    <cellStyle name="Akzent2 2" xfId="37903" hidden="1" xr:uid="{00000000-0005-0000-0000-0000E5230000}"/>
    <cellStyle name="Akzent2 2" xfId="37907" hidden="1" xr:uid="{00000000-0005-0000-0000-0000E6230000}"/>
    <cellStyle name="Akzent2 2" xfId="37926" hidden="1" xr:uid="{00000000-0005-0000-0000-0000E7230000}"/>
    <cellStyle name="Akzent2 2" xfId="37934" hidden="1" xr:uid="{00000000-0005-0000-0000-0000E8230000}"/>
    <cellStyle name="Akzent2 2" xfId="37950" hidden="1" xr:uid="{00000000-0005-0000-0000-0000E9230000}"/>
    <cellStyle name="Akzent2 2" xfId="37954" hidden="1" xr:uid="{00000000-0005-0000-0000-0000EA230000}"/>
    <cellStyle name="Akzent2 2" xfId="37970" hidden="1" xr:uid="{00000000-0005-0000-0000-0000EB230000}"/>
    <cellStyle name="Akzent2 2" xfId="37974" hidden="1" xr:uid="{00000000-0005-0000-0000-0000EC230000}"/>
    <cellStyle name="Akzent2 2" xfId="37990" hidden="1" xr:uid="{00000000-0005-0000-0000-0000ED230000}"/>
    <cellStyle name="Akzent2 2" xfId="37994" hidden="1" xr:uid="{00000000-0005-0000-0000-0000EE230000}"/>
    <cellStyle name="Akzent2 2" xfId="38010" hidden="1" xr:uid="{00000000-0005-0000-0000-0000EF230000}"/>
    <cellStyle name="Akzent2 2" xfId="38014" hidden="1" xr:uid="{00000000-0005-0000-0000-0000F0230000}"/>
    <cellStyle name="Akzent2 2" xfId="38030" hidden="1" xr:uid="{00000000-0005-0000-0000-0000F1230000}"/>
    <cellStyle name="Akzent2 2" xfId="38038" hidden="1" xr:uid="{00000000-0005-0000-0000-0000F2230000}"/>
    <cellStyle name="Akzent2 2" xfId="38055" hidden="1" xr:uid="{00000000-0005-0000-0000-0000F3230000}"/>
    <cellStyle name="Akzent2 2" xfId="38059" hidden="1" xr:uid="{00000000-0005-0000-0000-0000F4230000}"/>
    <cellStyle name="Akzent2 2" xfId="38075" hidden="1" xr:uid="{00000000-0005-0000-0000-0000F5230000}"/>
    <cellStyle name="Akzent2 2" xfId="38079" hidden="1" xr:uid="{00000000-0005-0000-0000-0000F6230000}"/>
    <cellStyle name="Akzent2 2" xfId="38095" hidden="1" xr:uid="{00000000-0005-0000-0000-0000F7230000}"/>
    <cellStyle name="Akzent2 2" xfId="38099" hidden="1" xr:uid="{00000000-0005-0000-0000-0000F8230000}"/>
    <cellStyle name="Akzent2 2" xfId="38115" hidden="1" xr:uid="{00000000-0005-0000-0000-0000F9230000}"/>
    <cellStyle name="Akzent2 2" xfId="38119" hidden="1" xr:uid="{00000000-0005-0000-0000-0000FA230000}"/>
    <cellStyle name="Akzent2 2" xfId="37921" hidden="1" xr:uid="{00000000-0005-0000-0000-0000FB230000}"/>
    <cellStyle name="Akzent2 2" xfId="38133" hidden="1" xr:uid="{00000000-0005-0000-0000-0000FC230000}"/>
    <cellStyle name="Akzent2 2" xfId="38150" hidden="1" xr:uid="{00000000-0005-0000-0000-0000FD230000}"/>
    <cellStyle name="Akzent2 2" xfId="38154" hidden="1" xr:uid="{00000000-0005-0000-0000-0000FE230000}"/>
    <cellStyle name="Akzent2 2" xfId="38170" hidden="1" xr:uid="{00000000-0005-0000-0000-0000FF230000}"/>
    <cellStyle name="Akzent2 2" xfId="38174" hidden="1" xr:uid="{00000000-0005-0000-0000-000000240000}"/>
    <cellStyle name="Akzent2 2" xfId="38190" hidden="1" xr:uid="{00000000-0005-0000-0000-000001240000}"/>
    <cellStyle name="Akzent2 2" xfId="38194" hidden="1" xr:uid="{00000000-0005-0000-0000-000002240000}"/>
    <cellStyle name="Akzent2 2" xfId="38210" hidden="1" xr:uid="{00000000-0005-0000-0000-000003240000}"/>
    <cellStyle name="Akzent2 2" xfId="38214" hidden="1" xr:uid="{00000000-0005-0000-0000-000004240000}"/>
    <cellStyle name="Akzent2 2" xfId="38036" hidden="1" xr:uid="{00000000-0005-0000-0000-000005240000}"/>
    <cellStyle name="Akzent2 2" xfId="38227" hidden="1" xr:uid="{00000000-0005-0000-0000-000006240000}"/>
    <cellStyle name="Akzent2 2" xfId="38243" hidden="1" xr:uid="{00000000-0005-0000-0000-000007240000}"/>
    <cellStyle name="Akzent2 2" xfId="38247" hidden="1" xr:uid="{00000000-0005-0000-0000-000008240000}"/>
    <cellStyle name="Akzent2 2" xfId="38263" hidden="1" xr:uid="{00000000-0005-0000-0000-000009240000}"/>
    <cellStyle name="Akzent2 2" xfId="38267" hidden="1" xr:uid="{00000000-0005-0000-0000-00000A240000}"/>
    <cellStyle name="Akzent2 2" xfId="38283" hidden="1" xr:uid="{00000000-0005-0000-0000-00000B240000}"/>
    <cellStyle name="Akzent2 2" xfId="38287" hidden="1" xr:uid="{00000000-0005-0000-0000-00000C240000}"/>
    <cellStyle name="Akzent2 2" xfId="38303" hidden="1" xr:uid="{00000000-0005-0000-0000-00000D240000}"/>
    <cellStyle name="Akzent2 2" xfId="38307" hidden="1" xr:uid="{00000000-0005-0000-0000-00000E240000}"/>
    <cellStyle name="Akzent2 2" xfId="38323" hidden="1" xr:uid="{00000000-0005-0000-0000-00000F240000}"/>
    <cellStyle name="Akzent2 2" xfId="38327" hidden="1" xr:uid="{00000000-0005-0000-0000-000010240000}"/>
    <cellStyle name="Akzent2 2" xfId="38343" hidden="1" xr:uid="{00000000-0005-0000-0000-000011240000}"/>
    <cellStyle name="Akzent2 2" xfId="38347" hidden="1" xr:uid="{00000000-0005-0000-0000-000012240000}"/>
    <cellStyle name="Akzent2 2" xfId="38363" hidden="1" xr:uid="{00000000-0005-0000-0000-000013240000}"/>
    <cellStyle name="Akzent2 2" xfId="38367" hidden="1" xr:uid="{00000000-0005-0000-0000-000014240000}"/>
    <cellStyle name="Akzent2 2" xfId="38383" hidden="1" xr:uid="{00000000-0005-0000-0000-000015240000}"/>
    <cellStyle name="Akzent2 2" xfId="38387" hidden="1" xr:uid="{00000000-0005-0000-0000-000016240000}"/>
    <cellStyle name="Akzent2 2" xfId="38403" hidden="1" xr:uid="{00000000-0005-0000-0000-000017240000}"/>
    <cellStyle name="Akzent2 2" xfId="38407" hidden="1" xr:uid="{00000000-0005-0000-0000-000018240000}"/>
    <cellStyle name="Akzent2 2" xfId="38438" hidden="1" xr:uid="{00000000-0005-0000-0000-000019240000}"/>
    <cellStyle name="Akzent2 2" xfId="38442" hidden="1" xr:uid="{00000000-0005-0000-0000-00001A240000}"/>
    <cellStyle name="Akzent2 2" xfId="38465" hidden="1" xr:uid="{00000000-0005-0000-0000-00001B240000}"/>
    <cellStyle name="Akzent2 2" xfId="38469" hidden="1" xr:uid="{00000000-0005-0000-0000-00001C240000}"/>
    <cellStyle name="Akzent2 2" xfId="38485" hidden="1" xr:uid="{00000000-0005-0000-0000-00001D240000}"/>
    <cellStyle name="Akzent2 2" xfId="38489" hidden="1" xr:uid="{00000000-0005-0000-0000-00001E240000}"/>
    <cellStyle name="Akzent2 2" xfId="38505" hidden="1" xr:uid="{00000000-0005-0000-0000-00001F240000}"/>
    <cellStyle name="Akzent2 2" xfId="38509" hidden="1" xr:uid="{00000000-0005-0000-0000-000020240000}"/>
    <cellStyle name="Akzent2 2" xfId="38525" hidden="1" xr:uid="{00000000-0005-0000-0000-000021240000}"/>
    <cellStyle name="Akzent2 2" xfId="38529" hidden="1" xr:uid="{00000000-0005-0000-0000-000022240000}"/>
    <cellStyle name="Akzent2 2" xfId="38545" hidden="1" xr:uid="{00000000-0005-0000-0000-000023240000}"/>
    <cellStyle name="Akzent2 2" xfId="38549" hidden="1" xr:uid="{00000000-0005-0000-0000-000024240000}"/>
    <cellStyle name="Akzent2 2" xfId="38456" hidden="1" xr:uid="{00000000-0005-0000-0000-000025240000}"/>
    <cellStyle name="Akzent2 2" xfId="38563" hidden="1" xr:uid="{00000000-0005-0000-0000-000026240000}"/>
    <cellStyle name="Akzent2 2" xfId="38579" hidden="1" xr:uid="{00000000-0005-0000-0000-000027240000}"/>
    <cellStyle name="Akzent2 2" xfId="38583" hidden="1" xr:uid="{00000000-0005-0000-0000-000028240000}"/>
    <cellStyle name="Akzent2 2" xfId="38599" hidden="1" xr:uid="{00000000-0005-0000-0000-000029240000}"/>
    <cellStyle name="Akzent2 2" xfId="38603" hidden="1" xr:uid="{00000000-0005-0000-0000-00002A240000}"/>
    <cellStyle name="Akzent2 2" xfId="38619" hidden="1" xr:uid="{00000000-0005-0000-0000-00002B240000}"/>
    <cellStyle name="Akzent2 2" xfId="38623" hidden="1" xr:uid="{00000000-0005-0000-0000-00002C240000}"/>
    <cellStyle name="Akzent2 2" xfId="38639" hidden="1" xr:uid="{00000000-0005-0000-0000-00002D240000}"/>
    <cellStyle name="Akzent2 2" xfId="38643" hidden="1" xr:uid="{00000000-0005-0000-0000-00002E240000}"/>
    <cellStyle name="Akzent2 2" xfId="38655" hidden="1" xr:uid="{00000000-0005-0000-0000-00002F240000}"/>
    <cellStyle name="Akzent2 2" xfId="38700" hidden="1" xr:uid="{00000000-0005-0000-0000-000030240000}"/>
    <cellStyle name="Akzent2 2" xfId="38711" hidden="1" xr:uid="{00000000-0005-0000-0000-000031240000}"/>
    <cellStyle name="Akzent2 2" xfId="38735" hidden="1" xr:uid="{00000000-0005-0000-0000-000032240000}"/>
    <cellStyle name="Akzent2 2" xfId="38739" hidden="1" xr:uid="{00000000-0005-0000-0000-000033240000}"/>
    <cellStyle name="Akzent2 2" xfId="38755" hidden="1" xr:uid="{00000000-0005-0000-0000-000034240000}"/>
    <cellStyle name="Akzent2 2" xfId="38759" hidden="1" xr:uid="{00000000-0005-0000-0000-000035240000}"/>
    <cellStyle name="Akzent2 2" xfId="38775" hidden="1" xr:uid="{00000000-0005-0000-0000-000036240000}"/>
    <cellStyle name="Akzent2 2" xfId="38779" hidden="1" xr:uid="{00000000-0005-0000-0000-000037240000}"/>
    <cellStyle name="Akzent2 2" xfId="38795" hidden="1" xr:uid="{00000000-0005-0000-0000-000038240000}"/>
    <cellStyle name="Akzent2 2" xfId="38799" hidden="1" xr:uid="{00000000-0005-0000-0000-000039240000}"/>
    <cellStyle name="Akzent2 2" xfId="38815" hidden="1" xr:uid="{00000000-0005-0000-0000-00003A240000}"/>
    <cellStyle name="Akzent2 2" xfId="38823" hidden="1" xr:uid="{00000000-0005-0000-0000-00003B240000}"/>
    <cellStyle name="Akzent2 2" xfId="38840" hidden="1" xr:uid="{00000000-0005-0000-0000-00003C240000}"/>
    <cellStyle name="Akzent2 2" xfId="38844" hidden="1" xr:uid="{00000000-0005-0000-0000-00003D240000}"/>
    <cellStyle name="Akzent2 2" xfId="38860" hidden="1" xr:uid="{00000000-0005-0000-0000-00003E240000}"/>
    <cellStyle name="Akzent2 2" xfId="38864" hidden="1" xr:uid="{00000000-0005-0000-0000-00003F240000}"/>
    <cellStyle name="Akzent2 2" xfId="38880" hidden="1" xr:uid="{00000000-0005-0000-0000-000040240000}"/>
    <cellStyle name="Akzent2 2" xfId="38884" hidden="1" xr:uid="{00000000-0005-0000-0000-000041240000}"/>
    <cellStyle name="Akzent2 2" xfId="38900" hidden="1" xr:uid="{00000000-0005-0000-0000-000042240000}"/>
    <cellStyle name="Akzent2 2" xfId="38904" hidden="1" xr:uid="{00000000-0005-0000-0000-000043240000}"/>
    <cellStyle name="Akzent2 2" xfId="38709" hidden="1" xr:uid="{00000000-0005-0000-0000-000044240000}"/>
    <cellStyle name="Akzent2 2" xfId="38918" hidden="1" xr:uid="{00000000-0005-0000-0000-000045240000}"/>
    <cellStyle name="Akzent2 2" xfId="38935" hidden="1" xr:uid="{00000000-0005-0000-0000-000046240000}"/>
    <cellStyle name="Akzent2 2" xfId="38939" hidden="1" xr:uid="{00000000-0005-0000-0000-000047240000}"/>
    <cellStyle name="Akzent2 2" xfId="38955" hidden="1" xr:uid="{00000000-0005-0000-0000-000048240000}"/>
    <cellStyle name="Akzent2 2" xfId="38959" hidden="1" xr:uid="{00000000-0005-0000-0000-000049240000}"/>
    <cellStyle name="Akzent2 2" xfId="38975" hidden="1" xr:uid="{00000000-0005-0000-0000-00004A240000}"/>
    <cellStyle name="Akzent2 2" xfId="38979" hidden="1" xr:uid="{00000000-0005-0000-0000-00004B240000}"/>
    <cellStyle name="Akzent2 2" xfId="38995" hidden="1" xr:uid="{00000000-0005-0000-0000-00004C240000}"/>
    <cellStyle name="Akzent2 2" xfId="38999" hidden="1" xr:uid="{00000000-0005-0000-0000-00004D240000}"/>
    <cellStyle name="Akzent2 2" xfId="38821" hidden="1" xr:uid="{00000000-0005-0000-0000-00004E240000}"/>
    <cellStyle name="Akzent2 2" xfId="39012" hidden="1" xr:uid="{00000000-0005-0000-0000-00004F240000}"/>
    <cellStyle name="Akzent2 2" xfId="39028" hidden="1" xr:uid="{00000000-0005-0000-0000-000050240000}"/>
    <cellStyle name="Akzent2 2" xfId="39032" hidden="1" xr:uid="{00000000-0005-0000-0000-000051240000}"/>
    <cellStyle name="Akzent2 2" xfId="39048" hidden="1" xr:uid="{00000000-0005-0000-0000-000052240000}"/>
    <cellStyle name="Akzent2 2" xfId="39052" hidden="1" xr:uid="{00000000-0005-0000-0000-000053240000}"/>
    <cellStyle name="Akzent2 2" xfId="39068" hidden="1" xr:uid="{00000000-0005-0000-0000-000054240000}"/>
    <cellStyle name="Akzent2 2" xfId="39072" hidden="1" xr:uid="{00000000-0005-0000-0000-000055240000}"/>
    <cellStyle name="Akzent2 2" xfId="39088" hidden="1" xr:uid="{00000000-0005-0000-0000-000056240000}"/>
    <cellStyle name="Akzent2 2" xfId="39092" hidden="1" xr:uid="{00000000-0005-0000-0000-000057240000}"/>
    <cellStyle name="Akzent2 2" xfId="39111" hidden="1" xr:uid="{00000000-0005-0000-0000-000058240000}"/>
    <cellStyle name="Akzent2 2" xfId="39119" hidden="1" xr:uid="{00000000-0005-0000-0000-000059240000}"/>
    <cellStyle name="Akzent2 2" xfId="39135" hidden="1" xr:uid="{00000000-0005-0000-0000-00005A240000}"/>
    <cellStyle name="Akzent2 2" xfId="39139" hidden="1" xr:uid="{00000000-0005-0000-0000-00005B240000}"/>
    <cellStyle name="Akzent2 2" xfId="39155" hidden="1" xr:uid="{00000000-0005-0000-0000-00005C240000}"/>
    <cellStyle name="Akzent2 2" xfId="39159" hidden="1" xr:uid="{00000000-0005-0000-0000-00005D240000}"/>
    <cellStyle name="Akzent2 2" xfId="39175" hidden="1" xr:uid="{00000000-0005-0000-0000-00005E240000}"/>
    <cellStyle name="Akzent2 2" xfId="39179" hidden="1" xr:uid="{00000000-0005-0000-0000-00005F240000}"/>
    <cellStyle name="Akzent2 2" xfId="39195" hidden="1" xr:uid="{00000000-0005-0000-0000-000060240000}"/>
    <cellStyle name="Akzent2 2" xfId="39199" hidden="1" xr:uid="{00000000-0005-0000-0000-000061240000}"/>
    <cellStyle name="Akzent2 2" xfId="39215" hidden="1" xr:uid="{00000000-0005-0000-0000-000062240000}"/>
    <cellStyle name="Akzent2 2" xfId="39223" hidden="1" xr:uid="{00000000-0005-0000-0000-000063240000}"/>
    <cellStyle name="Akzent2 2" xfId="39240" hidden="1" xr:uid="{00000000-0005-0000-0000-000064240000}"/>
    <cellStyle name="Akzent2 2" xfId="39244" hidden="1" xr:uid="{00000000-0005-0000-0000-000065240000}"/>
    <cellStyle name="Akzent2 2" xfId="39260" hidden="1" xr:uid="{00000000-0005-0000-0000-000066240000}"/>
    <cellStyle name="Akzent2 2" xfId="39264" hidden="1" xr:uid="{00000000-0005-0000-0000-000067240000}"/>
    <cellStyle name="Akzent2 2" xfId="39280" hidden="1" xr:uid="{00000000-0005-0000-0000-000068240000}"/>
    <cellStyle name="Akzent2 2" xfId="39284" hidden="1" xr:uid="{00000000-0005-0000-0000-000069240000}"/>
    <cellStyle name="Akzent2 2" xfId="39300" hidden="1" xr:uid="{00000000-0005-0000-0000-00006A240000}"/>
    <cellStyle name="Akzent2 2" xfId="39304" hidden="1" xr:uid="{00000000-0005-0000-0000-00006B240000}"/>
    <cellStyle name="Akzent2 2" xfId="39106" hidden="1" xr:uid="{00000000-0005-0000-0000-00006C240000}"/>
    <cellStyle name="Akzent2 2" xfId="39318" hidden="1" xr:uid="{00000000-0005-0000-0000-00006D240000}"/>
    <cellStyle name="Akzent2 2" xfId="39335" hidden="1" xr:uid="{00000000-0005-0000-0000-00006E240000}"/>
    <cellStyle name="Akzent2 2" xfId="39339" hidden="1" xr:uid="{00000000-0005-0000-0000-00006F240000}"/>
    <cellStyle name="Akzent2 2" xfId="39355" hidden="1" xr:uid="{00000000-0005-0000-0000-000070240000}"/>
    <cellStyle name="Akzent2 2" xfId="39359" hidden="1" xr:uid="{00000000-0005-0000-0000-000071240000}"/>
    <cellStyle name="Akzent2 2" xfId="39375" hidden="1" xr:uid="{00000000-0005-0000-0000-000072240000}"/>
    <cellStyle name="Akzent2 2" xfId="39379" hidden="1" xr:uid="{00000000-0005-0000-0000-000073240000}"/>
    <cellStyle name="Akzent2 2" xfId="39395" hidden="1" xr:uid="{00000000-0005-0000-0000-000074240000}"/>
    <cellStyle name="Akzent2 2" xfId="39399" hidden="1" xr:uid="{00000000-0005-0000-0000-000075240000}"/>
    <cellStyle name="Akzent2 2" xfId="39221" hidden="1" xr:uid="{00000000-0005-0000-0000-000076240000}"/>
    <cellStyle name="Akzent2 2" xfId="39412" hidden="1" xr:uid="{00000000-0005-0000-0000-000077240000}"/>
    <cellStyle name="Akzent2 2" xfId="39428" hidden="1" xr:uid="{00000000-0005-0000-0000-000078240000}"/>
    <cellStyle name="Akzent2 2" xfId="39432" hidden="1" xr:uid="{00000000-0005-0000-0000-000079240000}"/>
    <cellStyle name="Akzent2 2" xfId="39448" hidden="1" xr:uid="{00000000-0005-0000-0000-00007A240000}"/>
    <cellStyle name="Akzent2 2" xfId="39452" hidden="1" xr:uid="{00000000-0005-0000-0000-00007B240000}"/>
    <cellStyle name="Akzent2 2" xfId="39468" hidden="1" xr:uid="{00000000-0005-0000-0000-00007C240000}"/>
    <cellStyle name="Akzent2 2" xfId="39472" hidden="1" xr:uid="{00000000-0005-0000-0000-00007D240000}"/>
    <cellStyle name="Akzent2 2" xfId="39488" hidden="1" xr:uid="{00000000-0005-0000-0000-00007E240000}"/>
    <cellStyle name="Akzent2 2" xfId="39492" hidden="1" xr:uid="{00000000-0005-0000-0000-00007F240000}"/>
    <cellStyle name="Akzent2 2" xfId="39508" hidden="1" xr:uid="{00000000-0005-0000-0000-000080240000}"/>
    <cellStyle name="Akzent2 2" xfId="39512" hidden="1" xr:uid="{00000000-0005-0000-0000-000081240000}"/>
    <cellStyle name="Akzent2 2" xfId="39528" hidden="1" xr:uid="{00000000-0005-0000-0000-000082240000}"/>
    <cellStyle name="Akzent2 2" xfId="39532" hidden="1" xr:uid="{00000000-0005-0000-0000-000083240000}"/>
    <cellStyle name="Akzent2 2" xfId="39548" hidden="1" xr:uid="{00000000-0005-0000-0000-000084240000}"/>
    <cellStyle name="Akzent2 2" xfId="39552" hidden="1" xr:uid="{00000000-0005-0000-0000-000085240000}"/>
    <cellStyle name="Akzent2 2" xfId="39568" hidden="1" xr:uid="{00000000-0005-0000-0000-000086240000}"/>
    <cellStyle name="Akzent2 2" xfId="39572" hidden="1" xr:uid="{00000000-0005-0000-0000-000087240000}"/>
    <cellStyle name="Akzent2 2" xfId="39588" hidden="1" xr:uid="{00000000-0005-0000-0000-000088240000}"/>
    <cellStyle name="Akzent2 2" xfId="39592" hidden="1" xr:uid="{00000000-0005-0000-0000-000089240000}"/>
    <cellStyle name="Akzent2 2" xfId="39623" hidden="1" xr:uid="{00000000-0005-0000-0000-00008A240000}"/>
    <cellStyle name="Akzent2 2" xfId="39627" hidden="1" xr:uid="{00000000-0005-0000-0000-00008B240000}"/>
    <cellStyle name="Akzent2 2" xfId="39650" hidden="1" xr:uid="{00000000-0005-0000-0000-00008C240000}"/>
    <cellStyle name="Akzent2 2" xfId="39654" hidden="1" xr:uid="{00000000-0005-0000-0000-00008D240000}"/>
    <cellStyle name="Akzent2 2" xfId="39670" hidden="1" xr:uid="{00000000-0005-0000-0000-00008E240000}"/>
    <cellStyle name="Akzent2 2" xfId="39674" hidden="1" xr:uid="{00000000-0005-0000-0000-00008F240000}"/>
    <cellStyle name="Akzent2 2" xfId="39690" hidden="1" xr:uid="{00000000-0005-0000-0000-000090240000}"/>
    <cellStyle name="Akzent2 2" xfId="39694" hidden="1" xr:uid="{00000000-0005-0000-0000-000091240000}"/>
    <cellStyle name="Akzent2 2" xfId="39710" hidden="1" xr:uid="{00000000-0005-0000-0000-000092240000}"/>
    <cellStyle name="Akzent2 2" xfId="39714" hidden="1" xr:uid="{00000000-0005-0000-0000-000093240000}"/>
    <cellStyle name="Akzent2 2" xfId="39730" hidden="1" xr:uid="{00000000-0005-0000-0000-000094240000}"/>
    <cellStyle name="Akzent2 2" xfId="39734" hidden="1" xr:uid="{00000000-0005-0000-0000-000095240000}"/>
    <cellStyle name="Akzent2 2" xfId="39641" hidden="1" xr:uid="{00000000-0005-0000-0000-000096240000}"/>
    <cellStyle name="Akzent2 2" xfId="39748" hidden="1" xr:uid="{00000000-0005-0000-0000-000097240000}"/>
    <cellStyle name="Akzent2 2" xfId="39764" hidden="1" xr:uid="{00000000-0005-0000-0000-000098240000}"/>
    <cellStyle name="Akzent2 2" xfId="39768" hidden="1" xr:uid="{00000000-0005-0000-0000-000099240000}"/>
    <cellStyle name="Akzent2 2" xfId="39784" hidden="1" xr:uid="{00000000-0005-0000-0000-00009A240000}"/>
    <cellStyle name="Akzent2 2" xfId="39788" hidden="1" xr:uid="{00000000-0005-0000-0000-00009B240000}"/>
    <cellStyle name="Akzent2 2" xfId="39804" hidden="1" xr:uid="{00000000-0005-0000-0000-00009C240000}"/>
    <cellStyle name="Akzent2 2" xfId="39808" hidden="1" xr:uid="{00000000-0005-0000-0000-00009D240000}"/>
    <cellStyle name="Akzent2 2" xfId="39824" hidden="1" xr:uid="{00000000-0005-0000-0000-00009E240000}"/>
    <cellStyle name="Akzent2 2" xfId="39828" hidden="1" xr:uid="{00000000-0005-0000-0000-00009F240000}"/>
    <cellStyle name="Akzent2 2" xfId="35654" hidden="1" xr:uid="{00000000-0005-0000-0000-0000A0240000}"/>
    <cellStyle name="Akzent2 2" xfId="31579" hidden="1" xr:uid="{00000000-0005-0000-0000-0000A1240000}"/>
    <cellStyle name="Akzent2 2" xfId="37597" hidden="1" xr:uid="{00000000-0005-0000-0000-0000A2240000}"/>
    <cellStyle name="Akzent2 2" xfId="36400" hidden="1" xr:uid="{00000000-0005-0000-0000-0000A3240000}"/>
    <cellStyle name="Akzent2 2" xfId="32789" hidden="1" xr:uid="{00000000-0005-0000-0000-0000A4240000}"/>
    <cellStyle name="Akzent2 2" xfId="36183" hidden="1" xr:uid="{00000000-0005-0000-0000-0000A5240000}"/>
    <cellStyle name="Akzent2 2" xfId="33040" hidden="1" xr:uid="{00000000-0005-0000-0000-0000A6240000}"/>
    <cellStyle name="Akzent2 2" xfId="39847" hidden="1" xr:uid="{00000000-0005-0000-0000-0000A7240000}"/>
    <cellStyle name="Akzent2 2" xfId="39851" hidden="1" xr:uid="{00000000-0005-0000-0000-0000A8240000}"/>
    <cellStyle name="Akzent2 2" xfId="39867" hidden="1" xr:uid="{00000000-0005-0000-0000-0000A9240000}"/>
    <cellStyle name="Akzent2 2" xfId="39875" hidden="1" xr:uid="{00000000-0005-0000-0000-0000AA240000}"/>
    <cellStyle name="Akzent2 2" xfId="39892" hidden="1" xr:uid="{00000000-0005-0000-0000-0000AB240000}"/>
    <cellStyle name="Akzent2 2" xfId="39896" hidden="1" xr:uid="{00000000-0005-0000-0000-0000AC240000}"/>
    <cellStyle name="Akzent2 2" xfId="39912" hidden="1" xr:uid="{00000000-0005-0000-0000-0000AD240000}"/>
    <cellStyle name="Akzent2 2" xfId="39916" hidden="1" xr:uid="{00000000-0005-0000-0000-0000AE240000}"/>
    <cellStyle name="Akzent2 2" xfId="39932" hidden="1" xr:uid="{00000000-0005-0000-0000-0000AF240000}"/>
    <cellStyle name="Akzent2 2" xfId="39936" hidden="1" xr:uid="{00000000-0005-0000-0000-0000B0240000}"/>
    <cellStyle name="Akzent2 2" xfId="39952" hidden="1" xr:uid="{00000000-0005-0000-0000-0000B1240000}"/>
    <cellStyle name="Akzent2 2" xfId="39956" hidden="1" xr:uid="{00000000-0005-0000-0000-0000B2240000}"/>
    <cellStyle name="Akzent2 2" xfId="35328" hidden="1" xr:uid="{00000000-0005-0000-0000-0000B3240000}"/>
    <cellStyle name="Akzent2 2" xfId="39970" hidden="1" xr:uid="{00000000-0005-0000-0000-0000B4240000}"/>
    <cellStyle name="Akzent2 2" xfId="39987" hidden="1" xr:uid="{00000000-0005-0000-0000-0000B5240000}"/>
    <cellStyle name="Akzent2 2" xfId="39991" hidden="1" xr:uid="{00000000-0005-0000-0000-0000B6240000}"/>
    <cellStyle name="Akzent2 2" xfId="40007" hidden="1" xr:uid="{00000000-0005-0000-0000-0000B7240000}"/>
    <cellStyle name="Akzent2 2" xfId="40011" hidden="1" xr:uid="{00000000-0005-0000-0000-0000B8240000}"/>
    <cellStyle name="Akzent2 2" xfId="40027" hidden="1" xr:uid="{00000000-0005-0000-0000-0000B9240000}"/>
    <cellStyle name="Akzent2 2" xfId="40031" hidden="1" xr:uid="{00000000-0005-0000-0000-0000BA240000}"/>
    <cellStyle name="Akzent2 2" xfId="40047" hidden="1" xr:uid="{00000000-0005-0000-0000-0000BB240000}"/>
    <cellStyle name="Akzent2 2" xfId="40051" hidden="1" xr:uid="{00000000-0005-0000-0000-0000BC240000}"/>
    <cellStyle name="Akzent2 2" xfId="39873" hidden="1" xr:uid="{00000000-0005-0000-0000-0000BD240000}"/>
    <cellStyle name="Akzent2 2" xfId="40064" hidden="1" xr:uid="{00000000-0005-0000-0000-0000BE240000}"/>
    <cellStyle name="Akzent2 2" xfId="40080" hidden="1" xr:uid="{00000000-0005-0000-0000-0000BF240000}"/>
    <cellStyle name="Akzent2 2" xfId="40084" hidden="1" xr:uid="{00000000-0005-0000-0000-0000C0240000}"/>
    <cellStyle name="Akzent2 2" xfId="40100" hidden="1" xr:uid="{00000000-0005-0000-0000-0000C1240000}"/>
    <cellStyle name="Akzent2 2" xfId="40104" hidden="1" xr:uid="{00000000-0005-0000-0000-0000C2240000}"/>
    <cellStyle name="Akzent2 2" xfId="40120" hidden="1" xr:uid="{00000000-0005-0000-0000-0000C3240000}"/>
    <cellStyle name="Akzent2 2" xfId="40124" hidden="1" xr:uid="{00000000-0005-0000-0000-0000C4240000}"/>
    <cellStyle name="Akzent2 2" xfId="40140" hidden="1" xr:uid="{00000000-0005-0000-0000-0000C5240000}"/>
    <cellStyle name="Akzent2 2" xfId="40144" hidden="1" xr:uid="{00000000-0005-0000-0000-0000C6240000}"/>
    <cellStyle name="Akzent2 2" xfId="40163" hidden="1" xr:uid="{00000000-0005-0000-0000-0000C7240000}"/>
    <cellStyle name="Akzent2 2" xfId="40171" hidden="1" xr:uid="{00000000-0005-0000-0000-0000C8240000}"/>
    <cellStyle name="Akzent2 2" xfId="40187" hidden="1" xr:uid="{00000000-0005-0000-0000-0000C9240000}"/>
    <cellStyle name="Akzent2 2" xfId="40191" hidden="1" xr:uid="{00000000-0005-0000-0000-0000CA240000}"/>
    <cellStyle name="Akzent2 2" xfId="40207" hidden="1" xr:uid="{00000000-0005-0000-0000-0000CB240000}"/>
    <cellStyle name="Akzent2 2" xfId="40211" hidden="1" xr:uid="{00000000-0005-0000-0000-0000CC240000}"/>
    <cellStyle name="Akzent2 2" xfId="40227" hidden="1" xr:uid="{00000000-0005-0000-0000-0000CD240000}"/>
    <cellStyle name="Akzent2 2" xfId="40231" hidden="1" xr:uid="{00000000-0005-0000-0000-0000CE240000}"/>
    <cellStyle name="Akzent2 2" xfId="40247" hidden="1" xr:uid="{00000000-0005-0000-0000-0000CF240000}"/>
    <cellStyle name="Akzent2 2" xfId="40251" hidden="1" xr:uid="{00000000-0005-0000-0000-0000D0240000}"/>
    <cellStyle name="Akzent2 2" xfId="40267" hidden="1" xr:uid="{00000000-0005-0000-0000-0000D1240000}"/>
    <cellStyle name="Akzent2 2" xfId="40275" hidden="1" xr:uid="{00000000-0005-0000-0000-0000D2240000}"/>
    <cellStyle name="Akzent2 2" xfId="40292" hidden="1" xr:uid="{00000000-0005-0000-0000-0000D3240000}"/>
    <cellStyle name="Akzent2 2" xfId="40296" hidden="1" xr:uid="{00000000-0005-0000-0000-0000D4240000}"/>
    <cellStyle name="Akzent2 2" xfId="40312" hidden="1" xr:uid="{00000000-0005-0000-0000-0000D5240000}"/>
    <cellStyle name="Akzent2 2" xfId="40316" hidden="1" xr:uid="{00000000-0005-0000-0000-0000D6240000}"/>
    <cellStyle name="Akzent2 2" xfId="40332" hidden="1" xr:uid="{00000000-0005-0000-0000-0000D7240000}"/>
    <cellStyle name="Akzent2 2" xfId="40336" hidden="1" xr:uid="{00000000-0005-0000-0000-0000D8240000}"/>
    <cellStyle name="Akzent2 2" xfId="40352" hidden="1" xr:uid="{00000000-0005-0000-0000-0000D9240000}"/>
    <cellStyle name="Akzent2 2" xfId="40356" hidden="1" xr:uid="{00000000-0005-0000-0000-0000DA240000}"/>
    <cellStyle name="Akzent2 2" xfId="40158" hidden="1" xr:uid="{00000000-0005-0000-0000-0000DB240000}"/>
    <cellStyle name="Akzent2 2" xfId="40370" hidden="1" xr:uid="{00000000-0005-0000-0000-0000DC240000}"/>
    <cellStyle name="Akzent2 2" xfId="40387" hidden="1" xr:uid="{00000000-0005-0000-0000-0000DD240000}"/>
    <cellStyle name="Akzent2 2" xfId="40391" hidden="1" xr:uid="{00000000-0005-0000-0000-0000DE240000}"/>
    <cellStyle name="Akzent2 2" xfId="40407" hidden="1" xr:uid="{00000000-0005-0000-0000-0000DF240000}"/>
    <cellStyle name="Akzent2 2" xfId="40411" hidden="1" xr:uid="{00000000-0005-0000-0000-0000E0240000}"/>
    <cellStyle name="Akzent2 2" xfId="40427" hidden="1" xr:uid="{00000000-0005-0000-0000-0000E1240000}"/>
    <cellStyle name="Akzent2 2" xfId="40431" hidden="1" xr:uid="{00000000-0005-0000-0000-0000E2240000}"/>
    <cellStyle name="Akzent2 2" xfId="40447" hidden="1" xr:uid="{00000000-0005-0000-0000-0000E3240000}"/>
    <cellStyle name="Akzent2 2" xfId="40451" hidden="1" xr:uid="{00000000-0005-0000-0000-0000E4240000}"/>
    <cellStyle name="Akzent2 2" xfId="40273" hidden="1" xr:uid="{00000000-0005-0000-0000-0000E5240000}"/>
    <cellStyle name="Akzent2 2" xfId="40464" hidden="1" xr:uid="{00000000-0005-0000-0000-0000E6240000}"/>
    <cellStyle name="Akzent2 2" xfId="40480" hidden="1" xr:uid="{00000000-0005-0000-0000-0000E7240000}"/>
    <cellStyle name="Akzent2 2" xfId="40484" hidden="1" xr:uid="{00000000-0005-0000-0000-0000E8240000}"/>
    <cellStyle name="Akzent2 2" xfId="40500" hidden="1" xr:uid="{00000000-0005-0000-0000-0000E9240000}"/>
    <cellStyle name="Akzent2 2" xfId="40504" hidden="1" xr:uid="{00000000-0005-0000-0000-0000EA240000}"/>
    <cellStyle name="Akzent2 2" xfId="40520" hidden="1" xr:uid="{00000000-0005-0000-0000-0000EB240000}"/>
    <cellStyle name="Akzent2 2" xfId="40524" hidden="1" xr:uid="{00000000-0005-0000-0000-0000EC240000}"/>
    <cellStyle name="Akzent2 2" xfId="40540" hidden="1" xr:uid="{00000000-0005-0000-0000-0000ED240000}"/>
    <cellStyle name="Akzent2 2" xfId="40544" hidden="1" xr:uid="{00000000-0005-0000-0000-0000EE240000}"/>
    <cellStyle name="Akzent2 2" xfId="40560" hidden="1" xr:uid="{00000000-0005-0000-0000-0000EF240000}"/>
    <cellStyle name="Akzent2 2" xfId="40564" hidden="1" xr:uid="{00000000-0005-0000-0000-0000F0240000}"/>
    <cellStyle name="Akzent2 2" xfId="40580" hidden="1" xr:uid="{00000000-0005-0000-0000-0000F1240000}"/>
    <cellStyle name="Akzent2 2" xfId="40584" hidden="1" xr:uid="{00000000-0005-0000-0000-0000F2240000}"/>
    <cellStyle name="Akzent2 2" xfId="40600" hidden="1" xr:uid="{00000000-0005-0000-0000-0000F3240000}"/>
    <cellStyle name="Akzent2 2" xfId="40604" hidden="1" xr:uid="{00000000-0005-0000-0000-0000F4240000}"/>
    <cellStyle name="Akzent2 2" xfId="40620" hidden="1" xr:uid="{00000000-0005-0000-0000-0000F5240000}"/>
    <cellStyle name="Akzent2 2" xfId="40624" hidden="1" xr:uid="{00000000-0005-0000-0000-0000F6240000}"/>
    <cellStyle name="Akzent2 2" xfId="40640" hidden="1" xr:uid="{00000000-0005-0000-0000-0000F7240000}"/>
    <cellStyle name="Akzent2 2" xfId="40644" hidden="1" xr:uid="{00000000-0005-0000-0000-0000F8240000}"/>
    <cellStyle name="Akzent2 2" xfId="40675" hidden="1" xr:uid="{00000000-0005-0000-0000-0000F9240000}"/>
    <cellStyle name="Akzent2 2" xfId="40679" hidden="1" xr:uid="{00000000-0005-0000-0000-0000FA240000}"/>
    <cellStyle name="Akzent2 2" xfId="40702" hidden="1" xr:uid="{00000000-0005-0000-0000-0000FB240000}"/>
    <cellStyle name="Akzent2 2" xfId="40706" hidden="1" xr:uid="{00000000-0005-0000-0000-0000FC240000}"/>
    <cellStyle name="Akzent2 2" xfId="40722" hidden="1" xr:uid="{00000000-0005-0000-0000-0000FD240000}"/>
    <cellStyle name="Akzent2 2" xfId="40726" hidden="1" xr:uid="{00000000-0005-0000-0000-0000FE240000}"/>
    <cellStyle name="Akzent2 2" xfId="40742" hidden="1" xr:uid="{00000000-0005-0000-0000-0000FF240000}"/>
    <cellStyle name="Akzent2 2" xfId="40746" hidden="1" xr:uid="{00000000-0005-0000-0000-000000250000}"/>
    <cellStyle name="Akzent2 2" xfId="40762" hidden="1" xr:uid="{00000000-0005-0000-0000-000001250000}"/>
    <cellStyle name="Akzent2 2" xfId="40766" hidden="1" xr:uid="{00000000-0005-0000-0000-000002250000}"/>
    <cellStyle name="Akzent2 2" xfId="40782" hidden="1" xr:uid="{00000000-0005-0000-0000-000003250000}"/>
    <cellStyle name="Akzent2 2" xfId="40786" hidden="1" xr:uid="{00000000-0005-0000-0000-000004250000}"/>
    <cellStyle name="Akzent2 2" xfId="40693" hidden="1" xr:uid="{00000000-0005-0000-0000-000005250000}"/>
    <cellStyle name="Akzent2 2" xfId="40800" hidden="1" xr:uid="{00000000-0005-0000-0000-000006250000}"/>
    <cellStyle name="Akzent2 2" xfId="40816" hidden="1" xr:uid="{00000000-0005-0000-0000-000007250000}"/>
    <cellStyle name="Akzent2 2" xfId="40820" hidden="1" xr:uid="{00000000-0005-0000-0000-000008250000}"/>
    <cellStyle name="Akzent2 2" xfId="40836" hidden="1" xr:uid="{00000000-0005-0000-0000-000009250000}"/>
    <cellStyle name="Akzent2 2" xfId="40840" hidden="1" xr:uid="{00000000-0005-0000-0000-00000A250000}"/>
    <cellStyle name="Akzent2 2" xfId="40856" hidden="1" xr:uid="{00000000-0005-0000-0000-00000B250000}"/>
    <cellStyle name="Akzent2 2" xfId="40860" hidden="1" xr:uid="{00000000-0005-0000-0000-00000C250000}"/>
    <cellStyle name="Akzent2 2" xfId="40876" hidden="1" xr:uid="{00000000-0005-0000-0000-00000D250000}"/>
    <cellStyle name="Akzent2 2" xfId="40880" hidden="1" xr:uid="{00000000-0005-0000-0000-00000E250000}"/>
    <cellStyle name="Akzent2 2" xfId="40892" hidden="1" xr:uid="{00000000-0005-0000-0000-00000F250000}"/>
    <cellStyle name="Akzent2 2" xfId="40936" hidden="1" xr:uid="{00000000-0005-0000-0000-000010250000}"/>
    <cellStyle name="Akzent2 2" xfId="40947" hidden="1" xr:uid="{00000000-0005-0000-0000-000011250000}"/>
    <cellStyle name="Akzent2 2" xfId="40971" hidden="1" xr:uid="{00000000-0005-0000-0000-000012250000}"/>
    <cellStyle name="Akzent2 2" xfId="40975" hidden="1" xr:uid="{00000000-0005-0000-0000-000013250000}"/>
    <cellStyle name="Akzent2 2" xfId="40991" hidden="1" xr:uid="{00000000-0005-0000-0000-000014250000}"/>
    <cellStyle name="Akzent2 2" xfId="40995" hidden="1" xr:uid="{00000000-0005-0000-0000-000015250000}"/>
    <cellStyle name="Akzent2 2" xfId="41011" hidden="1" xr:uid="{00000000-0005-0000-0000-000016250000}"/>
    <cellStyle name="Akzent2 2" xfId="41015" hidden="1" xr:uid="{00000000-0005-0000-0000-000017250000}"/>
    <cellStyle name="Akzent2 2" xfId="41031" hidden="1" xr:uid="{00000000-0005-0000-0000-000018250000}"/>
    <cellStyle name="Akzent2 2" xfId="41035" hidden="1" xr:uid="{00000000-0005-0000-0000-000019250000}"/>
    <cellStyle name="Akzent2 2" xfId="41051" hidden="1" xr:uid="{00000000-0005-0000-0000-00001A250000}"/>
    <cellStyle name="Akzent2 2" xfId="41059" hidden="1" xr:uid="{00000000-0005-0000-0000-00001B250000}"/>
    <cellStyle name="Akzent2 2" xfId="41076" hidden="1" xr:uid="{00000000-0005-0000-0000-00001C250000}"/>
    <cellStyle name="Akzent2 2" xfId="41080" hidden="1" xr:uid="{00000000-0005-0000-0000-00001D250000}"/>
    <cellStyle name="Akzent2 2" xfId="41096" hidden="1" xr:uid="{00000000-0005-0000-0000-00001E250000}"/>
    <cellStyle name="Akzent2 2" xfId="41100" hidden="1" xr:uid="{00000000-0005-0000-0000-00001F250000}"/>
    <cellStyle name="Akzent2 2" xfId="41116" hidden="1" xr:uid="{00000000-0005-0000-0000-000020250000}"/>
    <cellStyle name="Akzent2 2" xfId="41120" hidden="1" xr:uid="{00000000-0005-0000-0000-000021250000}"/>
    <cellStyle name="Akzent2 2" xfId="41136" hidden="1" xr:uid="{00000000-0005-0000-0000-000022250000}"/>
    <cellStyle name="Akzent2 2" xfId="41140" hidden="1" xr:uid="{00000000-0005-0000-0000-000023250000}"/>
    <cellStyle name="Akzent2 2" xfId="40945" hidden="1" xr:uid="{00000000-0005-0000-0000-000024250000}"/>
    <cellStyle name="Akzent2 2" xfId="41154" hidden="1" xr:uid="{00000000-0005-0000-0000-000025250000}"/>
    <cellStyle name="Akzent2 2" xfId="41171" hidden="1" xr:uid="{00000000-0005-0000-0000-000026250000}"/>
    <cellStyle name="Akzent2 2" xfId="41175" hidden="1" xr:uid="{00000000-0005-0000-0000-000027250000}"/>
    <cellStyle name="Akzent2 2" xfId="41191" hidden="1" xr:uid="{00000000-0005-0000-0000-000028250000}"/>
    <cellStyle name="Akzent2 2" xfId="41195" hidden="1" xr:uid="{00000000-0005-0000-0000-000029250000}"/>
    <cellStyle name="Akzent2 2" xfId="41211" hidden="1" xr:uid="{00000000-0005-0000-0000-00002A250000}"/>
    <cellStyle name="Akzent2 2" xfId="41215" hidden="1" xr:uid="{00000000-0005-0000-0000-00002B250000}"/>
    <cellStyle name="Akzent2 2" xfId="41231" hidden="1" xr:uid="{00000000-0005-0000-0000-00002C250000}"/>
    <cellStyle name="Akzent2 2" xfId="41235" hidden="1" xr:uid="{00000000-0005-0000-0000-00002D250000}"/>
    <cellStyle name="Akzent2 2" xfId="41057" hidden="1" xr:uid="{00000000-0005-0000-0000-00002E250000}"/>
    <cellStyle name="Akzent2 2" xfId="41248" hidden="1" xr:uid="{00000000-0005-0000-0000-00002F250000}"/>
    <cellStyle name="Akzent2 2" xfId="41264" hidden="1" xr:uid="{00000000-0005-0000-0000-000030250000}"/>
    <cellStyle name="Akzent2 2" xfId="41268" hidden="1" xr:uid="{00000000-0005-0000-0000-000031250000}"/>
    <cellStyle name="Akzent2 2" xfId="41284" hidden="1" xr:uid="{00000000-0005-0000-0000-000032250000}"/>
    <cellStyle name="Akzent2 2" xfId="41288" hidden="1" xr:uid="{00000000-0005-0000-0000-000033250000}"/>
    <cellStyle name="Akzent2 2" xfId="41304" hidden="1" xr:uid="{00000000-0005-0000-0000-000034250000}"/>
    <cellStyle name="Akzent2 2" xfId="41308" hidden="1" xr:uid="{00000000-0005-0000-0000-000035250000}"/>
    <cellStyle name="Akzent2 2" xfId="41324" hidden="1" xr:uid="{00000000-0005-0000-0000-000036250000}"/>
    <cellStyle name="Akzent2 2" xfId="41328" hidden="1" xr:uid="{00000000-0005-0000-0000-000037250000}"/>
    <cellStyle name="Akzent2 2" xfId="41347" hidden="1" xr:uid="{00000000-0005-0000-0000-000038250000}"/>
    <cellStyle name="Akzent2 2" xfId="41355" hidden="1" xr:uid="{00000000-0005-0000-0000-000039250000}"/>
    <cellStyle name="Akzent2 2" xfId="41371" hidden="1" xr:uid="{00000000-0005-0000-0000-00003A250000}"/>
    <cellStyle name="Akzent2 2" xfId="41375" hidden="1" xr:uid="{00000000-0005-0000-0000-00003B250000}"/>
    <cellStyle name="Akzent2 2" xfId="41391" hidden="1" xr:uid="{00000000-0005-0000-0000-00003C250000}"/>
    <cellStyle name="Akzent2 2" xfId="41395" hidden="1" xr:uid="{00000000-0005-0000-0000-00003D250000}"/>
    <cellStyle name="Akzent2 2" xfId="41411" hidden="1" xr:uid="{00000000-0005-0000-0000-00003E250000}"/>
    <cellStyle name="Akzent2 2" xfId="41415" hidden="1" xr:uid="{00000000-0005-0000-0000-00003F250000}"/>
    <cellStyle name="Akzent2 2" xfId="41431" hidden="1" xr:uid="{00000000-0005-0000-0000-000040250000}"/>
    <cellStyle name="Akzent2 2" xfId="41435" hidden="1" xr:uid="{00000000-0005-0000-0000-000041250000}"/>
    <cellStyle name="Akzent2 2" xfId="41451" hidden="1" xr:uid="{00000000-0005-0000-0000-000042250000}"/>
    <cellStyle name="Akzent2 2" xfId="41459" hidden="1" xr:uid="{00000000-0005-0000-0000-000043250000}"/>
    <cellStyle name="Akzent2 2" xfId="41476" hidden="1" xr:uid="{00000000-0005-0000-0000-000044250000}"/>
    <cellStyle name="Akzent2 2" xfId="41480" hidden="1" xr:uid="{00000000-0005-0000-0000-000045250000}"/>
    <cellStyle name="Akzent2 2" xfId="41496" hidden="1" xr:uid="{00000000-0005-0000-0000-000046250000}"/>
    <cellStyle name="Akzent2 2" xfId="41500" hidden="1" xr:uid="{00000000-0005-0000-0000-000047250000}"/>
    <cellStyle name="Akzent2 2" xfId="41516" hidden="1" xr:uid="{00000000-0005-0000-0000-000048250000}"/>
    <cellStyle name="Akzent2 2" xfId="41520" hidden="1" xr:uid="{00000000-0005-0000-0000-000049250000}"/>
    <cellStyle name="Akzent2 2" xfId="41536" hidden="1" xr:uid="{00000000-0005-0000-0000-00004A250000}"/>
    <cellStyle name="Akzent2 2" xfId="41540" hidden="1" xr:uid="{00000000-0005-0000-0000-00004B250000}"/>
    <cellStyle name="Akzent2 2" xfId="41342" hidden="1" xr:uid="{00000000-0005-0000-0000-00004C250000}"/>
    <cellStyle name="Akzent2 2" xfId="41554" hidden="1" xr:uid="{00000000-0005-0000-0000-00004D250000}"/>
    <cellStyle name="Akzent2 2" xfId="41571" hidden="1" xr:uid="{00000000-0005-0000-0000-00004E250000}"/>
    <cellStyle name="Akzent2 2" xfId="41575" hidden="1" xr:uid="{00000000-0005-0000-0000-00004F250000}"/>
    <cellStyle name="Akzent2 2" xfId="41591" hidden="1" xr:uid="{00000000-0005-0000-0000-000050250000}"/>
    <cellStyle name="Akzent2 2" xfId="41595" hidden="1" xr:uid="{00000000-0005-0000-0000-000051250000}"/>
    <cellStyle name="Akzent2 2" xfId="41611" hidden="1" xr:uid="{00000000-0005-0000-0000-000052250000}"/>
    <cellStyle name="Akzent2 2" xfId="41615" hidden="1" xr:uid="{00000000-0005-0000-0000-000053250000}"/>
    <cellStyle name="Akzent2 2" xfId="41631" hidden="1" xr:uid="{00000000-0005-0000-0000-000054250000}"/>
    <cellStyle name="Akzent2 2" xfId="41635" hidden="1" xr:uid="{00000000-0005-0000-0000-000055250000}"/>
    <cellStyle name="Akzent2 2" xfId="41457" hidden="1" xr:uid="{00000000-0005-0000-0000-000056250000}"/>
    <cellStyle name="Akzent2 2" xfId="41648" hidden="1" xr:uid="{00000000-0005-0000-0000-000057250000}"/>
    <cellStyle name="Akzent2 2" xfId="41664" hidden="1" xr:uid="{00000000-0005-0000-0000-000058250000}"/>
    <cellStyle name="Akzent2 2" xfId="41668" hidden="1" xr:uid="{00000000-0005-0000-0000-000059250000}"/>
    <cellStyle name="Akzent2 2" xfId="41684" hidden="1" xr:uid="{00000000-0005-0000-0000-00005A250000}"/>
    <cellStyle name="Akzent2 2" xfId="41688" hidden="1" xr:uid="{00000000-0005-0000-0000-00005B250000}"/>
    <cellStyle name="Akzent2 2" xfId="41704" hidden="1" xr:uid="{00000000-0005-0000-0000-00005C250000}"/>
    <cellStyle name="Akzent2 2" xfId="41708" hidden="1" xr:uid="{00000000-0005-0000-0000-00005D250000}"/>
    <cellStyle name="Akzent2 2" xfId="41724" hidden="1" xr:uid="{00000000-0005-0000-0000-00005E250000}"/>
    <cellStyle name="Akzent2 2" xfId="41728" hidden="1" xr:uid="{00000000-0005-0000-0000-00005F250000}"/>
    <cellStyle name="Akzent2 2" xfId="41744" hidden="1" xr:uid="{00000000-0005-0000-0000-000060250000}"/>
    <cellStyle name="Akzent2 2" xfId="41748" hidden="1" xr:uid="{00000000-0005-0000-0000-000061250000}"/>
    <cellStyle name="Akzent2 2" xfId="41764" hidden="1" xr:uid="{00000000-0005-0000-0000-000062250000}"/>
    <cellStyle name="Akzent2 2" xfId="41768" hidden="1" xr:uid="{00000000-0005-0000-0000-000063250000}"/>
    <cellStyle name="Akzent2 2" xfId="41784" hidden="1" xr:uid="{00000000-0005-0000-0000-000064250000}"/>
    <cellStyle name="Akzent2 2" xfId="41788" hidden="1" xr:uid="{00000000-0005-0000-0000-000065250000}"/>
    <cellStyle name="Akzent2 2" xfId="41804" hidden="1" xr:uid="{00000000-0005-0000-0000-000066250000}"/>
    <cellStyle name="Akzent2 2" xfId="41808" hidden="1" xr:uid="{00000000-0005-0000-0000-000067250000}"/>
    <cellStyle name="Akzent2 2" xfId="41824" hidden="1" xr:uid="{00000000-0005-0000-0000-000068250000}"/>
    <cellStyle name="Akzent2 2" xfId="41828" hidden="1" xr:uid="{00000000-0005-0000-0000-000069250000}"/>
    <cellStyle name="Akzent2 2" xfId="41859" hidden="1" xr:uid="{00000000-0005-0000-0000-00006A250000}"/>
    <cellStyle name="Akzent2 2" xfId="41863" hidden="1" xr:uid="{00000000-0005-0000-0000-00006B250000}"/>
    <cellStyle name="Akzent2 2" xfId="41886" hidden="1" xr:uid="{00000000-0005-0000-0000-00006C250000}"/>
    <cellStyle name="Akzent2 2" xfId="41890" hidden="1" xr:uid="{00000000-0005-0000-0000-00006D250000}"/>
    <cellStyle name="Akzent2 2" xfId="41906" hidden="1" xr:uid="{00000000-0005-0000-0000-00006E250000}"/>
    <cellStyle name="Akzent2 2" xfId="41910" hidden="1" xr:uid="{00000000-0005-0000-0000-00006F250000}"/>
    <cellStyle name="Akzent2 2" xfId="41926" hidden="1" xr:uid="{00000000-0005-0000-0000-000070250000}"/>
    <cellStyle name="Akzent2 2" xfId="41930" hidden="1" xr:uid="{00000000-0005-0000-0000-000071250000}"/>
    <cellStyle name="Akzent2 2" xfId="41946" hidden="1" xr:uid="{00000000-0005-0000-0000-000072250000}"/>
    <cellStyle name="Akzent2 2" xfId="41950" hidden="1" xr:uid="{00000000-0005-0000-0000-000073250000}"/>
    <cellStyle name="Akzent2 2" xfId="41966" hidden="1" xr:uid="{00000000-0005-0000-0000-000074250000}"/>
    <cellStyle name="Akzent2 2" xfId="41970" hidden="1" xr:uid="{00000000-0005-0000-0000-000075250000}"/>
    <cellStyle name="Akzent2 2" xfId="41877" hidden="1" xr:uid="{00000000-0005-0000-0000-000076250000}"/>
    <cellStyle name="Akzent2 2" xfId="41984" hidden="1" xr:uid="{00000000-0005-0000-0000-000077250000}"/>
    <cellStyle name="Akzent2 2" xfId="42000" hidden="1" xr:uid="{00000000-0005-0000-0000-000078250000}"/>
    <cellStyle name="Akzent2 2" xfId="42004" hidden="1" xr:uid="{00000000-0005-0000-0000-000079250000}"/>
    <cellStyle name="Akzent2 2" xfId="42020" hidden="1" xr:uid="{00000000-0005-0000-0000-00007A250000}"/>
    <cellStyle name="Akzent2 2" xfId="42024" hidden="1" xr:uid="{00000000-0005-0000-0000-00007B250000}"/>
    <cellStyle name="Akzent2 2" xfId="42040" hidden="1" xr:uid="{00000000-0005-0000-0000-00007C250000}"/>
    <cellStyle name="Akzent2 2" xfId="42044" hidden="1" xr:uid="{00000000-0005-0000-0000-00007D250000}"/>
    <cellStyle name="Akzent2 2" xfId="42060" hidden="1" xr:uid="{00000000-0005-0000-0000-00007E250000}"/>
    <cellStyle name="Akzent2 2" xfId="42064" hidden="1" xr:uid="{00000000-0005-0000-0000-00007F250000}"/>
    <cellStyle name="Akzent2 2" xfId="42084" hidden="1" xr:uid="{00000000-0005-0000-0000-000080250000}"/>
    <cellStyle name="Akzent2 2" xfId="42142" hidden="1" xr:uid="{00000000-0005-0000-0000-000081250000}"/>
    <cellStyle name="Akzent2 2" xfId="42191" hidden="1" xr:uid="{00000000-0005-0000-0000-000082250000}"/>
    <cellStyle name="Akzent2 2" xfId="42200" hidden="1" xr:uid="{00000000-0005-0000-0000-000083250000}"/>
    <cellStyle name="Akzent2 2" xfId="42245" hidden="1" xr:uid="{00000000-0005-0000-0000-000084250000}"/>
    <cellStyle name="Akzent2 2" xfId="42253" hidden="1" xr:uid="{00000000-0005-0000-0000-000085250000}"/>
    <cellStyle name="Akzent2 2" xfId="42343" hidden="1" xr:uid="{00000000-0005-0000-0000-000086250000}"/>
    <cellStyle name="Akzent2 2" xfId="42354" hidden="1" xr:uid="{00000000-0005-0000-0000-000087250000}"/>
    <cellStyle name="Akzent2 2" xfId="42403" hidden="1" xr:uid="{00000000-0005-0000-0000-000088250000}"/>
    <cellStyle name="Akzent2 2" xfId="42411" hidden="1" xr:uid="{00000000-0005-0000-0000-000089250000}"/>
    <cellStyle name="Akzent2 2" xfId="42457" hidden="1" xr:uid="{00000000-0005-0000-0000-00008A250000}"/>
    <cellStyle name="Akzent2 2" xfId="42471" hidden="1" xr:uid="{00000000-0005-0000-0000-00008B250000}"/>
    <cellStyle name="Akzent2 2" xfId="42526" hidden="1" xr:uid="{00000000-0005-0000-0000-00008C250000}"/>
    <cellStyle name="Akzent2 2" xfId="42530" hidden="1" xr:uid="{00000000-0005-0000-0000-00008D250000}"/>
    <cellStyle name="Akzent2 2" xfId="42582" hidden="1" xr:uid="{00000000-0005-0000-0000-00008E250000}"/>
    <cellStyle name="Akzent2 2" xfId="42589" hidden="1" xr:uid="{00000000-0005-0000-0000-00008F250000}"/>
    <cellStyle name="Akzent2 2" xfId="42637" hidden="1" xr:uid="{00000000-0005-0000-0000-000090250000}"/>
    <cellStyle name="Akzent2 2" xfId="42641" hidden="1" xr:uid="{00000000-0005-0000-0000-000091250000}"/>
    <cellStyle name="Akzent2 2" xfId="42688" hidden="1" xr:uid="{00000000-0005-0000-0000-000092250000}"/>
    <cellStyle name="Akzent2 2" xfId="42698" hidden="1" xr:uid="{00000000-0005-0000-0000-000093250000}"/>
    <cellStyle name="Akzent2 2" xfId="42133" hidden="1" xr:uid="{00000000-0005-0000-0000-000094250000}"/>
    <cellStyle name="Akzent2 2" xfId="42738" hidden="1" xr:uid="{00000000-0005-0000-0000-000095250000}"/>
    <cellStyle name="Akzent2 2" xfId="42793" hidden="1" xr:uid="{00000000-0005-0000-0000-000096250000}"/>
    <cellStyle name="Akzent2 2" xfId="42797" hidden="1" xr:uid="{00000000-0005-0000-0000-000097250000}"/>
    <cellStyle name="Akzent2 2" xfId="42851" hidden="1" xr:uid="{00000000-0005-0000-0000-000098250000}"/>
    <cellStyle name="Akzent2 2" xfId="42855" hidden="1" xr:uid="{00000000-0005-0000-0000-000099250000}"/>
    <cellStyle name="Akzent2 2" xfId="42901" hidden="1" xr:uid="{00000000-0005-0000-0000-00009A250000}"/>
    <cellStyle name="Akzent2 2" xfId="42907" hidden="1" xr:uid="{00000000-0005-0000-0000-00009B250000}"/>
    <cellStyle name="Akzent2 2" xfId="42953" hidden="1" xr:uid="{00000000-0005-0000-0000-00009C250000}"/>
    <cellStyle name="Akzent2 2" xfId="42958" hidden="1" xr:uid="{00000000-0005-0000-0000-00009D250000}"/>
    <cellStyle name="Akzent2 2" xfId="42463" hidden="1" xr:uid="{00000000-0005-0000-0000-00009E250000}"/>
    <cellStyle name="Akzent2 2" xfId="42994" hidden="1" xr:uid="{00000000-0005-0000-0000-00009F250000}"/>
    <cellStyle name="Akzent2 2" xfId="43048" hidden="1" xr:uid="{00000000-0005-0000-0000-0000A0250000}"/>
    <cellStyle name="Akzent2 2" xfId="43053" hidden="1" xr:uid="{00000000-0005-0000-0000-0000A1250000}"/>
    <cellStyle name="Akzent2 2" xfId="43106" hidden="1" xr:uid="{00000000-0005-0000-0000-0000A2250000}"/>
    <cellStyle name="Akzent2 2" xfId="43111" hidden="1" xr:uid="{00000000-0005-0000-0000-0000A3250000}"/>
    <cellStyle name="Akzent2 2" xfId="43161" hidden="1" xr:uid="{00000000-0005-0000-0000-0000A4250000}"/>
    <cellStyle name="Akzent2 2" xfId="43168" hidden="1" xr:uid="{00000000-0005-0000-0000-0000A5250000}"/>
    <cellStyle name="Akzent2 2" xfId="43210" hidden="1" xr:uid="{00000000-0005-0000-0000-0000A6250000}"/>
    <cellStyle name="Akzent2 2" xfId="43215" hidden="1" xr:uid="{00000000-0005-0000-0000-0000A7250000}"/>
    <cellStyle name="Akzent2 2" xfId="43272" hidden="1" xr:uid="{00000000-0005-0000-0000-0000A8250000}"/>
    <cellStyle name="Akzent2 2" xfId="43292" hidden="1" xr:uid="{00000000-0005-0000-0000-0000A9250000}"/>
    <cellStyle name="Akzent2 2" xfId="43349" hidden="1" xr:uid="{00000000-0005-0000-0000-0000AA250000}"/>
    <cellStyle name="Akzent2 2" xfId="43353" hidden="1" xr:uid="{00000000-0005-0000-0000-0000AB250000}"/>
    <cellStyle name="Akzent2 2" xfId="43407" hidden="1" xr:uid="{00000000-0005-0000-0000-0000AC250000}"/>
    <cellStyle name="Akzent2 2" xfId="43412" hidden="1" xr:uid="{00000000-0005-0000-0000-0000AD250000}"/>
    <cellStyle name="Akzent2 2" xfId="43451" hidden="1" xr:uid="{00000000-0005-0000-0000-0000AE250000}"/>
    <cellStyle name="Akzent2 2" xfId="43463" hidden="1" xr:uid="{00000000-0005-0000-0000-0000AF250000}"/>
    <cellStyle name="Akzent2 2" xfId="43501" hidden="1" xr:uid="{00000000-0005-0000-0000-0000B0250000}"/>
    <cellStyle name="Akzent2 2" xfId="43512" hidden="1" xr:uid="{00000000-0005-0000-0000-0000B1250000}"/>
    <cellStyle name="Akzent2 2" xfId="43561" hidden="1" xr:uid="{00000000-0005-0000-0000-0000B2250000}"/>
    <cellStyle name="Akzent2 2" xfId="43573" hidden="1" xr:uid="{00000000-0005-0000-0000-0000B3250000}"/>
    <cellStyle name="Akzent2 2" xfId="43626" hidden="1" xr:uid="{00000000-0005-0000-0000-0000B4250000}"/>
    <cellStyle name="Akzent2 2" xfId="43637" hidden="1" xr:uid="{00000000-0005-0000-0000-0000B5250000}"/>
    <cellStyle name="Akzent2 2" xfId="43684" hidden="1" xr:uid="{00000000-0005-0000-0000-0000B6250000}"/>
    <cellStyle name="Akzent2 2" xfId="43691" hidden="1" xr:uid="{00000000-0005-0000-0000-0000B7250000}"/>
    <cellStyle name="Akzent2 2" xfId="43741" hidden="1" xr:uid="{00000000-0005-0000-0000-0000B8250000}"/>
    <cellStyle name="Akzent2 2" xfId="43745" hidden="1" xr:uid="{00000000-0005-0000-0000-0000B9250000}"/>
    <cellStyle name="Akzent2 2" xfId="43793" hidden="1" xr:uid="{00000000-0005-0000-0000-0000BA250000}"/>
    <cellStyle name="Akzent2 2" xfId="43802" hidden="1" xr:uid="{00000000-0005-0000-0000-0000BB250000}"/>
    <cellStyle name="Akzent2 2" xfId="43267" hidden="1" xr:uid="{00000000-0005-0000-0000-0000BC250000}"/>
    <cellStyle name="Akzent2 2" xfId="43854" hidden="1" xr:uid="{00000000-0005-0000-0000-0000BD250000}"/>
    <cellStyle name="Akzent2 2" xfId="43901" hidden="1" xr:uid="{00000000-0005-0000-0000-0000BE250000}"/>
    <cellStyle name="Akzent2 2" xfId="43907" hidden="1" xr:uid="{00000000-0005-0000-0000-0000BF250000}"/>
    <cellStyle name="Akzent2 2" xfId="43956" hidden="1" xr:uid="{00000000-0005-0000-0000-0000C0250000}"/>
    <cellStyle name="Akzent2 2" xfId="43961" hidden="1" xr:uid="{00000000-0005-0000-0000-0000C1250000}"/>
    <cellStyle name="Akzent2 2" xfId="44007" hidden="1" xr:uid="{00000000-0005-0000-0000-0000C2250000}"/>
    <cellStyle name="Akzent2 2" xfId="44019" hidden="1" xr:uid="{00000000-0005-0000-0000-0000C3250000}"/>
    <cellStyle name="Akzent2 2" xfId="44064" hidden="1" xr:uid="{00000000-0005-0000-0000-0000C4250000}"/>
    <cellStyle name="Akzent2 2" xfId="44068" hidden="1" xr:uid="{00000000-0005-0000-0000-0000C5250000}"/>
    <cellStyle name="Akzent2 2" xfId="43570" hidden="1" xr:uid="{00000000-0005-0000-0000-0000C6250000}"/>
    <cellStyle name="Akzent2 2" xfId="44115" hidden="1" xr:uid="{00000000-0005-0000-0000-0000C7250000}"/>
    <cellStyle name="Akzent2 2" xfId="44159" hidden="1" xr:uid="{00000000-0005-0000-0000-0000C8250000}"/>
    <cellStyle name="Akzent2 2" xfId="44170" hidden="1" xr:uid="{00000000-0005-0000-0000-0000C9250000}"/>
    <cellStyle name="Akzent2 2" xfId="44212" hidden="1" xr:uid="{00000000-0005-0000-0000-0000CA250000}"/>
    <cellStyle name="Akzent2 2" xfId="44219" hidden="1" xr:uid="{00000000-0005-0000-0000-0000CB250000}"/>
    <cellStyle name="Akzent2 2" xfId="44262" hidden="1" xr:uid="{00000000-0005-0000-0000-0000CC250000}"/>
    <cellStyle name="Akzent2 2" xfId="44268" hidden="1" xr:uid="{00000000-0005-0000-0000-0000CD250000}"/>
    <cellStyle name="Akzent2 2" xfId="44316" hidden="1" xr:uid="{00000000-0005-0000-0000-0000CE250000}"/>
    <cellStyle name="Akzent2 2" xfId="44324" hidden="1" xr:uid="{00000000-0005-0000-0000-0000CF250000}"/>
    <cellStyle name="Akzent2 2" xfId="44370" hidden="1" xr:uid="{00000000-0005-0000-0000-0000D0250000}"/>
    <cellStyle name="Akzent2 2" xfId="44383" hidden="1" xr:uid="{00000000-0005-0000-0000-0000D1250000}"/>
    <cellStyle name="Akzent2 2" xfId="44426" hidden="1" xr:uid="{00000000-0005-0000-0000-0000D2250000}"/>
    <cellStyle name="Akzent2 2" xfId="44431" hidden="1" xr:uid="{00000000-0005-0000-0000-0000D3250000}"/>
    <cellStyle name="Akzent2 2" xfId="44485" hidden="1" xr:uid="{00000000-0005-0000-0000-0000D4250000}"/>
    <cellStyle name="Akzent2 2" xfId="44490" hidden="1" xr:uid="{00000000-0005-0000-0000-0000D5250000}"/>
    <cellStyle name="Akzent2 2" xfId="44534" hidden="1" xr:uid="{00000000-0005-0000-0000-0000D6250000}"/>
    <cellStyle name="Akzent2 2" xfId="44541" hidden="1" xr:uid="{00000000-0005-0000-0000-0000D7250000}"/>
    <cellStyle name="Akzent2 2" xfId="44583" hidden="1" xr:uid="{00000000-0005-0000-0000-0000D8250000}"/>
    <cellStyle name="Akzent2 2" xfId="44593" hidden="1" xr:uid="{00000000-0005-0000-0000-0000D9250000}"/>
    <cellStyle name="Akzent2 2" xfId="44672" hidden="1" xr:uid="{00000000-0005-0000-0000-0000DA250000}"/>
    <cellStyle name="Akzent2 2" xfId="44675" hidden="1" xr:uid="{00000000-0005-0000-0000-0000DB250000}"/>
    <cellStyle name="Akzent2 2" xfId="44709" hidden="1" xr:uid="{00000000-0005-0000-0000-0000DC250000}"/>
    <cellStyle name="Akzent2 2" xfId="44726" hidden="1" xr:uid="{00000000-0005-0000-0000-0000DD250000}"/>
    <cellStyle name="Akzent2 2" xfId="44781" hidden="1" xr:uid="{00000000-0005-0000-0000-0000DE250000}"/>
    <cellStyle name="Akzent2 2" xfId="44785" hidden="1" xr:uid="{00000000-0005-0000-0000-0000DF250000}"/>
    <cellStyle name="Akzent2 2" xfId="44835" hidden="1" xr:uid="{00000000-0005-0000-0000-0000E0250000}"/>
    <cellStyle name="Akzent2 2" xfId="44840" hidden="1" xr:uid="{00000000-0005-0000-0000-0000E1250000}"/>
    <cellStyle name="Akzent2 2" xfId="44892" hidden="1" xr:uid="{00000000-0005-0000-0000-0000E2250000}"/>
    <cellStyle name="Akzent2 2" xfId="44901" hidden="1" xr:uid="{00000000-0005-0000-0000-0000E3250000}"/>
    <cellStyle name="Akzent2 2" xfId="44940" hidden="1" xr:uid="{00000000-0005-0000-0000-0000E4250000}"/>
    <cellStyle name="Akzent2 2" xfId="44948" hidden="1" xr:uid="{00000000-0005-0000-0000-0000E5250000}"/>
    <cellStyle name="Akzent2 2" xfId="44690" hidden="1" xr:uid="{00000000-0005-0000-0000-0000E6250000}"/>
    <cellStyle name="Akzent2 2" xfId="45002" hidden="1" xr:uid="{00000000-0005-0000-0000-0000E7250000}"/>
    <cellStyle name="Akzent2 2" xfId="45081" hidden="1" xr:uid="{00000000-0005-0000-0000-0000E8250000}"/>
    <cellStyle name="Akzent2 2" xfId="45090" hidden="1" xr:uid="{00000000-0005-0000-0000-0000E9250000}"/>
    <cellStyle name="Akzent2 2" xfId="45144" hidden="1" xr:uid="{00000000-0005-0000-0000-0000EA250000}"/>
    <cellStyle name="Akzent2 2" xfId="45153" hidden="1" xr:uid="{00000000-0005-0000-0000-0000EB250000}"/>
    <cellStyle name="Akzent2 2" xfId="45199" hidden="1" xr:uid="{00000000-0005-0000-0000-0000EC250000}"/>
    <cellStyle name="Akzent2 2" xfId="45207" hidden="1" xr:uid="{00000000-0005-0000-0000-0000ED250000}"/>
    <cellStyle name="Akzent2 2" xfId="45283" hidden="1" xr:uid="{00000000-0005-0000-0000-0000EE250000}"/>
    <cellStyle name="Akzent2 2" xfId="45290" hidden="1" xr:uid="{00000000-0005-0000-0000-0000EF250000}"/>
    <cellStyle name="Akzent2 2" xfId="45331" hidden="1" xr:uid="{00000000-0005-0000-0000-0000F0250000}"/>
    <cellStyle name="Akzent2 2" xfId="45411" hidden="1" xr:uid="{00000000-0005-0000-0000-0000F1250000}"/>
    <cellStyle name="Akzent2 2" xfId="45424" hidden="1" xr:uid="{00000000-0005-0000-0000-0000F2250000}"/>
    <cellStyle name="Akzent2 2" xfId="45480" hidden="1" xr:uid="{00000000-0005-0000-0000-0000F3250000}"/>
    <cellStyle name="Akzent2 2" xfId="45484" hidden="1" xr:uid="{00000000-0005-0000-0000-0000F4250000}"/>
    <cellStyle name="Akzent2 2" xfId="45538" hidden="1" xr:uid="{00000000-0005-0000-0000-0000F5250000}"/>
    <cellStyle name="Akzent2 2" xfId="45542" hidden="1" xr:uid="{00000000-0005-0000-0000-0000F6250000}"/>
    <cellStyle name="Akzent2 2" xfId="45596" hidden="1" xr:uid="{00000000-0005-0000-0000-0000F7250000}"/>
    <cellStyle name="Akzent2 2" xfId="45600" hidden="1" xr:uid="{00000000-0005-0000-0000-0000F8250000}"/>
    <cellStyle name="Akzent2 2" xfId="45646" hidden="1" xr:uid="{00000000-0005-0000-0000-0000F9250000}"/>
    <cellStyle name="Akzent2 2" xfId="45651" hidden="1" xr:uid="{00000000-0005-0000-0000-0000FA250000}"/>
    <cellStyle name="Akzent2 2" xfId="45696" hidden="1" xr:uid="{00000000-0005-0000-0000-0000FB250000}"/>
    <cellStyle name="Akzent2 2" xfId="45716" hidden="1" xr:uid="{00000000-0005-0000-0000-0000FC250000}"/>
    <cellStyle name="Akzent2 2" xfId="45761" hidden="1" xr:uid="{00000000-0005-0000-0000-0000FD250000}"/>
    <cellStyle name="Akzent2 2" xfId="45774" hidden="1" xr:uid="{00000000-0005-0000-0000-0000FE250000}"/>
    <cellStyle name="Akzent2 2" xfId="45842" hidden="1" xr:uid="{00000000-0005-0000-0000-0000FF250000}"/>
    <cellStyle name="Akzent2 2" xfId="45846" hidden="1" xr:uid="{00000000-0005-0000-0000-000000260000}"/>
    <cellStyle name="Akzent2 2" xfId="45895" hidden="1" xr:uid="{00000000-0005-0000-0000-000001260000}"/>
    <cellStyle name="Akzent2 2" xfId="45899" hidden="1" xr:uid="{00000000-0005-0000-0000-000002260000}"/>
    <cellStyle name="Akzent2 2" xfId="45947" hidden="1" xr:uid="{00000000-0005-0000-0000-000003260000}"/>
    <cellStyle name="Akzent2 2" xfId="45954" hidden="1" xr:uid="{00000000-0005-0000-0000-000004260000}"/>
    <cellStyle name="Akzent2 2" xfId="45422" hidden="1" xr:uid="{00000000-0005-0000-0000-000005260000}"/>
    <cellStyle name="Akzent2 2" xfId="46013" hidden="1" xr:uid="{00000000-0005-0000-0000-000006260000}"/>
    <cellStyle name="Akzent2 2" xfId="46075" hidden="1" xr:uid="{00000000-0005-0000-0000-000007260000}"/>
    <cellStyle name="Akzent2 2" xfId="46084" hidden="1" xr:uid="{00000000-0005-0000-0000-000008260000}"/>
    <cellStyle name="Akzent2 2" xfId="46129" hidden="1" xr:uid="{00000000-0005-0000-0000-000009260000}"/>
    <cellStyle name="Akzent2 2" xfId="46134" hidden="1" xr:uid="{00000000-0005-0000-0000-00000A260000}"/>
    <cellStyle name="Akzent2 2" xfId="46183" hidden="1" xr:uid="{00000000-0005-0000-0000-00000B260000}"/>
    <cellStyle name="Akzent2 2" xfId="46191" hidden="1" xr:uid="{00000000-0005-0000-0000-00000C260000}"/>
    <cellStyle name="Akzent2 2" xfId="46241" hidden="1" xr:uid="{00000000-0005-0000-0000-00000D260000}"/>
    <cellStyle name="Akzent2 2" xfId="46246" hidden="1" xr:uid="{00000000-0005-0000-0000-00000E260000}"/>
    <cellStyle name="Akzent2 2" xfId="45706" hidden="1" xr:uid="{00000000-0005-0000-0000-00000F260000}"/>
    <cellStyle name="Akzent2 2" xfId="46288" hidden="1" xr:uid="{00000000-0005-0000-0000-000010260000}"/>
    <cellStyle name="Akzent2 2" xfId="46335" hidden="1" xr:uid="{00000000-0005-0000-0000-000011260000}"/>
    <cellStyle name="Akzent2 2" xfId="46342" hidden="1" xr:uid="{00000000-0005-0000-0000-000012260000}"/>
    <cellStyle name="Akzent2 2" xfId="46388" hidden="1" xr:uid="{00000000-0005-0000-0000-000013260000}"/>
    <cellStyle name="Akzent2 2" xfId="46392" hidden="1" xr:uid="{00000000-0005-0000-0000-000014260000}"/>
    <cellStyle name="Akzent2 2" xfId="46439" hidden="1" xr:uid="{00000000-0005-0000-0000-000015260000}"/>
    <cellStyle name="Akzent2 2" xfId="46446" hidden="1" xr:uid="{00000000-0005-0000-0000-000016260000}"/>
    <cellStyle name="Akzent2 2" xfId="46491" hidden="1" xr:uid="{00000000-0005-0000-0000-000017260000}"/>
    <cellStyle name="Akzent2 2" xfId="46495" hidden="1" xr:uid="{00000000-0005-0000-0000-000018260000}"/>
    <cellStyle name="Akzent2 2" xfId="46558" hidden="1" xr:uid="{00000000-0005-0000-0000-000019260000}"/>
    <cellStyle name="Akzent2 2" xfId="46576" hidden="1" xr:uid="{00000000-0005-0000-0000-00001A260000}"/>
    <cellStyle name="Akzent2 2" xfId="46627" hidden="1" xr:uid="{00000000-0005-0000-0000-00001B260000}"/>
    <cellStyle name="Akzent2 2" xfId="46634" hidden="1" xr:uid="{00000000-0005-0000-0000-00001C260000}"/>
    <cellStyle name="Akzent2 2" xfId="46682" hidden="1" xr:uid="{00000000-0005-0000-0000-00001D260000}"/>
    <cellStyle name="Akzent2 2" xfId="46686" hidden="1" xr:uid="{00000000-0005-0000-0000-00001E260000}"/>
    <cellStyle name="Akzent2 2" xfId="46728" hidden="1" xr:uid="{00000000-0005-0000-0000-00001F260000}"/>
    <cellStyle name="Akzent2 2" xfId="46736" hidden="1" xr:uid="{00000000-0005-0000-0000-000020260000}"/>
    <cellStyle name="Akzent2 2" xfId="46786" hidden="1" xr:uid="{00000000-0005-0000-0000-000021260000}"/>
    <cellStyle name="Akzent2 2" xfId="46790" hidden="1" xr:uid="{00000000-0005-0000-0000-000022260000}"/>
    <cellStyle name="Akzent2 2" xfId="46840" hidden="1" xr:uid="{00000000-0005-0000-0000-000023260000}"/>
    <cellStyle name="Akzent2 2" xfId="46854" hidden="1" xr:uid="{00000000-0005-0000-0000-000024260000}"/>
    <cellStyle name="Akzent2 2" xfId="46910" hidden="1" xr:uid="{00000000-0005-0000-0000-000025260000}"/>
    <cellStyle name="Akzent2 2" xfId="46914" hidden="1" xr:uid="{00000000-0005-0000-0000-000026260000}"/>
    <cellStyle name="Akzent2 2" xfId="46961" hidden="1" xr:uid="{00000000-0005-0000-0000-000027260000}"/>
    <cellStyle name="Akzent2 2" xfId="46967" hidden="1" xr:uid="{00000000-0005-0000-0000-000028260000}"/>
    <cellStyle name="Akzent2 2" xfId="47019" hidden="1" xr:uid="{00000000-0005-0000-0000-000029260000}"/>
    <cellStyle name="Akzent2 2" xfId="47023" hidden="1" xr:uid="{00000000-0005-0000-0000-00002A260000}"/>
    <cellStyle name="Akzent2 2" xfId="47077" hidden="1" xr:uid="{00000000-0005-0000-0000-00002B260000}"/>
    <cellStyle name="Akzent2 2" xfId="47081" hidden="1" xr:uid="{00000000-0005-0000-0000-00002C260000}"/>
    <cellStyle name="Akzent2 2" xfId="46549" hidden="1" xr:uid="{00000000-0005-0000-0000-00002D260000}"/>
    <cellStyle name="Akzent2 2" xfId="47124" hidden="1" xr:uid="{00000000-0005-0000-0000-00002E260000}"/>
    <cellStyle name="Akzent2 2" xfId="47174" hidden="1" xr:uid="{00000000-0005-0000-0000-00002F260000}"/>
    <cellStyle name="Akzent2 2" xfId="47183" hidden="1" xr:uid="{00000000-0005-0000-0000-000030260000}"/>
    <cellStyle name="Akzent2 2" xfId="47233" hidden="1" xr:uid="{00000000-0005-0000-0000-000031260000}"/>
    <cellStyle name="Akzent2 2" xfId="47237" hidden="1" xr:uid="{00000000-0005-0000-0000-000032260000}"/>
    <cellStyle name="Akzent2 2" xfId="47281" hidden="1" xr:uid="{00000000-0005-0000-0000-000033260000}"/>
    <cellStyle name="Akzent2 2" xfId="47285" hidden="1" xr:uid="{00000000-0005-0000-0000-000034260000}"/>
    <cellStyle name="Akzent2 2" xfId="47340" hidden="1" xr:uid="{00000000-0005-0000-0000-000035260000}"/>
    <cellStyle name="Akzent2 2" xfId="47346" hidden="1" xr:uid="{00000000-0005-0000-0000-000036260000}"/>
    <cellStyle name="Akzent2 2" xfId="46852" hidden="1" xr:uid="{00000000-0005-0000-0000-000037260000}"/>
    <cellStyle name="Akzent2 2" xfId="47391" hidden="1" xr:uid="{00000000-0005-0000-0000-000038260000}"/>
    <cellStyle name="Akzent2 2" xfId="47445" hidden="1" xr:uid="{00000000-0005-0000-0000-000039260000}"/>
    <cellStyle name="Akzent2 2" xfId="47449" hidden="1" xr:uid="{00000000-0005-0000-0000-00003A260000}"/>
    <cellStyle name="Akzent2 2" xfId="47495" hidden="1" xr:uid="{00000000-0005-0000-0000-00003B260000}"/>
    <cellStyle name="Akzent2 2" xfId="47505" hidden="1" xr:uid="{00000000-0005-0000-0000-00003C260000}"/>
    <cellStyle name="Akzent2 2" xfId="47548" hidden="1" xr:uid="{00000000-0005-0000-0000-00003D260000}"/>
    <cellStyle name="Akzent2 2" xfId="47554" hidden="1" xr:uid="{00000000-0005-0000-0000-00003E260000}"/>
    <cellStyle name="Akzent2 2" xfId="47599" hidden="1" xr:uid="{00000000-0005-0000-0000-00003F260000}"/>
    <cellStyle name="Akzent2 2" xfId="47603" hidden="1" xr:uid="{00000000-0005-0000-0000-000040260000}"/>
    <cellStyle name="Akzent2 2" xfId="47657" hidden="1" xr:uid="{00000000-0005-0000-0000-000041260000}"/>
    <cellStyle name="Akzent2 2" xfId="47661" hidden="1" xr:uid="{00000000-0005-0000-0000-000042260000}"/>
    <cellStyle name="Akzent2 2" xfId="47715" hidden="1" xr:uid="{00000000-0005-0000-0000-000043260000}"/>
    <cellStyle name="Akzent2 2" xfId="47719" hidden="1" xr:uid="{00000000-0005-0000-0000-000044260000}"/>
    <cellStyle name="Akzent2 2" xfId="47773" hidden="1" xr:uid="{00000000-0005-0000-0000-000045260000}"/>
    <cellStyle name="Akzent2 2" xfId="47777" hidden="1" xr:uid="{00000000-0005-0000-0000-000046260000}"/>
    <cellStyle name="Akzent2 2" xfId="47832" hidden="1" xr:uid="{00000000-0005-0000-0000-000047260000}"/>
    <cellStyle name="Akzent2 2" xfId="47836" hidden="1" xr:uid="{00000000-0005-0000-0000-000048260000}"/>
    <cellStyle name="Akzent2 2" xfId="47875" hidden="1" xr:uid="{00000000-0005-0000-0000-000049260000}"/>
    <cellStyle name="Akzent2 2" xfId="47880" hidden="1" xr:uid="{00000000-0005-0000-0000-00004A260000}"/>
    <cellStyle name="Akzent2 2" xfId="47953" hidden="1" xr:uid="{00000000-0005-0000-0000-00004B260000}"/>
    <cellStyle name="Akzent2 2" xfId="47959" hidden="1" xr:uid="{00000000-0005-0000-0000-00004C260000}"/>
    <cellStyle name="Akzent2 2" xfId="47990" hidden="1" xr:uid="{00000000-0005-0000-0000-00004D260000}"/>
    <cellStyle name="Akzent2 2" xfId="47999" hidden="1" xr:uid="{00000000-0005-0000-0000-00004E260000}"/>
    <cellStyle name="Akzent2 2" xfId="48050" hidden="1" xr:uid="{00000000-0005-0000-0000-00004F260000}"/>
    <cellStyle name="Akzent2 2" xfId="48058" hidden="1" xr:uid="{00000000-0005-0000-0000-000050260000}"/>
    <cellStyle name="Akzent2 2" xfId="48108" hidden="1" xr:uid="{00000000-0005-0000-0000-000051260000}"/>
    <cellStyle name="Akzent2 2" xfId="48112" hidden="1" xr:uid="{00000000-0005-0000-0000-000052260000}"/>
    <cellStyle name="Akzent2 2" xfId="48164" hidden="1" xr:uid="{00000000-0005-0000-0000-000053260000}"/>
    <cellStyle name="Akzent2 2" xfId="48169" hidden="1" xr:uid="{00000000-0005-0000-0000-000054260000}"/>
    <cellStyle name="Akzent2 2" xfId="48219" hidden="1" xr:uid="{00000000-0005-0000-0000-000055260000}"/>
    <cellStyle name="Akzent2 2" xfId="48223" hidden="1" xr:uid="{00000000-0005-0000-0000-000056260000}"/>
    <cellStyle name="Akzent2 2" xfId="47976" hidden="1" xr:uid="{00000000-0005-0000-0000-000057260000}"/>
    <cellStyle name="Akzent2 2" xfId="48272" hidden="1" xr:uid="{00000000-0005-0000-0000-000058260000}"/>
    <cellStyle name="Akzent2 2" xfId="48318" hidden="1" xr:uid="{00000000-0005-0000-0000-000059260000}"/>
    <cellStyle name="Akzent2 2" xfId="48330" hidden="1" xr:uid="{00000000-0005-0000-0000-00005A260000}"/>
    <cellStyle name="Akzent2 2" xfId="48376" hidden="1" xr:uid="{00000000-0005-0000-0000-00005B260000}"/>
    <cellStyle name="Akzent2 2" xfId="48383" hidden="1" xr:uid="{00000000-0005-0000-0000-00005C260000}"/>
    <cellStyle name="Akzent2 2" xfId="48428" hidden="1" xr:uid="{00000000-0005-0000-0000-00005D260000}"/>
    <cellStyle name="Akzent2 2" xfId="48433" hidden="1" xr:uid="{00000000-0005-0000-0000-00005E260000}"/>
    <cellStyle name="Akzent2 2" xfId="48477" hidden="1" xr:uid="{00000000-0005-0000-0000-00005F260000}"/>
    <cellStyle name="Akzent2 2" xfId="48485" hidden="1" xr:uid="{00000000-0005-0000-0000-000060260000}"/>
    <cellStyle name="Akzent2 2" xfId="48468" hidden="1" xr:uid="{00000000-0005-0000-0000-000061260000}"/>
    <cellStyle name="Akzent2 2" xfId="48413" hidden="1" xr:uid="{00000000-0005-0000-0000-000062260000}"/>
    <cellStyle name="Akzent2 2" xfId="48409" hidden="1" xr:uid="{00000000-0005-0000-0000-000063260000}"/>
    <cellStyle name="Akzent2 2" xfId="48355" hidden="1" xr:uid="{00000000-0005-0000-0000-000064260000}"/>
    <cellStyle name="Akzent2 2" xfId="48351" hidden="1" xr:uid="{00000000-0005-0000-0000-000065260000}"/>
    <cellStyle name="Akzent2 2" xfId="48297" hidden="1" xr:uid="{00000000-0005-0000-0000-000066260000}"/>
    <cellStyle name="Akzent2 2" xfId="48291" hidden="1" xr:uid="{00000000-0005-0000-0000-000067260000}"/>
    <cellStyle name="Akzent2 2" xfId="48238" hidden="1" xr:uid="{00000000-0005-0000-0000-000068260000}"/>
    <cellStyle name="Akzent2 2" xfId="48233" hidden="1" xr:uid="{00000000-0005-0000-0000-000069260000}"/>
    <cellStyle name="Akzent2 2" xfId="48197" hidden="1" xr:uid="{00000000-0005-0000-0000-00006A260000}"/>
    <cellStyle name="Akzent2 2" xfId="48177" hidden="1" xr:uid="{00000000-0005-0000-0000-00006B260000}"/>
    <cellStyle name="Akzent2 2" xfId="48117" hidden="1" xr:uid="{00000000-0005-0000-0000-00006C260000}"/>
    <cellStyle name="Akzent2 2" xfId="48113" hidden="1" xr:uid="{00000000-0005-0000-0000-00006D260000}"/>
    <cellStyle name="Akzent2 2" xfId="48062" hidden="1" xr:uid="{00000000-0005-0000-0000-00006E260000}"/>
    <cellStyle name="Akzent2 2" xfId="48054" hidden="1" xr:uid="{00000000-0005-0000-0000-00006F260000}"/>
    <cellStyle name="Akzent2 2" xfId="48007" hidden="1" xr:uid="{00000000-0005-0000-0000-000070260000}"/>
    <cellStyle name="Akzent2 2" xfId="48000" hidden="1" xr:uid="{00000000-0005-0000-0000-000071260000}"/>
    <cellStyle name="Akzent2 2" xfId="47912" hidden="1" xr:uid="{00000000-0005-0000-0000-000072260000}"/>
    <cellStyle name="Akzent2 2" xfId="47908" hidden="1" xr:uid="{00000000-0005-0000-0000-000073260000}"/>
    <cellStyle name="Akzent2 2" xfId="48470" hidden="1" xr:uid="{00000000-0005-0000-0000-000074260000}"/>
    <cellStyle name="Akzent2 2" xfId="47863" hidden="1" xr:uid="{00000000-0005-0000-0000-000075260000}"/>
    <cellStyle name="Akzent2 2" xfId="47809" hidden="1" xr:uid="{00000000-0005-0000-0000-000076260000}"/>
    <cellStyle name="Akzent2 2" xfId="47804" hidden="1" xr:uid="{00000000-0005-0000-0000-000077260000}"/>
    <cellStyle name="Akzent2 2" xfId="47755" hidden="1" xr:uid="{00000000-0005-0000-0000-000078260000}"/>
    <cellStyle name="Akzent2 2" xfId="47747" hidden="1" xr:uid="{00000000-0005-0000-0000-000079260000}"/>
    <cellStyle name="Akzent2 2" xfId="47697" hidden="1" xr:uid="{00000000-0005-0000-0000-00007A260000}"/>
    <cellStyle name="Akzent2 2" xfId="47693" hidden="1" xr:uid="{00000000-0005-0000-0000-00007B260000}"/>
    <cellStyle name="Akzent2 2" xfId="47640" hidden="1" xr:uid="{00000000-0005-0000-0000-00007C260000}"/>
    <cellStyle name="Akzent2 2" xfId="47635" hidden="1" xr:uid="{00000000-0005-0000-0000-00007D260000}"/>
    <cellStyle name="Akzent2 2" xfId="48181" hidden="1" xr:uid="{00000000-0005-0000-0000-00007E260000}"/>
    <cellStyle name="Akzent2 2" xfId="47592" hidden="1" xr:uid="{00000000-0005-0000-0000-00007F260000}"/>
    <cellStyle name="Akzent2 2" xfId="47532" hidden="1" xr:uid="{00000000-0005-0000-0000-000080260000}"/>
    <cellStyle name="Akzent2 2" xfId="47528" hidden="1" xr:uid="{00000000-0005-0000-0000-000081260000}"/>
    <cellStyle name="Akzent2 2" xfId="47474" hidden="1" xr:uid="{00000000-0005-0000-0000-000082260000}"/>
    <cellStyle name="Akzent2 2" xfId="47470" hidden="1" xr:uid="{00000000-0005-0000-0000-000083260000}"/>
    <cellStyle name="Akzent2 2" xfId="47422" hidden="1" xr:uid="{00000000-0005-0000-0000-000084260000}"/>
    <cellStyle name="Akzent2 2" xfId="47415" hidden="1" xr:uid="{00000000-0005-0000-0000-000085260000}"/>
    <cellStyle name="Akzent2 2" xfId="47371" hidden="1" xr:uid="{00000000-0005-0000-0000-000086260000}"/>
    <cellStyle name="Akzent2 2" xfId="47361" hidden="1" xr:uid="{00000000-0005-0000-0000-000087260000}"/>
    <cellStyle name="Akzent2 2" xfId="47294" hidden="1" xr:uid="{00000000-0005-0000-0000-000088260000}"/>
    <cellStyle name="Akzent2 2" xfId="47276" hidden="1" xr:uid="{00000000-0005-0000-0000-000089260000}"/>
    <cellStyle name="Akzent2 2" xfId="47218" hidden="1" xr:uid="{00000000-0005-0000-0000-00008A260000}"/>
    <cellStyle name="Akzent2 2" xfId="47214" hidden="1" xr:uid="{00000000-0005-0000-0000-00008B260000}"/>
    <cellStyle name="Akzent2 2" xfId="47159" hidden="1" xr:uid="{00000000-0005-0000-0000-00008C260000}"/>
    <cellStyle name="Akzent2 2" xfId="47154" hidden="1" xr:uid="{00000000-0005-0000-0000-00008D260000}"/>
    <cellStyle name="Akzent2 2" xfId="47112" hidden="1" xr:uid="{00000000-0005-0000-0000-00008E260000}"/>
    <cellStyle name="Akzent2 2" xfId="47108" hidden="1" xr:uid="{00000000-0005-0000-0000-00008F260000}"/>
    <cellStyle name="Akzent2 2" xfId="47054" hidden="1" xr:uid="{00000000-0005-0000-0000-000090260000}"/>
    <cellStyle name="Akzent2 2" xfId="47050" hidden="1" xr:uid="{00000000-0005-0000-0000-000091260000}"/>
    <cellStyle name="Akzent2 2" xfId="47001" hidden="1" xr:uid="{00000000-0005-0000-0000-000092260000}"/>
    <cellStyle name="Akzent2 2" xfId="46985" hidden="1" xr:uid="{00000000-0005-0000-0000-000093260000}"/>
    <cellStyle name="Akzent2 2" xfId="46932" hidden="1" xr:uid="{00000000-0005-0000-0000-000094260000}"/>
    <cellStyle name="Akzent2 2" xfId="46923" hidden="1" xr:uid="{00000000-0005-0000-0000-000095260000}"/>
    <cellStyle name="Akzent2 2" xfId="46873" hidden="1" xr:uid="{00000000-0005-0000-0000-000096260000}"/>
    <cellStyle name="Akzent2 2" xfId="46866" hidden="1" xr:uid="{00000000-0005-0000-0000-000097260000}"/>
    <cellStyle name="Akzent2 2" xfId="46811" hidden="1" xr:uid="{00000000-0005-0000-0000-000098260000}"/>
    <cellStyle name="Akzent2 2" xfId="46805" hidden="1" xr:uid="{00000000-0005-0000-0000-000099260000}"/>
    <cellStyle name="Akzent2 2" xfId="46755" hidden="1" xr:uid="{00000000-0005-0000-0000-00009A260000}"/>
    <cellStyle name="Akzent2 2" xfId="46747" hidden="1" xr:uid="{00000000-0005-0000-0000-00009B260000}"/>
    <cellStyle name="Akzent2 2" xfId="47307" hidden="1" xr:uid="{00000000-0005-0000-0000-00009C260000}"/>
    <cellStyle name="Akzent2 2" xfId="46700" hidden="1" xr:uid="{00000000-0005-0000-0000-00009D260000}"/>
    <cellStyle name="Akzent2 2" xfId="46648" hidden="1" xr:uid="{00000000-0005-0000-0000-00009E260000}"/>
    <cellStyle name="Akzent2 2" xfId="46643" hidden="1" xr:uid="{00000000-0005-0000-0000-00009F260000}"/>
    <cellStyle name="Akzent2 2" xfId="46594" hidden="1" xr:uid="{00000000-0005-0000-0000-0000A0260000}"/>
    <cellStyle name="Akzent2 2" xfId="46589" hidden="1" xr:uid="{00000000-0005-0000-0000-0000A1260000}"/>
    <cellStyle name="Akzent2 2" xfId="46536" hidden="1" xr:uid="{00000000-0005-0000-0000-0000A2260000}"/>
    <cellStyle name="Akzent2 2" xfId="46528" hidden="1" xr:uid="{00000000-0005-0000-0000-0000A3260000}"/>
    <cellStyle name="Akzent2 2" xfId="46482" hidden="1" xr:uid="{00000000-0005-0000-0000-0000A4260000}"/>
    <cellStyle name="Akzent2 2" xfId="46473" hidden="1" xr:uid="{00000000-0005-0000-0000-0000A5260000}"/>
    <cellStyle name="Akzent2 2" xfId="46990" hidden="1" xr:uid="{00000000-0005-0000-0000-0000A6260000}"/>
    <cellStyle name="Akzent2 2" xfId="46427" hidden="1" xr:uid="{00000000-0005-0000-0000-0000A7260000}"/>
    <cellStyle name="Akzent2 2" xfId="46373" hidden="1" xr:uid="{00000000-0005-0000-0000-0000A8260000}"/>
    <cellStyle name="Akzent2 2" xfId="46369" hidden="1" xr:uid="{00000000-0005-0000-0000-0000A9260000}"/>
    <cellStyle name="Akzent2 2" xfId="46313" hidden="1" xr:uid="{00000000-0005-0000-0000-0000AA260000}"/>
    <cellStyle name="Akzent2 2" xfId="46305" hidden="1" xr:uid="{00000000-0005-0000-0000-0000AB260000}"/>
    <cellStyle name="Akzent2 2" xfId="46258" hidden="1" xr:uid="{00000000-0005-0000-0000-0000AC260000}"/>
    <cellStyle name="Akzent2 2" xfId="46254" hidden="1" xr:uid="{00000000-0005-0000-0000-0000AD260000}"/>
    <cellStyle name="Akzent2 2" xfId="46200" hidden="1" xr:uid="{00000000-0005-0000-0000-0000AE260000}"/>
    <cellStyle name="Akzent2 2" xfId="46192" hidden="1" xr:uid="{00000000-0005-0000-0000-0000AF260000}"/>
    <cellStyle name="Akzent2 2" xfId="46138" hidden="1" xr:uid="{00000000-0005-0000-0000-0000B0260000}"/>
    <cellStyle name="Akzent2 2" xfId="46133" hidden="1" xr:uid="{00000000-0005-0000-0000-0000B1260000}"/>
    <cellStyle name="Akzent2 2" xfId="46076" hidden="1" xr:uid="{00000000-0005-0000-0000-0000B2260000}"/>
    <cellStyle name="Akzent2 2" xfId="46067" hidden="1" xr:uid="{00000000-0005-0000-0000-0000B3260000}"/>
    <cellStyle name="Akzent2 2" xfId="45998" hidden="1" xr:uid="{00000000-0005-0000-0000-0000B4260000}"/>
    <cellStyle name="Akzent2 2" xfId="45993" hidden="1" xr:uid="{00000000-0005-0000-0000-0000B5260000}"/>
    <cellStyle name="Akzent2 2" xfId="45938" hidden="1" xr:uid="{00000000-0005-0000-0000-0000B6260000}"/>
    <cellStyle name="Akzent2 2" xfId="45934" hidden="1" xr:uid="{00000000-0005-0000-0000-0000B7260000}"/>
    <cellStyle name="Akzent2 2" xfId="45880" hidden="1" xr:uid="{00000000-0005-0000-0000-0000B8260000}"/>
    <cellStyle name="Akzent2 2" xfId="45876" hidden="1" xr:uid="{00000000-0005-0000-0000-0000B9260000}"/>
    <cellStyle name="Akzent2 2" xfId="45801" hidden="1" xr:uid="{00000000-0005-0000-0000-0000BA260000}"/>
    <cellStyle name="Akzent2 2" xfId="45798" hidden="1" xr:uid="{00000000-0005-0000-0000-0000BB260000}"/>
    <cellStyle name="Akzent2 2" xfId="45760" hidden="1" xr:uid="{00000000-0005-0000-0000-0000BC260000}"/>
    <cellStyle name="Akzent2 2" xfId="45748" hidden="1" xr:uid="{00000000-0005-0000-0000-0000BD260000}"/>
    <cellStyle name="Akzent2 2" xfId="45693" hidden="1" xr:uid="{00000000-0005-0000-0000-0000BE260000}"/>
    <cellStyle name="Akzent2 2" xfId="45686" hidden="1" xr:uid="{00000000-0005-0000-0000-0000BF260000}"/>
    <cellStyle name="Akzent2 2" xfId="45631" hidden="1" xr:uid="{00000000-0005-0000-0000-0000C0260000}"/>
    <cellStyle name="Akzent2 2" xfId="45627" hidden="1" xr:uid="{00000000-0005-0000-0000-0000C1260000}"/>
    <cellStyle name="Akzent2 2" xfId="45578" hidden="1" xr:uid="{00000000-0005-0000-0000-0000C2260000}"/>
    <cellStyle name="Akzent2 2" xfId="45574" hidden="1" xr:uid="{00000000-0005-0000-0000-0000C3260000}"/>
    <cellStyle name="Akzent2 2" xfId="45526" hidden="1" xr:uid="{00000000-0005-0000-0000-0000C4260000}"/>
    <cellStyle name="Akzent2 2" xfId="45517" hidden="1" xr:uid="{00000000-0005-0000-0000-0000C5260000}"/>
    <cellStyle name="Akzent2 2" xfId="45783" hidden="1" xr:uid="{00000000-0005-0000-0000-0000C6260000}"/>
    <cellStyle name="Akzent2 2" xfId="45465" hidden="1" xr:uid="{00000000-0005-0000-0000-0000C7260000}"/>
    <cellStyle name="Akzent2 2" xfId="45401" hidden="1" xr:uid="{00000000-0005-0000-0000-0000C8260000}"/>
    <cellStyle name="Akzent2 2" xfId="45388" hidden="1" xr:uid="{00000000-0005-0000-0000-0000C9260000}"/>
    <cellStyle name="Akzent2 2" xfId="45307" hidden="1" xr:uid="{00000000-0005-0000-0000-0000CA260000}"/>
    <cellStyle name="Akzent2 2" xfId="45297" hidden="1" xr:uid="{00000000-0005-0000-0000-0000CB260000}"/>
    <cellStyle name="Akzent2 2" xfId="45212" hidden="1" xr:uid="{00000000-0005-0000-0000-0000CC260000}"/>
    <cellStyle name="Akzent2 2" xfId="45208" hidden="1" xr:uid="{00000000-0005-0000-0000-0000CD260000}"/>
    <cellStyle name="Akzent2 2" xfId="45159" hidden="1" xr:uid="{00000000-0005-0000-0000-0000CE260000}"/>
    <cellStyle name="Akzent2 2" xfId="45150" hidden="1" xr:uid="{00000000-0005-0000-0000-0000CF260000}"/>
    <cellStyle name="Akzent2 2" xfId="45104" hidden="1" xr:uid="{00000000-0005-0000-0000-0000D0260000}"/>
    <cellStyle name="Akzent2 2" xfId="45034" hidden="1" xr:uid="{00000000-0005-0000-0000-0000D1260000}"/>
    <cellStyle name="Akzent2 2" xfId="45014" hidden="1" xr:uid="{00000000-0005-0000-0000-0000D2260000}"/>
    <cellStyle name="Akzent2 2" xfId="44955" hidden="1" xr:uid="{00000000-0005-0000-0000-0000D3260000}"/>
    <cellStyle name="Akzent2 2" xfId="44944" hidden="1" xr:uid="{00000000-0005-0000-0000-0000D4260000}"/>
    <cellStyle name="Akzent2 2" xfId="44887" hidden="1" xr:uid="{00000000-0005-0000-0000-0000D5260000}"/>
    <cellStyle name="Akzent2 2" xfId="44878" hidden="1" xr:uid="{00000000-0005-0000-0000-0000D6260000}"/>
    <cellStyle name="Akzent2 2" xfId="44826" hidden="1" xr:uid="{00000000-0005-0000-0000-0000D7260000}"/>
    <cellStyle name="Akzent2 2" xfId="44822" hidden="1" xr:uid="{00000000-0005-0000-0000-0000D8260000}"/>
    <cellStyle name="Akzent2 2" xfId="44772" hidden="1" xr:uid="{00000000-0005-0000-0000-0000D9260000}"/>
    <cellStyle name="Akzent2 2" xfId="44763" hidden="1" xr:uid="{00000000-0005-0000-0000-0000DA260000}"/>
    <cellStyle name="Akzent2 2" xfId="44732" hidden="1" xr:uid="{00000000-0005-0000-0000-0000DB260000}"/>
    <cellStyle name="Akzent2 2" xfId="44704" hidden="1" xr:uid="{00000000-0005-0000-0000-0000DC260000}"/>
    <cellStyle name="Akzent2 2" xfId="44623" hidden="1" xr:uid="{00000000-0005-0000-0000-0000DD260000}"/>
    <cellStyle name="Akzent2 2" xfId="44615" hidden="1" xr:uid="{00000000-0005-0000-0000-0000DE260000}"/>
    <cellStyle name="Akzent2 2" xfId="44559" hidden="1" xr:uid="{00000000-0005-0000-0000-0000DF260000}"/>
    <cellStyle name="Akzent2 2" xfId="44555" hidden="1" xr:uid="{00000000-0005-0000-0000-0000E0260000}"/>
    <cellStyle name="Akzent2 2" xfId="44503" hidden="1" xr:uid="{00000000-0005-0000-0000-0000E1260000}"/>
    <cellStyle name="Akzent2 2" xfId="44497" hidden="1" xr:uid="{00000000-0005-0000-0000-0000E2260000}"/>
    <cellStyle name="Akzent2 2" xfId="44449" hidden="1" xr:uid="{00000000-0005-0000-0000-0000E3260000}"/>
    <cellStyle name="Akzent2 2" xfId="44444" hidden="1" xr:uid="{00000000-0005-0000-0000-0000E4260000}"/>
    <cellStyle name="Akzent2 2" xfId="45021" hidden="1" xr:uid="{00000000-0005-0000-0000-0000E5260000}"/>
    <cellStyle name="Akzent2 2" xfId="44401" hidden="1" xr:uid="{00000000-0005-0000-0000-0000E6260000}"/>
    <cellStyle name="Akzent2 2" xfId="44349" hidden="1" xr:uid="{00000000-0005-0000-0000-0000E7260000}"/>
    <cellStyle name="Akzent2 2" xfId="44342" hidden="1" xr:uid="{00000000-0005-0000-0000-0000E8260000}"/>
    <cellStyle name="Akzent2 2" xfId="44288" hidden="1" xr:uid="{00000000-0005-0000-0000-0000E9260000}"/>
    <cellStyle name="Akzent2 2" xfId="44283" hidden="1" xr:uid="{00000000-0005-0000-0000-0000EA260000}"/>
    <cellStyle name="Akzent2 2" xfId="44230" hidden="1" xr:uid="{00000000-0005-0000-0000-0000EB260000}"/>
    <cellStyle name="Akzent2 2" xfId="44221" hidden="1" xr:uid="{00000000-0005-0000-0000-0000EC260000}"/>
    <cellStyle name="Akzent2 2" xfId="44179" hidden="1" xr:uid="{00000000-0005-0000-0000-0000ED260000}"/>
    <cellStyle name="Akzent2 2" xfId="44171" hidden="1" xr:uid="{00000000-0005-0000-0000-0000EE260000}"/>
    <cellStyle name="Akzent2 2" xfId="44717" hidden="1" xr:uid="{00000000-0005-0000-0000-0000EF260000}"/>
    <cellStyle name="Akzent2 2" xfId="44124" hidden="1" xr:uid="{00000000-0005-0000-0000-0000F0260000}"/>
    <cellStyle name="Akzent2 2" xfId="44073" hidden="1" xr:uid="{00000000-0005-0000-0000-0000F1260000}"/>
    <cellStyle name="Akzent2 2" xfId="44069" hidden="1" xr:uid="{00000000-0005-0000-0000-0000F2260000}"/>
    <cellStyle name="Akzent2 2" xfId="44014" hidden="1" xr:uid="{00000000-0005-0000-0000-0000F3260000}"/>
    <cellStyle name="Akzent2 2" xfId="44002" hidden="1" xr:uid="{00000000-0005-0000-0000-0000F4260000}"/>
    <cellStyle name="Akzent2 2" xfId="43948" hidden="1" xr:uid="{00000000-0005-0000-0000-0000F5260000}"/>
    <cellStyle name="Akzent2 2" xfId="43944" hidden="1" xr:uid="{00000000-0005-0000-0000-0000F6260000}"/>
    <cellStyle name="Akzent2 2" xfId="43895" hidden="1" xr:uid="{00000000-0005-0000-0000-0000F7260000}"/>
    <cellStyle name="Akzent2 2" xfId="43885" hidden="1" xr:uid="{00000000-0005-0000-0000-0000F8260000}"/>
    <cellStyle name="Akzent2 2" xfId="43838" hidden="1" xr:uid="{00000000-0005-0000-0000-0000F9260000}"/>
    <cellStyle name="Akzent2 2" xfId="43824" hidden="1" xr:uid="{00000000-0005-0000-0000-0000FA260000}"/>
    <cellStyle name="Akzent2 2" xfId="43764" hidden="1" xr:uid="{00000000-0005-0000-0000-0000FB260000}"/>
    <cellStyle name="Akzent2 2" xfId="43760" hidden="1" xr:uid="{00000000-0005-0000-0000-0000FC260000}"/>
    <cellStyle name="Akzent2 2" xfId="43706" hidden="1" xr:uid="{00000000-0005-0000-0000-0000FD260000}"/>
    <cellStyle name="Akzent2 2" xfId="43698" hidden="1" xr:uid="{00000000-0005-0000-0000-0000FE260000}"/>
    <cellStyle name="Akzent2 2" xfId="43648" hidden="1" xr:uid="{00000000-0005-0000-0000-0000FF260000}"/>
    <cellStyle name="Akzent2 2" xfId="43640" hidden="1" xr:uid="{00000000-0005-0000-0000-000000270000}"/>
    <cellStyle name="Akzent2 2" xfId="43590" hidden="1" xr:uid="{00000000-0005-0000-0000-000001270000}"/>
    <cellStyle name="Akzent2 2" xfId="43585" hidden="1" xr:uid="{00000000-0005-0000-0000-000002270000}"/>
    <cellStyle name="Akzent2 2" xfId="43534" hidden="1" xr:uid="{00000000-0005-0000-0000-000003270000}"/>
    <cellStyle name="Akzent2 2" xfId="43513" hidden="1" xr:uid="{00000000-0005-0000-0000-000004270000}"/>
    <cellStyle name="Akzent2 2" xfId="43462" hidden="1" xr:uid="{00000000-0005-0000-0000-000005270000}"/>
    <cellStyle name="Akzent2 2" xfId="43449" hidden="1" xr:uid="{00000000-0005-0000-0000-000006270000}"/>
    <cellStyle name="Akzent2 2" xfId="43393" hidden="1" xr:uid="{00000000-0005-0000-0000-000007270000}"/>
    <cellStyle name="Akzent2 2" xfId="43387" hidden="1" xr:uid="{00000000-0005-0000-0000-000008270000}"/>
    <cellStyle name="Akzent2 2" xfId="43339" hidden="1" xr:uid="{00000000-0005-0000-0000-000009270000}"/>
    <cellStyle name="Akzent2 2" xfId="43328" hidden="1" xr:uid="{00000000-0005-0000-0000-00000A270000}"/>
    <cellStyle name="Akzent2 2" xfId="43287" hidden="1" xr:uid="{00000000-0005-0000-0000-00000B270000}"/>
    <cellStyle name="Akzent2 2" xfId="43281" hidden="1" xr:uid="{00000000-0005-0000-0000-00000C270000}"/>
    <cellStyle name="Akzent2 2" xfId="43844" hidden="1" xr:uid="{00000000-0005-0000-0000-00000D270000}"/>
    <cellStyle name="Akzent2 2" xfId="43233" hidden="1" xr:uid="{00000000-0005-0000-0000-00000E270000}"/>
    <cellStyle name="Akzent2 2" xfId="43177" hidden="1" xr:uid="{00000000-0005-0000-0000-00000F270000}"/>
    <cellStyle name="Akzent2 2" xfId="43169" hidden="1" xr:uid="{00000000-0005-0000-0000-000010270000}"/>
    <cellStyle name="Akzent2 2" xfId="43115" hidden="1" xr:uid="{00000000-0005-0000-0000-000011270000}"/>
    <cellStyle name="Akzent2 2" xfId="43110" hidden="1" xr:uid="{00000000-0005-0000-0000-000012270000}"/>
    <cellStyle name="Akzent2 2" xfId="43057" hidden="1" xr:uid="{00000000-0005-0000-0000-000013270000}"/>
    <cellStyle name="Akzent2 2" xfId="43052" hidden="1" xr:uid="{00000000-0005-0000-0000-000014270000}"/>
    <cellStyle name="Akzent2 2" xfId="42999" hidden="1" xr:uid="{00000000-0005-0000-0000-000015270000}"/>
    <cellStyle name="Akzent2 2" xfId="42995" hidden="1" xr:uid="{00000000-0005-0000-0000-000016270000}"/>
    <cellStyle name="Akzent2 2" xfId="43525" hidden="1" xr:uid="{00000000-0005-0000-0000-000017270000}"/>
    <cellStyle name="Akzent2 2" xfId="42957" hidden="1" xr:uid="{00000000-0005-0000-0000-000018270000}"/>
    <cellStyle name="Akzent2 2" xfId="42895" hidden="1" xr:uid="{00000000-0005-0000-0000-000019270000}"/>
    <cellStyle name="Akzent2 2" xfId="42890" hidden="1" xr:uid="{00000000-0005-0000-0000-00001A270000}"/>
    <cellStyle name="Akzent2 2" xfId="42836" hidden="1" xr:uid="{00000000-0005-0000-0000-00001B270000}"/>
    <cellStyle name="Akzent2 2" xfId="42832" hidden="1" xr:uid="{00000000-0005-0000-0000-00001C270000}"/>
    <cellStyle name="Akzent2 2" xfId="42780" hidden="1" xr:uid="{00000000-0005-0000-0000-00001D270000}"/>
    <cellStyle name="Akzent2 2" xfId="42773" hidden="1" xr:uid="{00000000-0005-0000-0000-00001E270000}"/>
    <cellStyle name="Akzent2 2" xfId="42732" hidden="1" xr:uid="{00000000-0005-0000-0000-00001F270000}"/>
    <cellStyle name="Akzent2 2" xfId="42721" hidden="1" xr:uid="{00000000-0005-0000-0000-000020270000}"/>
    <cellStyle name="Akzent2 2" xfId="42673" hidden="1" xr:uid="{00000000-0005-0000-0000-000021270000}"/>
    <cellStyle name="Akzent2 2" xfId="42669" hidden="1" xr:uid="{00000000-0005-0000-0000-000022270000}"/>
    <cellStyle name="Akzent2 2" xfId="42614" hidden="1" xr:uid="{00000000-0005-0000-0000-000023270000}"/>
    <cellStyle name="Akzent2 2" xfId="42604" hidden="1" xr:uid="{00000000-0005-0000-0000-000024270000}"/>
    <cellStyle name="Akzent2 2" xfId="42553" hidden="1" xr:uid="{00000000-0005-0000-0000-000025270000}"/>
    <cellStyle name="Akzent2 2" xfId="42546" hidden="1" xr:uid="{00000000-0005-0000-0000-000026270000}"/>
    <cellStyle name="Akzent2 2" xfId="42497" hidden="1" xr:uid="{00000000-0005-0000-0000-000027270000}"/>
    <cellStyle name="Akzent2 2" xfId="42487" hidden="1" xr:uid="{00000000-0005-0000-0000-000028270000}"/>
    <cellStyle name="Akzent2 2" xfId="42433" hidden="1" xr:uid="{00000000-0005-0000-0000-000029270000}"/>
    <cellStyle name="Akzent2 2" xfId="42427" hidden="1" xr:uid="{00000000-0005-0000-0000-00002A270000}"/>
    <cellStyle name="Akzent2 2" xfId="42337" hidden="1" xr:uid="{00000000-0005-0000-0000-00002B270000}"/>
    <cellStyle name="Akzent2 2" xfId="42329" hidden="1" xr:uid="{00000000-0005-0000-0000-00002C270000}"/>
    <cellStyle name="Akzent2 2" xfId="42286" hidden="1" xr:uid="{00000000-0005-0000-0000-00002D270000}"/>
    <cellStyle name="Akzent2 2" xfId="42274" hidden="1" xr:uid="{00000000-0005-0000-0000-00002E270000}"/>
    <cellStyle name="Akzent2 2" xfId="42225" hidden="1" xr:uid="{00000000-0005-0000-0000-00002F270000}"/>
    <cellStyle name="Akzent2 2" xfId="42218" hidden="1" xr:uid="{00000000-0005-0000-0000-000030270000}"/>
    <cellStyle name="Akzent2 2" xfId="42164" hidden="1" xr:uid="{00000000-0005-0000-0000-000031270000}"/>
    <cellStyle name="Akzent2 2" xfId="42160" hidden="1" xr:uid="{00000000-0005-0000-0000-000032270000}"/>
    <cellStyle name="Akzent2 2" xfId="42108" hidden="1" xr:uid="{00000000-0005-0000-0000-000033270000}"/>
    <cellStyle name="Akzent2 2" xfId="42105" hidden="1" xr:uid="{00000000-0005-0000-0000-000034270000}"/>
    <cellStyle name="Akzent2 2" xfId="48566" hidden="1" xr:uid="{00000000-0005-0000-0000-000035270000}"/>
    <cellStyle name="Akzent2 2" xfId="48570" hidden="1" xr:uid="{00000000-0005-0000-0000-000036270000}"/>
    <cellStyle name="Akzent2 2" xfId="42313" hidden="1" xr:uid="{00000000-0005-0000-0000-000037270000}"/>
    <cellStyle name="Akzent2 2" xfId="48597" hidden="1" xr:uid="{00000000-0005-0000-0000-000038270000}"/>
    <cellStyle name="Akzent2 2" xfId="48632" hidden="1" xr:uid="{00000000-0005-0000-0000-000039270000}"/>
    <cellStyle name="Akzent2 2" xfId="48638" hidden="1" xr:uid="{00000000-0005-0000-0000-00003A270000}"/>
    <cellStyle name="Akzent2 2" xfId="48671" hidden="1" xr:uid="{00000000-0005-0000-0000-00003B270000}"/>
    <cellStyle name="Akzent2 2" xfId="48675" hidden="1" xr:uid="{00000000-0005-0000-0000-00003C270000}"/>
    <cellStyle name="Akzent2 2" xfId="48710" hidden="1" xr:uid="{00000000-0005-0000-0000-00003D270000}"/>
    <cellStyle name="Akzent2 2" xfId="48714" hidden="1" xr:uid="{00000000-0005-0000-0000-00003E270000}"/>
    <cellStyle name="Akzent2 2" xfId="48744" hidden="1" xr:uid="{00000000-0005-0000-0000-00003F270000}"/>
    <cellStyle name="Akzent2 2" xfId="48749" hidden="1" xr:uid="{00000000-0005-0000-0000-000040270000}"/>
    <cellStyle name="Akzent2 2" xfId="48736" hidden="1" xr:uid="{00000000-0005-0000-0000-000041270000}"/>
    <cellStyle name="Akzent2 2" xfId="48701" hidden="1" xr:uid="{00000000-0005-0000-0000-000042270000}"/>
    <cellStyle name="Akzent2 2" xfId="48697" hidden="1" xr:uid="{00000000-0005-0000-0000-000043270000}"/>
    <cellStyle name="Akzent2 2" xfId="48662" hidden="1" xr:uid="{00000000-0005-0000-0000-000044270000}"/>
    <cellStyle name="Akzent2 2" xfId="48658" hidden="1" xr:uid="{00000000-0005-0000-0000-000045270000}"/>
    <cellStyle name="Akzent2 2" xfId="48623" hidden="1" xr:uid="{00000000-0005-0000-0000-000046270000}"/>
    <cellStyle name="Akzent2 2" xfId="48617" hidden="1" xr:uid="{00000000-0005-0000-0000-000047270000}"/>
    <cellStyle name="Akzent2 2" xfId="48585" hidden="1" xr:uid="{00000000-0005-0000-0000-000048270000}"/>
    <cellStyle name="Akzent2 2" xfId="48580" hidden="1" xr:uid="{00000000-0005-0000-0000-000049270000}"/>
    <cellStyle name="Akzent2 2" xfId="48551" hidden="1" xr:uid="{00000000-0005-0000-0000-00004A270000}"/>
    <cellStyle name="Akzent2 2" xfId="48537" hidden="1" xr:uid="{00000000-0005-0000-0000-00004B270000}"/>
    <cellStyle name="Akzent2 2" xfId="48452" hidden="1" xr:uid="{00000000-0005-0000-0000-00004C270000}"/>
    <cellStyle name="Akzent2 2" xfId="48441" hidden="1" xr:uid="{00000000-0005-0000-0000-00004D270000}"/>
    <cellStyle name="Akzent2 2" xfId="48384" hidden="1" xr:uid="{00000000-0005-0000-0000-00004E270000}"/>
    <cellStyle name="Akzent2 2" xfId="48375" hidden="1" xr:uid="{00000000-0005-0000-0000-00004F270000}"/>
    <cellStyle name="Akzent2 2" xfId="48325" hidden="1" xr:uid="{00000000-0005-0000-0000-000050270000}"/>
    <cellStyle name="Akzent2 2" xfId="48313" hidden="1" xr:uid="{00000000-0005-0000-0000-000051270000}"/>
    <cellStyle name="Akzent2 2" xfId="48267" hidden="1" xr:uid="{00000000-0005-0000-0000-000052270000}"/>
    <cellStyle name="Akzent2 2" xfId="48261" hidden="1" xr:uid="{00000000-0005-0000-0000-000053270000}"/>
    <cellStyle name="Akzent2 2" xfId="48738" hidden="1" xr:uid="{00000000-0005-0000-0000-000054270000}"/>
    <cellStyle name="Akzent2 2" xfId="48207" hidden="1" xr:uid="{00000000-0005-0000-0000-000055270000}"/>
    <cellStyle name="Akzent2 2" xfId="48148" hidden="1" xr:uid="{00000000-0005-0000-0000-000056270000}"/>
    <cellStyle name="Akzent2 2" xfId="48144" hidden="1" xr:uid="{00000000-0005-0000-0000-000057270000}"/>
    <cellStyle name="Akzent2 2" xfId="48089" hidden="1" xr:uid="{00000000-0005-0000-0000-000058270000}"/>
    <cellStyle name="Akzent2 2" xfId="48085" hidden="1" xr:uid="{00000000-0005-0000-0000-000059270000}"/>
    <cellStyle name="Akzent2 2" xfId="48031" hidden="1" xr:uid="{00000000-0005-0000-0000-00005A270000}"/>
    <cellStyle name="Akzent2 2" xfId="48023" hidden="1" xr:uid="{00000000-0005-0000-0000-00005B270000}"/>
    <cellStyle name="Akzent2 2" xfId="47936" hidden="1" xr:uid="{00000000-0005-0000-0000-00005C270000}"/>
    <cellStyle name="Akzent2 2" xfId="47925" hidden="1" xr:uid="{00000000-0005-0000-0000-00005D270000}"/>
    <cellStyle name="Akzent2 2" xfId="48539" hidden="1" xr:uid="{00000000-0005-0000-0000-00005E270000}"/>
    <cellStyle name="Akzent2 2" xfId="47879" hidden="1" xr:uid="{00000000-0005-0000-0000-00005F270000}"/>
    <cellStyle name="Akzent2 2" xfId="47823" hidden="1" xr:uid="{00000000-0005-0000-0000-000060270000}"/>
    <cellStyle name="Akzent2 2" xfId="47819" hidden="1" xr:uid="{00000000-0005-0000-0000-000061270000}"/>
    <cellStyle name="Akzent2 2" xfId="47764" hidden="1" xr:uid="{00000000-0005-0000-0000-000062270000}"/>
    <cellStyle name="Akzent2 2" xfId="47760" hidden="1" xr:uid="{00000000-0005-0000-0000-000063270000}"/>
    <cellStyle name="Akzent2 2" xfId="47706" hidden="1" xr:uid="{00000000-0005-0000-0000-000064270000}"/>
    <cellStyle name="Akzent2 2" xfId="47702" hidden="1" xr:uid="{00000000-0005-0000-0000-000065270000}"/>
    <cellStyle name="Akzent2 2" xfId="47648" hidden="1" xr:uid="{00000000-0005-0000-0000-000066270000}"/>
    <cellStyle name="Akzent2 2" xfId="47636" hidden="1" xr:uid="{00000000-0005-0000-0000-000067270000}"/>
    <cellStyle name="Akzent2 2" xfId="47578" hidden="1" xr:uid="{00000000-0005-0000-0000-000068270000}"/>
    <cellStyle name="Akzent2 2" xfId="47560" hidden="1" xr:uid="{00000000-0005-0000-0000-000069270000}"/>
    <cellStyle name="Akzent2 2" xfId="47502" hidden="1" xr:uid="{00000000-0005-0000-0000-00006A270000}"/>
    <cellStyle name="Akzent2 2" xfId="47490" hidden="1" xr:uid="{00000000-0005-0000-0000-00006B270000}"/>
    <cellStyle name="Akzent2 2" xfId="47436" hidden="1" xr:uid="{00000000-0005-0000-0000-00006C270000}"/>
    <cellStyle name="Akzent2 2" xfId="47432" hidden="1" xr:uid="{00000000-0005-0000-0000-00006D270000}"/>
    <cellStyle name="Akzent2 2" xfId="47385" hidden="1" xr:uid="{00000000-0005-0000-0000-00006E270000}"/>
    <cellStyle name="Akzent2 2" xfId="47381" hidden="1" xr:uid="{00000000-0005-0000-0000-00006F270000}"/>
    <cellStyle name="Akzent2 2" xfId="47327" hidden="1" xr:uid="{00000000-0005-0000-0000-000070270000}"/>
    <cellStyle name="Akzent2 2" xfId="47323" hidden="1" xr:uid="{00000000-0005-0000-0000-000071270000}"/>
    <cellStyle name="Akzent2 2" xfId="47267" hidden="1" xr:uid="{00000000-0005-0000-0000-000072270000}"/>
    <cellStyle name="Akzent2 2" xfId="47247" hidden="1" xr:uid="{00000000-0005-0000-0000-000073270000}"/>
    <cellStyle name="Akzent2 2" xfId="47192" hidden="1" xr:uid="{00000000-0005-0000-0000-000074270000}"/>
    <cellStyle name="Akzent2 2" xfId="47187" hidden="1" xr:uid="{00000000-0005-0000-0000-000075270000}"/>
    <cellStyle name="Akzent2 2" xfId="47129" hidden="1" xr:uid="{00000000-0005-0000-0000-000076270000}"/>
    <cellStyle name="Akzent2 2" xfId="47125" hidden="1" xr:uid="{00000000-0005-0000-0000-000077270000}"/>
    <cellStyle name="Akzent2 2" xfId="47068" hidden="1" xr:uid="{00000000-0005-0000-0000-000078270000}"/>
    <cellStyle name="Akzent2 2" xfId="47064" hidden="1" xr:uid="{00000000-0005-0000-0000-000079270000}"/>
    <cellStyle name="Akzent2 2" xfId="47010" hidden="1" xr:uid="{00000000-0005-0000-0000-00007A270000}"/>
    <cellStyle name="Akzent2 2" xfId="47006" hidden="1" xr:uid="{00000000-0005-0000-0000-00007B270000}"/>
    <cellStyle name="Akzent2 2" xfId="47586" hidden="1" xr:uid="{00000000-0005-0000-0000-00007C270000}"/>
    <cellStyle name="Akzent2 2" xfId="46950" hidden="1" xr:uid="{00000000-0005-0000-0000-00007D270000}"/>
    <cellStyle name="Akzent2 2" xfId="46893" hidden="1" xr:uid="{00000000-0005-0000-0000-00007E270000}"/>
    <cellStyle name="Akzent2 2" xfId="46889" hidden="1" xr:uid="{00000000-0005-0000-0000-00007F270000}"/>
    <cellStyle name="Akzent2 2" xfId="46829" hidden="1" xr:uid="{00000000-0005-0000-0000-000080270000}"/>
    <cellStyle name="Akzent2 2" xfId="46825" hidden="1" xr:uid="{00000000-0005-0000-0000-000081270000}"/>
    <cellStyle name="Akzent2 2" xfId="46771" hidden="1" xr:uid="{00000000-0005-0000-0000-000082270000}"/>
    <cellStyle name="Akzent2 2" xfId="46767" hidden="1" xr:uid="{00000000-0005-0000-0000-000083270000}"/>
    <cellStyle name="Akzent2 2" xfId="46711" hidden="1" xr:uid="{00000000-0005-0000-0000-000084270000}"/>
    <cellStyle name="Akzent2 2" xfId="46701" hidden="1" xr:uid="{00000000-0005-0000-0000-000085270000}"/>
    <cellStyle name="Akzent2 2" xfId="47255" hidden="1" xr:uid="{00000000-0005-0000-0000-000086270000}"/>
    <cellStyle name="Akzent2 2" xfId="46664" hidden="1" xr:uid="{00000000-0005-0000-0000-000087270000}"/>
    <cellStyle name="Akzent2 2" xfId="46605" hidden="1" xr:uid="{00000000-0005-0000-0000-000088270000}"/>
    <cellStyle name="Akzent2 2" xfId="46599" hidden="1" xr:uid="{00000000-0005-0000-0000-000089270000}"/>
    <cellStyle name="Akzent2 2" xfId="46535" hidden="1" xr:uid="{00000000-0005-0000-0000-00008A270000}"/>
    <cellStyle name="Akzent2 2" xfId="46527" hidden="1" xr:uid="{00000000-0005-0000-0000-00008B270000}"/>
    <cellStyle name="Akzent2 2" xfId="46474" hidden="1" xr:uid="{00000000-0005-0000-0000-00008C270000}"/>
    <cellStyle name="Akzent2 2" xfId="46463" hidden="1" xr:uid="{00000000-0005-0000-0000-00008D270000}"/>
    <cellStyle name="Akzent2 2" xfId="46413" hidden="1" xr:uid="{00000000-0005-0000-0000-00008E270000}"/>
    <cellStyle name="Akzent2 2" xfId="46408" hidden="1" xr:uid="{00000000-0005-0000-0000-00008F270000}"/>
    <cellStyle name="Akzent2 2" xfId="46354" hidden="1" xr:uid="{00000000-0005-0000-0000-000090270000}"/>
    <cellStyle name="Akzent2 2" xfId="46346" hidden="1" xr:uid="{00000000-0005-0000-0000-000091270000}"/>
    <cellStyle name="Akzent2 2" xfId="46292" hidden="1" xr:uid="{00000000-0005-0000-0000-000092270000}"/>
    <cellStyle name="Akzent2 2" xfId="46281" hidden="1" xr:uid="{00000000-0005-0000-0000-000093270000}"/>
    <cellStyle name="Akzent2 2" xfId="46226" hidden="1" xr:uid="{00000000-0005-0000-0000-000094270000}"/>
    <cellStyle name="Akzent2 2" xfId="46222" hidden="1" xr:uid="{00000000-0005-0000-0000-000095270000}"/>
    <cellStyle name="Akzent2 2" xfId="46168" hidden="1" xr:uid="{00000000-0005-0000-0000-000096270000}"/>
    <cellStyle name="Akzent2 2" xfId="46164" hidden="1" xr:uid="{00000000-0005-0000-0000-000097270000}"/>
    <cellStyle name="Akzent2 2" xfId="46110" hidden="1" xr:uid="{00000000-0005-0000-0000-000098270000}"/>
    <cellStyle name="Akzent2 2" xfId="46106" hidden="1" xr:uid="{00000000-0005-0000-0000-000099270000}"/>
    <cellStyle name="Akzent2 2" xfId="46029" hidden="1" xr:uid="{00000000-0005-0000-0000-00009A270000}"/>
    <cellStyle name="Akzent2 2" xfId="46022" hidden="1" xr:uid="{00000000-0005-0000-0000-00009B270000}"/>
    <cellStyle name="Akzent2 2" xfId="45987" hidden="1" xr:uid="{00000000-0005-0000-0000-00009C270000}"/>
    <cellStyle name="Akzent2 2" xfId="45979" hidden="1" xr:uid="{00000000-0005-0000-0000-00009D270000}"/>
    <cellStyle name="Akzent2 2" xfId="45917" hidden="1" xr:uid="{00000000-0005-0000-0000-00009E270000}"/>
    <cellStyle name="Akzent2 2" xfId="45909" hidden="1" xr:uid="{00000000-0005-0000-0000-00009F270000}"/>
    <cellStyle name="Akzent2 2" xfId="45851" hidden="1" xr:uid="{00000000-0005-0000-0000-0000A0270000}"/>
    <cellStyle name="Akzent2 2" xfId="45847" hidden="1" xr:uid="{00000000-0005-0000-0000-0000A1270000}"/>
    <cellStyle name="Akzent2 2" xfId="45767" hidden="1" xr:uid="{00000000-0005-0000-0000-0000A2270000}"/>
    <cellStyle name="Akzent2 2" xfId="45750" hidden="1" xr:uid="{00000000-0005-0000-0000-0000A3270000}"/>
    <cellStyle name="Akzent2 2" xfId="45711" hidden="1" xr:uid="{00000000-0005-0000-0000-0000A4270000}"/>
    <cellStyle name="Akzent2 2" xfId="45703" hidden="1" xr:uid="{00000000-0005-0000-0000-0000A5270000}"/>
    <cellStyle name="Akzent2 2" xfId="46007" hidden="1" xr:uid="{00000000-0005-0000-0000-0000A6270000}"/>
    <cellStyle name="Akzent2 2" xfId="45641" hidden="1" xr:uid="{00000000-0005-0000-0000-0000A7270000}"/>
    <cellStyle name="Akzent2 2" xfId="45587" hidden="1" xr:uid="{00000000-0005-0000-0000-0000A8270000}"/>
    <cellStyle name="Akzent2 2" xfId="45583" hidden="1" xr:uid="{00000000-0005-0000-0000-0000A9270000}"/>
    <cellStyle name="Akzent2 2" xfId="45521" hidden="1" xr:uid="{00000000-0005-0000-0000-0000AA270000}"/>
    <cellStyle name="Akzent2 2" xfId="45516" hidden="1" xr:uid="{00000000-0005-0000-0000-0000AB270000}"/>
    <cellStyle name="Akzent2 2" xfId="45457" hidden="1" xr:uid="{00000000-0005-0000-0000-0000AC270000}"/>
    <cellStyle name="Akzent2 2" xfId="45452" hidden="1" xr:uid="{00000000-0005-0000-0000-0000AD270000}"/>
    <cellStyle name="Akzent2 2" xfId="45380" hidden="1" xr:uid="{00000000-0005-0000-0000-0000AE270000}"/>
    <cellStyle name="Akzent2 2" xfId="45367" hidden="1" xr:uid="{00000000-0005-0000-0000-0000AF270000}"/>
    <cellStyle name="Akzent2 2" xfId="45311" hidden="1" xr:uid="{00000000-0005-0000-0000-0000B0270000}"/>
    <cellStyle name="Akzent2 2" xfId="45232" hidden="1" xr:uid="{00000000-0005-0000-0000-0000B1270000}"/>
    <cellStyle name="Akzent2 2" xfId="45213" hidden="1" xr:uid="{00000000-0005-0000-0000-0000B2270000}"/>
    <cellStyle name="Akzent2 2" xfId="45138" hidden="1" xr:uid="{00000000-0005-0000-0000-0000B3270000}"/>
    <cellStyle name="Akzent2 2" xfId="45130" hidden="1" xr:uid="{00000000-0005-0000-0000-0000B4270000}"/>
    <cellStyle name="Akzent2 2" xfId="45058" hidden="1" xr:uid="{00000000-0005-0000-0000-0000B5270000}"/>
    <cellStyle name="Akzent2 2" xfId="45047" hidden="1" xr:uid="{00000000-0005-0000-0000-0000B6270000}"/>
    <cellStyle name="Akzent2 2" xfId="44987" hidden="1" xr:uid="{00000000-0005-0000-0000-0000B7270000}"/>
    <cellStyle name="Akzent2 2" xfId="44983" hidden="1" xr:uid="{00000000-0005-0000-0000-0000B8270000}"/>
    <cellStyle name="Akzent2 2" xfId="44921" hidden="1" xr:uid="{00000000-0005-0000-0000-0000B9270000}"/>
    <cellStyle name="Akzent2 2" xfId="44911" hidden="1" xr:uid="{00000000-0005-0000-0000-0000BA270000}"/>
    <cellStyle name="Akzent2 2" xfId="44863" hidden="1" xr:uid="{00000000-0005-0000-0000-0000BB270000}"/>
    <cellStyle name="Akzent2 2" xfId="44849" hidden="1" xr:uid="{00000000-0005-0000-0000-0000BC270000}"/>
    <cellStyle name="Akzent2 2" xfId="44790" hidden="1" xr:uid="{00000000-0005-0000-0000-0000BD270000}"/>
    <cellStyle name="Akzent2 2" xfId="44786" hidden="1" xr:uid="{00000000-0005-0000-0000-0000BE270000}"/>
    <cellStyle name="Akzent2 2" xfId="44723" hidden="1" xr:uid="{00000000-0005-0000-0000-0000BF270000}"/>
    <cellStyle name="Akzent2 2" xfId="44712" hidden="1" xr:uid="{00000000-0005-0000-0000-0000C0270000}"/>
    <cellStyle name="Akzent2 2" xfId="44633" hidden="1" xr:uid="{00000000-0005-0000-0000-0000C1270000}"/>
    <cellStyle name="Akzent2 2" xfId="44628" hidden="1" xr:uid="{00000000-0005-0000-0000-0000C2270000}"/>
    <cellStyle name="Akzent2 2" xfId="44574" hidden="1" xr:uid="{00000000-0005-0000-0000-0000C3270000}"/>
    <cellStyle name="Akzent2 2" xfId="44567" hidden="1" xr:uid="{00000000-0005-0000-0000-0000C4270000}"/>
    <cellStyle name="Akzent2 2" xfId="45223" hidden="1" xr:uid="{00000000-0005-0000-0000-0000C5270000}"/>
    <cellStyle name="Akzent2 2" xfId="44518" hidden="1" xr:uid="{00000000-0005-0000-0000-0000C6270000}"/>
    <cellStyle name="Akzent2 2" xfId="44457" hidden="1" xr:uid="{00000000-0005-0000-0000-0000C7270000}"/>
    <cellStyle name="Akzent2 2" xfId="44445" hidden="1" xr:uid="{00000000-0005-0000-0000-0000C8270000}"/>
    <cellStyle name="Akzent2 2" xfId="44393" hidden="1" xr:uid="{00000000-0005-0000-0000-0000C9270000}"/>
    <cellStyle name="Akzent2 2" xfId="44384" hidden="1" xr:uid="{00000000-0005-0000-0000-0000CA270000}"/>
    <cellStyle name="Akzent2 2" xfId="44337" hidden="1" xr:uid="{00000000-0005-0000-0000-0000CB270000}"/>
    <cellStyle name="Akzent2 2" xfId="44325" hidden="1" xr:uid="{00000000-0005-0000-0000-0000CC270000}"/>
    <cellStyle name="Akzent2 2" xfId="44275" hidden="1" xr:uid="{00000000-0005-0000-0000-0000CD270000}"/>
    <cellStyle name="Akzent2 2" xfId="44267" hidden="1" xr:uid="{00000000-0005-0000-0000-0000CE270000}"/>
    <cellStyle name="Akzent2 2" xfId="44851" hidden="1" xr:uid="{00000000-0005-0000-0000-0000CF270000}"/>
    <cellStyle name="Akzent2 2" xfId="44220" hidden="1" xr:uid="{00000000-0005-0000-0000-0000D0270000}"/>
    <cellStyle name="Akzent2 2" xfId="44158" hidden="1" xr:uid="{00000000-0005-0000-0000-0000D1270000}"/>
    <cellStyle name="Akzent2 2" xfId="44149" hidden="1" xr:uid="{00000000-0005-0000-0000-0000D2270000}"/>
    <cellStyle name="Akzent2 2" xfId="44106" hidden="1" xr:uid="{00000000-0005-0000-0000-0000D3270000}"/>
    <cellStyle name="Akzent2 2" xfId="44099" hidden="1" xr:uid="{00000000-0005-0000-0000-0000D4270000}"/>
    <cellStyle name="Akzent2 2" xfId="44048" hidden="1" xr:uid="{00000000-0005-0000-0000-0000D5270000}"/>
    <cellStyle name="Akzent2 2" xfId="44041" hidden="1" xr:uid="{00000000-0005-0000-0000-0000D6270000}"/>
    <cellStyle name="Akzent2 2" xfId="43990" hidden="1" xr:uid="{00000000-0005-0000-0000-0000D7270000}"/>
    <cellStyle name="Akzent2 2" xfId="43983" hidden="1" xr:uid="{00000000-0005-0000-0000-0000D8270000}"/>
    <cellStyle name="Akzent2 2" xfId="43920" hidden="1" xr:uid="{00000000-0005-0000-0000-0000D9270000}"/>
    <cellStyle name="Akzent2 2" xfId="43908" hidden="1" xr:uid="{00000000-0005-0000-0000-0000DA270000}"/>
    <cellStyle name="Akzent2 2" xfId="43851" hidden="1" xr:uid="{00000000-0005-0000-0000-0000DB270000}"/>
    <cellStyle name="Akzent2 2" xfId="43845" hidden="1" xr:uid="{00000000-0005-0000-0000-0000DC270000}"/>
    <cellStyle name="Akzent2 2" xfId="43784" hidden="1" xr:uid="{00000000-0005-0000-0000-0000DD270000}"/>
    <cellStyle name="Akzent2 2" xfId="43780" hidden="1" xr:uid="{00000000-0005-0000-0000-0000DE270000}"/>
    <cellStyle name="Akzent2 2" xfId="43726" hidden="1" xr:uid="{00000000-0005-0000-0000-0000DF270000}"/>
    <cellStyle name="Akzent2 2" xfId="43722" hidden="1" xr:uid="{00000000-0005-0000-0000-0000E0270000}"/>
    <cellStyle name="Akzent2 2" xfId="43668" hidden="1" xr:uid="{00000000-0005-0000-0000-0000E1270000}"/>
    <cellStyle name="Akzent2 2" xfId="43664" hidden="1" xr:uid="{00000000-0005-0000-0000-0000E2270000}"/>
    <cellStyle name="Akzent2 2" xfId="43609" hidden="1" xr:uid="{00000000-0005-0000-0000-0000E3270000}"/>
    <cellStyle name="Akzent2 2" xfId="43595" hidden="1" xr:uid="{00000000-0005-0000-0000-0000E4270000}"/>
    <cellStyle name="Akzent2 2" xfId="43522" hidden="1" xr:uid="{00000000-0005-0000-0000-0000E5270000}"/>
    <cellStyle name="Akzent2 2" xfId="43514" hidden="1" xr:uid="{00000000-0005-0000-0000-0000E6270000}"/>
    <cellStyle name="Akzent2 2" xfId="43461" hidden="1" xr:uid="{00000000-0005-0000-0000-0000E7270000}"/>
    <cellStyle name="Akzent2 2" xfId="43446" hidden="1" xr:uid="{00000000-0005-0000-0000-0000E8270000}"/>
    <cellStyle name="Akzent2 2" xfId="43396" hidden="1" xr:uid="{00000000-0005-0000-0000-0000E9270000}"/>
    <cellStyle name="Akzent2 2" xfId="43386" hidden="1" xr:uid="{00000000-0005-0000-0000-0000EA270000}"/>
    <cellStyle name="Akzent2 2" xfId="43332" hidden="1" xr:uid="{00000000-0005-0000-0000-0000EB270000}"/>
    <cellStyle name="Akzent2 2" xfId="43327" hidden="1" xr:uid="{00000000-0005-0000-0000-0000EC270000}"/>
    <cellStyle name="Akzent2 2" xfId="43925" hidden="1" xr:uid="{00000000-0005-0000-0000-0000ED270000}"/>
    <cellStyle name="Akzent2 2" xfId="43283" hidden="1" xr:uid="{00000000-0005-0000-0000-0000EE270000}"/>
    <cellStyle name="Akzent2 2" xfId="43219" hidden="1" xr:uid="{00000000-0005-0000-0000-0000EF270000}"/>
    <cellStyle name="Akzent2 2" xfId="43214" hidden="1" xr:uid="{00000000-0005-0000-0000-0000F0270000}"/>
    <cellStyle name="Akzent2 2" xfId="43151" hidden="1" xr:uid="{00000000-0005-0000-0000-0000F1270000}"/>
    <cellStyle name="Akzent2 2" xfId="43147" hidden="1" xr:uid="{00000000-0005-0000-0000-0000F2270000}"/>
    <cellStyle name="Akzent2 2" xfId="43093" hidden="1" xr:uid="{00000000-0005-0000-0000-0000F3270000}"/>
    <cellStyle name="Akzent2 2" xfId="43089" hidden="1" xr:uid="{00000000-0005-0000-0000-0000F4270000}"/>
    <cellStyle name="Akzent2 2" xfId="43035" hidden="1" xr:uid="{00000000-0005-0000-0000-0000F5270000}"/>
    <cellStyle name="Akzent2 2" xfId="43031" hidden="1" xr:uid="{00000000-0005-0000-0000-0000F6270000}"/>
    <cellStyle name="Akzent2 2" xfId="43599" hidden="1" xr:uid="{00000000-0005-0000-0000-0000F7270000}"/>
    <cellStyle name="Akzent2 2" xfId="42987" hidden="1" xr:uid="{00000000-0005-0000-0000-0000F8270000}"/>
    <cellStyle name="Akzent2 2" xfId="42933" hidden="1" xr:uid="{00000000-0005-0000-0000-0000F9270000}"/>
    <cellStyle name="Akzent2 2" xfId="42929" hidden="1" xr:uid="{00000000-0005-0000-0000-0000FA270000}"/>
    <cellStyle name="Akzent2 2" xfId="42869" hidden="1" xr:uid="{00000000-0005-0000-0000-0000FB270000}"/>
    <cellStyle name="Akzent2 2" xfId="42865" hidden="1" xr:uid="{00000000-0005-0000-0000-0000FC270000}"/>
    <cellStyle name="Akzent2 2" xfId="42811" hidden="1" xr:uid="{00000000-0005-0000-0000-0000FD270000}"/>
    <cellStyle name="Akzent2 2" xfId="42807" hidden="1" xr:uid="{00000000-0005-0000-0000-0000FE270000}"/>
    <cellStyle name="Akzent2 2" xfId="42752" hidden="1" xr:uid="{00000000-0005-0000-0000-0000FF270000}"/>
    <cellStyle name="Akzent2 2" xfId="42748" hidden="1" xr:uid="{00000000-0005-0000-0000-000000280000}"/>
    <cellStyle name="Akzent2 2" xfId="42695" hidden="1" xr:uid="{00000000-0005-0000-0000-000001280000}"/>
    <cellStyle name="Akzent2 2" xfId="42683" hidden="1" xr:uid="{00000000-0005-0000-0000-000002280000}"/>
    <cellStyle name="Akzent2 2" xfId="42628" hidden="1" xr:uid="{00000000-0005-0000-0000-000003280000}"/>
    <cellStyle name="Akzent2 2" xfId="42624" hidden="1" xr:uid="{00000000-0005-0000-0000-000004280000}"/>
    <cellStyle name="Akzent2 2" xfId="42570" hidden="1" xr:uid="{00000000-0005-0000-0000-000005280000}"/>
    <cellStyle name="Akzent2 2" xfId="42566" hidden="1" xr:uid="{00000000-0005-0000-0000-000006280000}"/>
    <cellStyle name="Akzent2 2" xfId="42510" hidden="1" xr:uid="{00000000-0005-0000-0000-000007280000}"/>
    <cellStyle name="Akzent2 2" xfId="42506" hidden="1" xr:uid="{00000000-0005-0000-0000-000008280000}"/>
    <cellStyle name="Akzent2 2" xfId="42446" hidden="1" xr:uid="{00000000-0005-0000-0000-000009280000}"/>
    <cellStyle name="Akzent2 2" xfId="42442" hidden="1" xr:uid="{00000000-0005-0000-0000-00000A280000}"/>
    <cellStyle name="Akzent2 2" xfId="42339" hidden="1" xr:uid="{00000000-0005-0000-0000-00000B280000}"/>
    <cellStyle name="Akzent2 2" xfId="42328" hidden="1" xr:uid="{00000000-0005-0000-0000-00000C280000}"/>
    <cellStyle name="Akzent2 2" xfId="42278" hidden="1" xr:uid="{00000000-0005-0000-0000-00000D280000}"/>
    <cellStyle name="Akzent2 2" xfId="42267" hidden="1" xr:uid="{00000000-0005-0000-0000-00000E280000}"/>
    <cellStyle name="Akzent2 2" xfId="42213" hidden="1" xr:uid="{00000000-0005-0000-0000-00000F280000}"/>
    <cellStyle name="Akzent2 2" xfId="42202" hidden="1" xr:uid="{00000000-0005-0000-0000-000010280000}"/>
    <cellStyle name="Akzent2 2" xfId="42148" hidden="1" xr:uid="{00000000-0005-0000-0000-000011280000}"/>
    <cellStyle name="Akzent2 2" xfId="42143" hidden="1" xr:uid="{00000000-0005-0000-0000-000012280000}"/>
    <cellStyle name="Akzent2 2" xfId="42327" hidden="1" xr:uid="{00000000-0005-0000-0000-000013280000}"/>
    <cellStyle name="Akzent2 2" xfId="45817" hidden="1" xr:uid="{00000000-0005-0000-0000-000014280000}"/>
    <cellStyle name="Akzent2 2" xfId="48770" hidden="1" xr:uid="{00000000-0005-0000-0000-000015280000}"/>
    <cellStyle name="Akzent2 2" xfId="48774" hidden="1" xr:uid="{00000000-0005-0000-0000-000016280000}"/>
    <cellStyle name="Akzent2 2" xfId="42295" hidden="1" xr:uid="{00000000-0005-0000-0000-000017280000}"/>
    <cellStyle name="Akzent2 2" xfId="48788" hidden="1" xr:uid="{00000000-0005-0000-0000-000018280000}"/>
    <cellStyle name="Akzent2 2" xfId="48804" hidden="1" xr:uid="{00000000-0005-0000-0000-000019280000}"/>
    <cellStyle name="Akzent2 2" xfId="48808" hidden="1" xr:uid="{00000000-0005-0000-0000-00001A280000}"/>
    <cellStyle name="Akzent2 2" xfId="48824" hidden="1" xr:uid="{00000000-0005-0000-0000-00001B280000}"/>
    <cellStyle name="Akzent2 2" xfId="48828" hidden="1" xr:uid="{00000000-0005-0000-0000-00001C280000}"/>
    <cellStyle name="Akzent2 2" xfId="48844" hidden="1" xr:uid="{00000000-0005-0000-0000-00001D280000}"/>
    <cellStyle name="Akzent2 2" xfId="48848" hidden="1" xr:uid="{00000000-0005-0000-0000-00001E280000}"/>
    <cellStyle name="Akzent2 2" xfId="48864" hidden="1" xr:uid="{00000000-0005-0000-0000-00001F280000}"/>
    <cellStyle name="Akzent2 2" xfId="48868" hidden="1" xr:uid="{00000000-0005-0000-0000-000020280000}"/>
    <cellStyle name="Akzent2 2" xfId="48885" hidden="1" xr:uid="{00000000-0005-0000-0000-000021280000}"/>
    <cellStyle name="Akzent2 2" xfId="48943" hidden="1" xr:uid="{00000000-0005-0000-0000-000022280000}"/>
    <cellStyle name="Akzent2 2" xfId="48992" hidden="1" xr:uid="{00000000-0005-0000-0000-000023280000}"/>
    <cellStyle name="Akzent2 2" xfId="49001" hidden="1" xr:uid="{00000000-0005-0000-0000-000024280000}"/>
    <cellStyle name="Akzent2 2" xfId="49046" hidden="1" xr:uid="{00000000-0005-0000-0000-000025280000}"/>
    <cellStyle name="Akzent2 2" xfId="49054" hidden="1" xr:uid="{00000000-0005-0000-0000-000026280000}"/>
    <cellStyle name="Akzent2 2" xfId="49144" hidden="1" xr:uid="{00000000-0005-0000-0000-000027280000}"/>
    <cellStyle name="Akzent2 2" xfId="49155" hidden="1" xr:uid="{00000000-0005-0000-0000-000028280000}"/>
    <cellStyle name="Akzent2 2" xfId="49204" hidden="1" xr:uid="{00000000-0005-0000-0000-000029280000}"/>
    <cellStyle name="Akzent2 2" xfId="49212" hidden="1" xr:uid="{00000000-0005-0000-0000-00002A280000}"/>
    <cellStyle name="Akzent2 2" xfId="49258" hidden="1" xr:uid="{00000000-0005-0000-0000-00002B280000}"/>
    <cellStyle name="Akzent2 2" xfId="49272" hidden="1" xr:uid="{00000000-0005-0000-0000-00002C280000}"/>
    <cellStyle name="Akzent2 2" xfId="49327" hidden="1" xr:uid="{00000000-0005-0000-0000-00002D280000}"/>
    <cellStyle name="Akzent2 2" xfId="49331" hidden="1" xr:uid="{00000000-0005-0000-0000-00002E280000}"/>
    <cellStyle name="Akzent2 2" xfId="49383" hidden="1" xr:uid="{00000000-0005-0000-0000-00002F280000}"/>
    <cellStyle name="Akzent2 2" xfId="49390" hidden="1" xr:uid="{00000000-0005-0000-0000-000030280000}"/>
    <cellStyle name="Akzent2 2" xfId="49438" hidden="1" xr:uid="{00000000-0005-0000-0000-000031280000}"/>
    <cellStyle name="Akzent2 2" xfId="49442" hidden="1" xr:uid="{00000000-0005-0000-0000-000032280000}"/>
    <cellStyle name="Akzent2 2" xfId="49489" hidden="1" xr:uid="{00000000-0005-0000-0000-000033280000}"/>
    <cellStyle name="Akzent2 2" xfId="49499" hidden="1" xr:uid="{00000000-0005-0000-0000-000034280000}"/>
    <cellStyle name="Akzent2 2" xfId="48934" hidden="1" xr:uid="{00000000-0005-0000-0000-000035280000}"/>
    <cellStyle name="Akzent2 2" xfId="49539" hidden="1" xr:uid="{00000000-0005-0000-0000-000036280000}"/>
    <cellStyle name="Akzent2 2" xfId="49594" hidden="1" xr:uid="{00000000-0005-0000-0000-000037280000}"/>
    <cellStyle name="Akzent2 2" xfId="49598" hidden="1" xr:uid="{00000000-0005-0000-0000-000038280000}"/>
    <cellStyle name="Akzent2 2" xfId="49652" hidden="1" xr:uid="{00000000-0005-0000-0000-000039280000}"/>
    <cellStyle name="Akzent2 2" xfId="49656" hidden="1" xr:uid="{00000000-0005-0000-0000-00003A280000}"/>
    <cellStyle name="Akzent2 2" xfId="49702" hidden="1" xr:uid="{00000000-0005-0000-0000-00003B280000}"/>
    <cellStyle name="Akzent2 2" xfId="49708" hidden="1" xr:uid="{00000000-0005-0000-0000-00003C280000}"/>
    <cellStyle name="Akzent2 2" xfId="49754" hidden="1" xr:uid="{00000000-0005-0000-0000-00003D280000}"/>
    <cellStyle name="Akzent2 2" xfId="49759" hidden="1" xr:uid="{00000000-0005-0000-0000-00003E280000}"/>
    <cellStyle name="Akzent2 2" xfId="49264" hidden="1" xr:uid="{00000000-0005-0000-0000-00003F280000}"/>
    <cellStyle name="Akzent2 2" xfId="49795" hidden="1" xr:uid="{00000000-0005-0000-0000-000040280000}"/>
    <cellStyle name="Akzent2 2" xfId="49849" hidden="1" xr:uid="{00000000-0005-0000-0000-000041280000}"/>
    <cellStyle name="Akzent2 2" xfId="49854" hidden="1" xr:uid="{00000000-0005-0000-0000-000042280000}"/>
    <cellStyle name="Akzent2 2" xfId="49907" hidden="1" xr:uid="{00000000-0005-0000-0000-000043280000}"/>
    <cellStyle name="Akzent2 2" xfId="49912" hidden="1" xr:uid="{00000000-0005-0000-0000-000044280000}"/>
    <cellStyle name="Akzent2 2" xfId="49962" hidden="1" xr:uid="{00000000-0005-0000-0000-000045280000}"/>
    <cellStyle name="Akzent2 2" xfId="49969" hidden="1" xr:uid="{00000000-0005-0000-0000-000046280000}"/>
    <cellStyle name="Akzent2 2" xfId="50011" hidden="1" xr:uid="{00000000-0005-0000-0000-000047280000}"/>
    <cellStyle name="Akzent2 2" xfId="50016" hidden="1" xr:uid="{00000000-0005-0000-0000-000048280000}"/>
    <cellStyle name="Akzent2 2" xfId="50073" hidden="1" xr:uid="{00000000-0005-0000-0000-000049280000}"/>
    <cellStyle name="Akzent2 2" xfId="50093" hidden="1" xr:uid="{00000000-0005-0000-0000-00004A280000}"/>
    <cellStyle name="Akzent2 2" xfId="50150" hidden="1" xr:uid="{00000000-0005-0000-0000-00004B280000}"/>
    <cellStyle name="Akzent2 2" xfId="50154" hidden="1" xr:uid="{00000000-0005-0000-0000-00004C280000}"/>
    <cellStyle name="Akzent2 2" xfId="50208" hidden="1" xr:uid="{00000000-0005-0000-0000-00004D280000}"/>
    <cellStyle name="Akzent2 2" xfId="50213" hidden="1" xr:uid="{00000000-0005-0000-0000-00004E280000}"/>
    <cellStyle name="Akzent2 2" xfId="50252" hidden="1" xr:uid="{00000000-0005-0000-0000-00004F280000}"/>
    <cellStyle name="Akzent2 2" xfId="50264" hidden="1" xr:uid="{00000000-0005-0000-0000-000050280000}"/>
    <cellStyle name="Akzent2 2" xfId="50302" hidden="1" xr:uid="{00000000-0005-0000-0000-000051280000}"/>
    <cellStyle name="Akzent2 2" xfId="50313" hidden="1" xr:uid="{00000000-0005-0000-0000-000052280000}"/>
    <cellStyle name="Akzent2 2" xfId="50362" hidden="1" xr:uid="{00000000-0005-0000-0000-000053280000}"/>
    <cellStyle name="Akzent2 2" xfId="50374" hidden="1" xr:uid="{00000000-0005-0000-0000-000054280000}"/>
    <cellStyle name="Akzent2 2" xfId="50427" hidden="1" xr:uid="{00000000-0005-0000-0000-000055280000}"/>
    <cellStyle name="Akzent2 2" xfId="50438" hidden="1" xr:uid="{00000000-0005-0000-0000-000056280000}"/>
    <cellStyle name="Akzent2 2" xfId="50485" hidden="1" xr:uid="{00000000-0005-0000-0000-000057280000}"/>
    <cellStyle name="Akzent2 2" xfId="50492" hidden="1" xr:uid="{00000000-0005-0000-0000-000058280000}"/>
    <cellStyle name="Akzent2 2" xfId="50542" hidden="1" xr:uid="{00000000-0005-0000-0000-000059280000}"/>
    <cellStyle name="Akzent2 2" xfId="50546" hidden="1" xr:uid="{00000000-0005-0000-0000-00005A280000}"/>
    <cellStyle name="Akzent2 2" xfId="50594" hidden="1" xr:uid="{00000000-0005-0000-0000-00005B280000}"/>
    <cellStyle name="Akzent2 2" xfId="50603" hidden="1" xr:uid="{00000000-0005-0000-0000-00005C280000}"/>
    <cellStyle name="Akzent2 2" xfId="50068" hidden="1" xr:uid="{00000000-0005-0000-0000-00005D280000}"/>
    <cellStyle name="Akzent2 2" xfId="50655" hidden="1" xr:uid="{00000000-0005-0000-0000-00005E280000}"/>
    <cellStyle name="Akzent2 2" xfId="50702" hidden="1" xr:uid="{00000000-0005-0000-0000-00005F280000}"/>
    <cellStyle name="Akzent2 2" xfId="50708" hidden="1" xr:uid="{00000000-0005-0000-0000-000060280000}"/>
    <cellStyle name="Akzent2 2" xfId="50757" hidden="1" xr:uid="{00000000-0005-0000-0000-000061280000}"/>
    <cellStyle name="Akzent2 2" xfId="50762" hidden="1" xr:uid="{00000000-0005-0000-0000-000062280000}"/>
    <cellStyle name="Akzent2 2" xfId="50808" hidden="1" xr:uid="{00000000-0005-0000-0000-000063280000}"/>
    <cellStyle name="Akzent2 2" xfId="50820" hidden="1" xr:uid="{00000000-0005-0000-0000-000064280000}"/>
    <cellStyle name="Akzent2 2" xfId="50865" hidden="1" xr:uid="{00000000-0005-0000-0000-000065280000}"/>
    <cellStyle name="Akzent2 2" xfId="50869" hidden="1" xr:uid="{00000000-0005-0000-0000-000066280000}"/>
    <cellStyle name="Akzent2 2" xfId="50371" hidden="1" xr:uid="{00000000-0005-0000-0000-000067280000}"/>
    <cellStyle name="Akzent2 2" xfId="50916" hidden="1" xr:uid="{00000000-0005-0000-0000-000068280000}"/>
    <cellStyle name="Akzent2 2" xfId="50960" hidden="1" xr:uid="{00000000-0005-0000-0000-000069280000}"/>
    <cellStyle name="Akzent2 2" xfId="50971" hidden="1" xr:uid="{00000000-0005-0000-0000-00006A280000}"/>
    <cellStyle name="Akzent2 2" xfId="51013" hidden="1" xr:uid="{00000000-0005-0000-0000-00006B280000}"/>
    <cellStyle name="Akzent2 2" xfId="51020" hidden="1" xr:uid="{00000000-0005-0000-0000-00006C280000}"/>
    <cellStyle name="Akzent2 2" xfId="51063" hidden="1" xr:uid="{00000000-0005-0000-0000-00006D280000}"/>
    <cellStyle name="Akzent2 2" xfId="51069" hidden="1" xr:uid="{00000000-0005-0000-0000-00006E280000}"/>
    <cellStyle name="Akzent2 2" xfId="51117" hidden="1" xr:uid="{00000000-0005-0000-0000-00006F280000}"/>
    <cellStyle name="Akzent2 2" xfId="51125" hidden="1" xr:uid="{00000000-0005-0000-0000-000070280000}"/>
    <cellStyle name="Akzent2 2" xfId="51171" hidden="1" xr:uid="{00000000-0005-0000-0000-000071280000}"/>
    <cellStyle name="Akzent2 2" xfId="51184" hidden="1" xr:uid="{00000000-0005-0000-0000-000072280000}"/>
    <cellStyle name="Akzent2 2" xfId="51227" hidden="1" xr:uid="{00000000-0005-0000-0000-000073280000}"/>
    <cellStyle name="Akzent2 2" xfId="51232" hidden="1" xr:uid="{00000000-0005-0000-0000-000074280000}"/>
    <cellStyle name="Akzent2 2" xfId="51286" hidden="1" xr:uid="{00000000-0005-0000-0000-000075280000}"/>
    <cellStyle name="Akzent2 2" xfId="51291" hidden="1" xr:uid="{00000000-0005-0000-0000-000076280000}"/>
    <cellStyle name="Akzent2 2" xfId="51335" hidden="1" xr:uid="{00000000-0005-0000-0000-000077280000}"/>
    <cellStyle name="Akzent2 2" xfId="51342" hidden="1" xr:uid="{00000000-0005-0000-0000-000078280000}"/>
    <cellStyle name="Akzent2 2" xfId="51384" hidden="1" xr:uid="{00000000-0005-0000-0000-000079280000}"/>
    <cellStyle name="Akzent2 2" xfId="51394" hidden="1" xr:uid="{00000000-0005-0000-0000-00007A280000}"/>
    <cellStyle name="Akzent2 2" xfId="51473" hidden="1" xr:uid="{00000000-0005-0000-0000-00007B280000}"/>
    <cellStyle name="Akzent2 2" xfId="51476" hidden="1" xr:uid="{00000000-0005-0000-0000-00007C280000}"/>
    <cellStyle name="Akzent2 2" xfId="51510" hidden="1" xr:uid="{00000000-0005-0000-0000-00007D280000}"/>
    <cellStyle name="Akzent2 2" xfId="51527" hidden="1" xr:uid="{00000000-0005-0000-0000-00007E280000}"/>
    <cellStyle name="Akzent2 2" xfId="51582" hidden="1" xr:uid="{00000000-0005-0000-0000-00007F280000}"/>
    <cellStyle name="Akzent2 2" xfId="51586" hidden="1" xr:uid="{00000000-0005-0000-0000-000080280000}"/>
    <cellStyle name="Akzent2 2" xfId="51636" hidden="1" xr:uid="{00000000-0005-0000-0000-000081280000}"/>
    <cellStyle name="Akzent2 2" xfId="51641" hidden="1" xr:uid="{00000000-0005-0000-0000-000082280000}"/>
    <cellStyle name="Akzent2 2" xfId="51693" hidden="1" xr:uid="{00000000-0005-0000-0000-000083280000}"/>
    <cellStyle name="Akzent2 2" xfId="51702" hidden="1" xr:uid="{00000000-0005-0000-0000-000084280000}"/>
    <cellStyle name="Akzent2 2" xfId="51741" hidden="1" xr:uid="{00000000-0005-0000-0000-000085280000}"/>
    <cellStyle name="Akzent2 2" xfId="51749" hidden="1" xr:uid="{00000000-0005-0000-0000-000086280000}"/>
    <cellStyle name="Akzent2 2" xfId="51491" hidden="1" xr:uid="{00000000-0005-0000-0000-000087280000}"/>
    <cellStyle name="Akzent2 2" xfId="51803" hidden="1" xr:uid="{00000000-0005-0000-0000-000088280000}"/>
    <cellStyle name="Akzent2 2" xfId="51882" hidden="1" xr:uid="{00000000-0005-0000-0000-000089280000}"/>
    <cellStyle name="Akzent2 2" xfId="51891" hidden="1" xr:uid="{00000000-0005-0000-0000-00008A280000}"/>
    <cellStyle name="Akzent2 2" xfId="51945" hidden="1" xr:uid="{00000000-0005-0000-0000-00008B280000}"/>
    <cellStyle name="Akzent2 2" xfId="51954" hidden="1" xr:uid="{00000000-0005-0000-0000-00008C280000}"/>
    <cellStyle name="Akzent2 2" xfId="52000" hidden="1" xr:uid="{00000000-0005-0000-0000-00008D280000}"/>
    <cellStyle name="Akzent2 2" xfId="52008" hidden="1" xr:uid="{00000000-0005-0000-0000-00008E280000}"/>
    <cellStyle name="Akzent2 2" xfId="52084" hidden="1" xr:uid="{00000000-0005-0000-0000-00008F280000}"/>
    <cellStyle name="Akzent2 2" xfId="52091" hidden="1" xr:uid="{00000000-0005-0000-0000-000090280000}"/>
    <cellStyle name="Akzent2 2" xfId="52132" hidden="1" xr:uid="{00000000-0005-0000-0000-000091280000}"/>
    <cellStyle name="Akzent2 2" xfId="52212" hidden="1" xr:uid="{00000000-0005-0000-0000-000092280000}"/>
    <cellStyle name="Akzent2 2" xfId="52225" hidden="1" xr:uid="{00000000-0005-0000-0000-000093280000}"/>
    <cellStyle name="Akzent2 2" xfId="52281" hidden="1" xr:uid="{00000000-0005-0000-0000-000094280000}"/>
    <cellStyle name="Akzent2 2" xfId="52285" hidden="1" xr:uid="{00000000-0005-0000-0000-000095280000}"/>
    <cellStyle name="Akzent2 2" xfId="52339" hidden="1" xr:uid="{00000000-0005-0000-0000-000096280000}"/>
    <cellStyle name="Akzent2 2" xfId="52343" hidden="1" xr:uid="{00000000-0005-0000-0000-000097280000}"/>
    <cellStyle name="Akzent2 2" xfId="52397" hidden="1" xr:uid="{00000000-0005-0000-0000-000098280000}"/>
    <cellStyle name="Akzent2 2" xfId="52401" hidden="1" xr:uid="{00000000-0005-0000-0000-000099280000}"/>
    <cellStyle name="Akzent2 2" xfId="52447" hidden="1" xr:uid="{00000000-0005-0000-0000-00009A280000}"/>
    <cellStyle name="Akzent2 2" xfId="52452" hidden="1" xr:uid="{00000000-0005-0000-0000-00009B280000}"/>
    <cellStyle name="Akzent2 2" xfId="52497" hidden="1" xr:uid="{00000000-0005-0000-0000-00009C280000}"/>
    <cellStyle name="Akzent2 2" xfId="52517" hidden="1" xr:uid="{00000000-0005-0000-0000-00009D280000}"/>
    <cellStyle name="Akzent2 2" xfId="52562" hidden="1" xr:uid="{00000000-0005-0000-0000-00009E280000}"/>
    <cellStyle name="Akzent2 2" xfId="52575" hidden="1" xr:uid="{00000000-0005-0000-0000-00009F280000}"/>
    <cellStyle name="Akzent2 2" xfId="52643" hidden="1" xr:uid="{00000000-0005-0000-0000-0000A0280000}"/>
    <cellStyle name="Akzent2 2" xfId="52647" hidden="1" xr:uid="{00000000-0005-0000-0000-0000A1280000}"/>
    <cellStyle name="Akzent2 2" xfId="52696" hidden="1" xr:uid="{00000000-0005-0000-0000-0000A2280000}"/>
    <cellStyle name="Akzent2 2" xfId="52700" hidden="1" xr:uid="{00000000-0005-0000-0000-0000A3280000}"/>
    <cellStyle name="Akzent2 2" xfId="52748" hidden="1" xr:uid="{00000000-0005-0000-0000-0000A4280000}"/>
    <cellStyle name="Akzent2 2" xfId="52755" hidden="1" xr:uid="{00000000-0005-0000-0000-0000A5280000}"/>
    <cellStyle name="Akzent2 2" xfId="52223" hidden="1" xr:uid="{00000000-0005-0000-0000-0000A6280000}"/>
    <cellStyle name="Akzent2 2" xfId="52814" hidden="1" xr:uid="{00000000-0005-0000-0000-0000A7280000}"/>
    <cellStyle name="Akzent2 2" xfId="52876" hidden="1" xr:uid="{00000000-0005-0000-0000-0000A8280000}"/>
    <cellStyle name="Akzent2 2" xfId="52885" hidden="1" xr:uid="{00000000-0005-0000-0000-0000A9280000}"/>
    <cellStyle name="Akzent2 2" xfId="52930" hidden="1" xr:uid="{00000000-0005-0000-0000-0000AA280000}"/>
    <cellStyle name="Akzent2 2" xfId="52935" hidden="1" xr:uid="{00000000-0005-0000-0000-0000AB280000}"/>
    <cellStyle name="Akzent2 2" xfId="52984" hidden="1" xr:uid="{00000000-0005-0000-0000-0000AC280000}"/>
    <cellStyle name="Akzent2 2" xfId="52992" hidden="1" xr:uid="{00000000-0005-0000-0000-0000AD280000}"/>
    <cellStyle name="Akzent2 2" xfId="53042" hidden="1" xr:uid="{00000000-0005-0000-0000-0000AE280000}"/>
    <cellStyle name="Akzent2 2" xfId="53047" hidden="1" xr:uid="{00000000-0005-0000-0000-0000AF280000}"/>
    <cellStyle name="Akzent2 2" xfId="52507" hidden="1" xr:uid="{00000000-0005-0000-0000-0000B0280000}"/>
    <cellStyle name="Akzent2 2" xfId="53089" hidden="1" xr:uid="{00000000-0005-0000-0000-0000B1280000}"/>
    <cellStyle name="Akzent2 2" xfId="53136" hidden="1" xr:uid="{00000000-0005-0000-0000-0000B2280000}"/>
    <cellStyle name="Akzent2 2" xfId="53143" hidden="1" xr:uid="{00000000-0005-0000-0000-0000B3280000}"/>
    <cellStyle name="Akzent2 2" xfId="53189" hidden="1" xr:uid="{00000000-0005-0000-0000-0000B4280000}"/>
    <cellStyle name="Akzent2 2" xfId="53193" hidden="1" xr:uid="{00000000-0005-0000-0000-0000B5280000}"/>
    <cellStyle name="Akzent2 2" xfId="53240" hidden="1" xr:uid="{00000000-0005-0000-0000-0000B6280000}"/>
    <cellStyle name="Akzent2 2" xfId="53247" hidden="1" xr:uid="{00000000-0005-0000-0000-0000B7280000}"/>
    <cellStyle name="Akzent2 2" xfId="53292" hidden="1" xr:uid="{00000000-0005-0000-0000-0000B8280000}"/>
    <cellStyle name="Akzent2 2" xfId="53296" hidden="1" xr:uid="{00000000-0005-0000-0000-0000B9280000}"/>
    <cellStyle name="Akzent2 2" xfId="53359" hidden="1" xr:uid="{00000000-0005-0000-0000-0000BA280000}"/>
    <cellStyle name="Akzent2 2" xfId="53377" hidden="1" xr:uid="{00000000-0005-0000-0000-0000BB280000}"/>
    <cellStyle name="Akzent2 2" xfId="53428" hidden="1" xr:uid="{00000000-0005-0000-0000-0000BC280000}"/>
    <cellStyle name="Akzent2 2" xfId="53435" hidden="1" xr:uid="{00000000-0005-0000-0000-0000BD280000}"/>
    <cellStyle name="Akzent2 2" xfId="53483" hidden="1" xr:uid="{00000000-0005-0000-0000-0000BE280000}"/>
    <cellStyle name="Akzent2 2" xfId="53487" hidden="1" xr:uid="{00000000-0005-0000-0000-0000BF280000}"/>
    <cellStyle name="Akzent2 2" xfId="53529" hidden="1" xr:uid="{00000000-0005-0000-0000-0000C0280000}"/>
    <cellStyle name="Akzent2 2" xfId="53537" hidden="1" xr:uid="{00000000-0005-0000-0000-0000C1280000}"/>
    <cellStyle name="Akzent2 2" xfId="53587" hidden="1" xr:uid="{00000000-0005-0000-0000-0000C2280000}"/>
    <cellStyle name="Akzent2 2" xfId="53591" hidden="1" xr:uid="{00000000-0005-0000-0000-0000C3280000}"/>
    <cellStyle name="Akzent2 2" xfId="53641" hidden="1" xr:uid="{00000000-0005-0000-0000-0000C4280000}"/>
    <cellStyle name="Akzent2 2" xfId="53655" hidden="1" xr:uid="{00000000-0005-0000-0000-0000C5280000}"/>
    <cellStyle name="Akzent2 2" xfId="53711" hidden="1" xr:uid="{00000000-0005-0000-0000-0000C6280000}"/>
    <cellStyle name="Akzent2 2" xfId="53715" hidden="1" xr:uid="{00000000-0005-0000-0000-0000C7280000}"/>
    <cellStyle name="Akzent2 2" xfId="53762" hidden="1" xr:uid="{00000000-0005-0000-0000-0000C8280000}"/>
    <cellStyle name="Akzent2 2" xfId="53768" hidden="1" xr:uid="{00000000-0005-0000-0000-0000C9280000}"/>
    <cellStyle name="Akzent2 2" xfId="53820" hidden="1" xr:uid="{00000000-0005-0000-0000-0000CA280000}"/>
    <cellStyle name="Akzent2 2" xfId="53824" hidden="1" xr:uid="{00000000-0005-0000-0000-0000CB280000}"/>
    <cellStyle name="Akzent2 2" xfId="53878" hidden="1" xr:uid="{00000000-0005-0000-0000-0000CC280000}"/>
    <cellStyle name="Akzent2 2" xfId="53882" hidden="1" xr:uid="{00000000-0005-0000-0000-0000CD280000}"/>
    <cellStyle name="Akzent2 2" xfId="53350" hidden="1" xr:uid="{00000000-0005-0000-0000-0000CE280000}"/>
    <cellStyle name="Akzent2 2" xfId="53925" hidden="1" xr:uid="{00000000-0005-0000-0000-0000CF280000}"/>
    <cellStyle name="Akzent2 2" xfId="53975" hidden="1" xr:uid="{00000000-0005-0000-0000-0000D0280000}"/>
    <cellStyle name="Akzent2 2" xfId="53984" hidden="1" xr:uid="{00000000-0005-0000-0000-0000D1280000}"/>
    <cellStyle name="Akzent2 2" xfId="54034" hidden="1" xr:uid="{00000000-0005-0000-0000-0000D2280000}"/>
    <cellStyle name="Akzent2 2" xfId="54038" hidden="1" xr:uid="{00000000-0005-0000-0000-0000D3280000}"/>
    <cellStyle name="Akzent2 2" xfId="54082" hidden="1" xr:uid="{00000000-0005-0000-0000-0000D4280000}"/>
    <cellStyle name="Akzent2 2" xfId="54086" hidden="1" xr:uid="{00000000-0005-0000-0000-0000D5280000}"/>
    <cellStyle name="Akzent2 2" xfId="54141" hidden="1" xr:uid="{00000000-0005-0000-0000-0000D6280000}"/>
    <cellStyle name="Akzent2 2" xfId="54147" hidden="1" xr:uid="{00000000-0005-0000-0000-0000D7280000}"/>
    <cellStyle name="Akzent2 2" xfId="53653" hidden="1" xr:uid="{00000000-0005-0000-0000-0000D8280000}"/>
    <cellStyle name="Akzent2 2" xfId="54192" hidden="1" xr:uid="{00000000-0005-0000-0000-0000D9280000}"/>
    <cellStyle name="Akzent2 2" xfId="54246" hidden="1" xr:uid="{00000000-0005-0000-0000-0000DA280000}"/>
    <cellStyle name="Akzent2 2" xfId="54250" hidden="1" xr:uid="{00000000-0005-0000-0000-0000DB280000}"/>
    <cellStyle name="Akzent2 2" xfId="54296" hidden="1" xr:uid="{00000000-0005-0000-0000-0000DC280000}"/>
    <cellStyle name="Akzent2 2" xfId="54306" hidden="1" xr:uid="{00000000-0005-0000-0000-0000DD280000}"/>
    <cellStyle name="Akzent2 2" xfId="54349" hidden="1" xr:uid="{00000000-0005-0000-0000-0000DE280000}"/>
    <cellStyle name="Akzent2 2" xfId="54355" hidden="1" xr:uid="{00000000-0005-0000-0000-0000DF280000}"/>
    <cellStyle name="Akzent2 2" xfId="54400" hidden="1" xr:uid="{00000000-0005-0000-0000-0000E0280000}"/>
    <cellStyle name="Akzent2 2" xfId="54404" hidden="1" xr:uid="{00000000-0005-0000-0000-0000E1280000}"/>
    <cellStyle name="Akzent2 2" xfId="54458" hidden="1" xr:uid="{00000000-0005-0000-0000-0000E2280000}"/>
    <cellStyle name="Akzent2 2" xfId="54462" hidden="1" xr:uid="{00000000-0005-0000-0000-0000E3280000}"/>
    <cellStyle name="Akzent2 2" xfId="54516" hidden="1" xr:uid="{00000000-0005-0000-0000-0000E4280000}"/>
    <cellStyle name="Akzent2 2" xfId="54520" hidden="1" xr:uid="{00000000-0005-0000-0000-0000E5280000}"/>
    <cellStyle name="Akzent2 2" xfId="54574" hidden="1" xr:uid="{00000000-0005-0000-0000-0000E6280000}"/>
    <cellStyle name="Akzent2 2" xfId="54578" hidden="1" xr:uid="{00000000-0005-0000-0000-0000E7280000}"/>
    <cellStyle name="Akzent2 2" xfId="54633" hidden="1" xr:uid="{00000000-0005-0000-0000-0000E8280000}"/>
    <cellStyle name="Akzent2 2" xfId="54637" hidden="1" xr:uid="{00000000-0005-0000-0000-0000E9280000}"/>
    <cellStyle name="Akzent2 2" xfId="54676" hidden="1" xr:uid="{00000000-0005-0000-0000-0000EA280000}"/>
    <cellStyle name="Akzent2 2" xfId="54681" hidden="1" xr:uid="{00000000-0005-0000-0000-0000EB280000}"/>
    <cellStyle name="Akzent2 2" xfId="54754" hidden="1" xr:uid="{00000000-0005-0000-0000-0000EC280000}"/>
    <cellStyle name="Akzent2 2" xfId="54760" hidden="1" xr:uid="{00000000-0005-0000-0000-0000ED280000}"/>
    <cellStyle name="Akzent2 2" xfId="54791" hidden="1" xr:uid="{00000000-0005-0000-0000-0000EE280000}"/>
    <cellStyle name="Akzent2 2" xfId="54800" hidden="1" xr:uid="{00000000-0005-0000-0000-0000EF280000}"/>
    <cellStyle name="Akzent2 2" xfId="54851" hidden="1" xr:uid="{00000000-0005-0000-0000-0000F0280000}"/>
    <cellStyle name="Akzent2 2" xfId="54859" hidden="1" xr:uid="{00000000-0005-0000-0000-0000F1280000}"/>
    <cellStyle name="Akzent2 2" xfId="54909" hidden="1" xr:uid="{00000000-0005-0000-0000-0000F2280000}"/>
    <cellStyle name="Akzent2 2" xfId="54913" hidden="1" xr:uid="{00000000-0005-0000-0000-0000F3280000}"/>
    <cellStyle name="Akzent2 2" xfId="54965" hidden="1" xr:uid="{00000000-0005-0000-0000-0000F4280000}"/>
    <cellStyle name="Akzent2 2" xfId="54970" hidden="1" xr:uid="{00000000-0005-0000-0000-0000F5280000}"/>
    <cellStyle name="Akzent2 2" xfId="55020" hidden="1" xr:uid="{00000000-0005-0000-0000-0000F6280000}"/>
    <cellStyle name="Akzent2 2" xfId="55024" hidden="1" xr:uid="{00000000-0005-0000-0000-0000F7280000}"/>
    <cellStyle name="Akzent2 2" xfId="54777" hidden="1" xr:uid="{00000000-0005-0000-0000-0000F8280000}"/>
    <cellStyle name="Akzent2 2" xfId="55073" hidden="1" xr:uid="{00000000-0005-0000-0000-0000F9280000}"/>
    <cellStyle name="Akzent2 2" xfId="55119" hidden="1" xr:uid="{00000000-0005-0000-0000-0000FA280000}"/>
    <cellStyle name="Akzent2 2" xfId="55131" hidden="1" xr:uid="{00000000-0005-0000-0000-0000FB280000}"/>
    <cellStyle name="Akzent2 2" xfId="55177" hidden="1" xr:uid="{00000000-0005-0000-0000-0000FC280000}"/>
    <cellStyle name="Akzent2 2" xfId="55184" hidden="1" xr:uid="{00000000-0005-0000-0000-0000FD280000}"/>
    <cellStyle name="Akzent2 2" xfId="55229" hidden="1" xr:uid="{00000000-0005-0000-0000-0000FE280000}"/>
    <cellStyle name="Akzent2 2" xfId="55234" hidden="1" xr:uid="{00000000-0005-0000-0000-0000FF280000}"/>
    <cellStyle name="Akzent2 2" xfId="55278" hidden="1" xr:uid="{00000000-0005-0000-0000-000000290000}"/>
    <cellStyle name="Akzent2 2" xfId="55286" hidden="1" xr:uid="{00000000-0005-0000-0000-000001290000}"/>
    <cellStyle name="Akzent2 2" xfId="55269" hidden="1" xr:uid="{00000000-0005-0000-0000-000002290000}"/>
    <cellStyle name="Akzent2 2" xfId="55214" hidden="1" xr:uid="{00000000-0005-0000-0000-000003290000}"/>
    <cellStyle name="Akzent2 2" xfId="55210" hidden="1" xr:uid="{00000000-0005-0000-0000-000004290000}"/>
    <cellStyle name="Akzent2 2" xfId="55156" hidden="1" xr:uid="{00000000-0005-0000-0000-000005290000}"/>
    <cellStyle name="Akzent2 2" xfId="55152" hidden="1" xr:uid="{00000000-0005-0000-0000-000006290000}"/>
    <cellStyle name="Akzent2 2" xfId="55098" hidden="1" xr:uid="{00000000-0005-0000-0000-000007290000}"/>
    <cellStyle name="Akzent2 2" xfId="55092" hidden="1" xr:uid="{00000000-0005-0000-0000-000008290000}"/>
    <cellStyle name="Akzent2 2" xfId="55039" hidden="1" xr:uid="{00000000-0005-0000-0000-000009290000}"/>
    <cellStyle name="Akzent2 2" xfId="55034" hidden="1" xr:uid="{00000000-0005-0000-0000-00000A290000}"/>
    <cellStyle name="Akzent2 2" xfId="54998" hidden="1" xr:uid="{00000000-0005-0000-0000-00000B290000}"/>
    <cellStyle name="Akzent2 2" xfId="54978" hidden="1" xr:uid="{00000000-0005-0000-0000-00000C290000}"/>
    <cellStyle name="Akzent2 2" xfId="54918" hidden="1" xr:uid="{00000000-0005-0000-0000-00000D290000}"/>
    <cellStyle name="Akzent2 2" xfId="54914" hidden="1" xr:uid="{00000000-0005-0000-0000-00000E290000}"/>
    <cellStyle name="Akzent2 2" xfId="54863" hidden="1" xr:uid="{00000000-0005-0000-0000-00000F290000}"/>
    <cellStyle name="Akzent2 2" xfId="54855" hidden="1" xr:uid="{00000000-0005-0000-0000-000010290000}"/>
    <cellStyle name="Akzent2 2" xfId="54808" hidden="1" xr:uid="{00000000-0005-0000-0000-000011290000}"/>
    <cellStyle name="Akzent2 2" xfId="54801" hidden="1" xr:uid="{00000000-0005-0000-0000-000012290000}"/>
    <cellStyle name="Akzent2 2" xfId="54713" hidden="1" xr:uid="{00000000-0005-0000-0000-000013290000}"/>
    <cellStyle name="Akzent2 2" xfId="54709" hidden="1" xr:uid="{00000000-0005-0000-0000-000014290000}"/>
    <cellStyle name="Akzent2 2" xfId="55271" hidden="1" xr:uid="{00000000-0005-0000-0000-000015290000}"/>
    <cellStyle name="Akzent2 2" xfId="54664" hidden="1" xr:uid="{00000000-0005-0000-0000-000016290000}"/>
    <cellStyle name="Akzent2 2" xfId="54610" hidden="1" xr:uid="{00000000-0005-0000-0000-000017290000}"/>
    <cellStyle name="Akzent2 2" xfId="54605" hidden="1" xr:uid="{00000000-0005-0000-0000-000018290000}"/>
    <cellStyle name="Akzent2 2" xfId="54556" hidden="1" xr:uid="{00000000-0005-0000-0000-000019290000}"/>
    <cellStyle name="Akzent2 2" xfId="54548" hidden="1" xr:uid="{00000000-0005-0000-0000-00001A290000}"/>
    <cellStyle name="Akzent2 2" xfId="54498" hidden="1" xr:uid="{00000000-0005-0000-0000-00001B290000}"/>
    <cellStyle name="Akzent2 2" xfId="54494" hidden="1" xr:uid="{00000000-0005-0000-0000-00001C290000}"/>
    <cellStyle name="Akzent2 2" xfId="54441" hidden="1" xr:uid="{00000000-0005-0000-0000-00001D290000}"/>
    <cellStyle name="Akzent2 2" xfId="54436" hidden="1" xr:uid="{00000000-0005-0000-0000-00001E290000}"/>
    <cellStyle name="Akzent2 2" xfId="54982" hidden="1" xr:uid="{00000000-0005-0000-0000-00001F290000}"/>
    <cellStyle name="Akzent2 2" xfId="54393" hidden="1" xr:uid="{00000000-0005-0000-0000-000020290000}"/>
    <cellStyle name="Akzent2 2" xfId="54333" hidden="1" xr:uid="{00000000-0005-0000-0000-000021290000}"/>
    <cellStyle name="Akzent2 2" xfId="54329" hidden="1" xr:uid="{00000000-0005-0000-0000-000022290000}"/>
    <cellStyle name="Akzent2 2" xfId="54275" hidden="1" xr:uid="{00000000-0005-0000-0000-000023290000}"/>
    <cellStyle name="Akzent2 2" xfId="54271" hidden="1" xr:uid="{00000000-0005-0000-0000-000024290000}"/>
    <cellStyle name="Akzent2 2" xfId="54223" hidden="1" xr:uid="{00000000-0005-0000-0000-000025290000}"/>
    <cellStyle name="Akzent2 2" xfId="54216" hidden="1" xr:uid="{00000000-0005-0000-0000-000026290000}"/>
    <cellStyle name="Akzent2 2" xfId="54172" hidden="1" xr:uid="{00000000-0005-0000-0000-000027290000}"/>
    <cellStyle name="Akzent2 2" xfId="54162" hidden="1" xr:uid="{00000000-0005-0000-0000-000028290000}"/>
    <cellStyle name="Akzent2 2" xfId="54095" hidden="1" xr:uid="{00000000-0005-0000-0000-000029290000}"/>
    <cellStyle name="Akzent2 2" xfId="54077" hidden="1" xr:uid="{00000000-0005-0000-0000-00002A290000}"/>
    <cellStyle name="Akzent2 2" xfId="54019" hidden="1" xr:uid="{00000000-0005-0000-0000-00002B290000}"/>
    <cellStyle name="Akzent2 2" xfId="54015" hidden="1" xr:uid="{00000000-0005-0000-0000-00002C290000}"/>
    <cellStyle name="Akzent2 2" xfId="53960" hidden="1" xr:uid="{00000000-0005-0000-0000-00002D290000}"/>
    <cellStyle name="Akzent2 2" xfId="53955" hidden="1" xr:uid="{00000000-0005-0000-0000-00002E290000}"/>
    <cellStyle name="Akzent2 2" xfId="53913" hidden="1" xr:uid="{00000000-0005-0000-0000-00002F290000}"/>
    <cellStyle name="Akzent2 2" xfId="53909" hidden="1" xr:uid="{00000000-0005-0000-0000-000030290000}"/>
    <cellStyle name="Akzent2 2" xfId="53855" hidden="1" xr:uid="{00000000-0005-0000-0000-000031290000}"/>
    <cellStyle name="Akzent2 2" xfId="53851" hidden="1" xr:uid="{00000000-0005-0000-0000-000032290000}"/>
    <cellStyle name="Akzent2 2" xfId="53802" hidden="1" xr:uid="{00000000-0005-0000-0000-000033290000}"/>
    <cellStyle name="Akzent2 2" xfId="53786" hidden="1" xr:uid="{00000000-0005-0000-0000-000034290000}"/>
    <cellStyle name="Akzent2 2" xfId="53733" hidden="1" xr:uid="{00000000-0005-0000-0000-000035290000}"/>
    <cellStyle name="Akzent2 2" xfId="53724" hidden="1" xr:uid="{00000000-0005-0000-0000-000036290000}"/>
    <cellStyle name="Akzent2 2" xfId="53674" hidden="1" xr:uid="{00000000-0005-0000-0000-000037290000}"/>
    <cellStyle name="Akzent2 2" xfId="53667" hidden="1" xr:uid="{00000000-0005-0000-0000-000038290000}"/>
    <cellStyle name="Akzent2 2" xfId="53612" hidden="1" xr:uid="{00000000-0005-0000-0000-000039290000}"/>
    <cellStyle name="Akzent2 2" xfId="53606" hidden="1" xr:uid="{00000000-0005-0000-0000-00003A290000}"/>
    <cellStyle name="Akzent2 2" xfId="53556" hidden="1" xr:uid="{00000000-0005-0000-0000-00003B290000}"/>
    <cellStyle name="Akzent2 2" xfId="53548" hidden="1" xr:uid="{00000000-0005-0000-0000-00003C290000}"/>
    <cellStyle name="Akzent2 2" xfId="54108" hidden="1" xr:uid="{00000000-0005-0000-0000-00003D290000}"/>
    <cellStyle name="Akzent2 2" xfId="53501" hidden="1" xr:uid="{00000000-0005-0000-0000-00003E290000}"/>
    <cellStyle name="Akzent2 2" xfId="53449" hidden="1" xr:uid="{00000000-0005-0000-0000-00003F290000}"/>
    <cellStyle name="Akzent2 2" xfId="53444" hidden="1" xr:uid="{00000000-0005-0000-0000-000040290000}"/>
    <cellStyle name="Akzent2 2" xfId="53395" hidden="1" xr:uid="{00000000-0005-0000-0000-000041290000}"/>
    <cellStyle name="Akzent2 2" xfId="53390" hidden="1" xr:uid="{00000000-0005-0000-0000-000042290000}"/>
    <cellStyle name="Akzent2 2" xfId="53337" hidden="1" xr:uid="{00000000-0005-0000-0000-000043290000}"/>
    <cellStyle name="Akzent2 2" xfId="53329" hidden="1" xr:uid="{00000000-0005-0000-0000-000044290000}"/>
    <cellStyle name="Akzent2 2" xfId="53283" hidden="1" xr:uid="{00000000-0005-0000-0000-000045290000}"/>
    <cellStyle name="Akzent2 2" xfId="53274" hidden="1" xr:uid="{00000000-0005-0000-0000-000046290000}"/>
    <cellStyle name="Akzent2 2" xfId="53791" hidden="1" xr:uid="{00000000-0005-0000-0000-000047290000}"/>
    <cellStyle name="Akzent2 2" xfId="53228" hidden="1" xr:uid="{00000000-0005-0000-0000-000048290000}"/>
    <cellStyle name="Akzent2 2" xfId="53174" hidden="1" xr:uid="{00000000-0005-0000-0000-000049290000}"/>
    <cellStyle name="Akzent2 2" xfId="53170" hidden="1" xr:uid="{00000000-0005-0000-0000-00004A290000}"/>
    <cellStyle name="Akzent2 2" xfId="53114" hidden="1" xr:uid="{00000000-0005-0000-0000-00004B290000}"/>
    <cellStyle name="Akzent2 2" xfId="53106" hidden="1" xr:uid="{00000000-0005-0000-0000-00004C290000}"/>
    <cellStyle name="Akzent2 2" xfId="53059" hidden="1" xr:uid="{00000000-0005-0000-0000-00004D290000}"/>
    <cellStyle name="Akzent2 2" xfId="53055" hidden="1" xr:uid="{00000000-0005-0000-0000-00004E290000}"/>
    <cellStyle name="Akzent2 2" xfId="53001" hidden="1" xr:uid="{00000000-0005-0000-0000-00004F290000}"/>
    <cellStyle name="Akzent2 2" xfId="52993" hidden="1" xr:uid="{00000000-0005-0000-0000-000050290000}"/>
    <cellStyle name="Akzent2 2" xfId="52939" hidden="1" xr:uid="{00000000-0005-0000-0000-000051290000}"/>
    <cellStyle name="Akzent2 2" xfId="52934" hidden="1" xr:uid="{00000000-0005-0000-0000-000052290000}"/>
    <cellStyle name="Akzent2 2" xfId="52877" hidden="1" xr:uid="{00000000-0005-0000-0000-000053290000}"/>
    <cellStyle name="Akzent2 2" xfId="52868" hidden="1" xr:uid="{00000000-0005-0000-0000-000054290000}"/>
    <cellStyle name="Akzent2 2" xfId="52799" hidden="1" xr:uid="{00000000-0005-0000-0000-000055290000}"/>
    <cellStyle name="Akzent2 2" xfId="52794" hidden="1" xr:uid="{00000000-0005-0000-0000-000056290000}"/>
    <cellStyle name="Akzent2 2" xfId="52739" hidden="1" xr:uid="{00000000-0005-0000-0000-000057290000}"/>
    <cellStyle name="Akzent2 2" xfId="52735" hidden="1" xr:uid="{00000000-0005-0000-0000-000058290000}"/>
    <cellStyle name="Akzent2 2" xfId="52681" hidden="1" xr:uid="{00000000-0005-0000-0000-000059290000}"/>
    <cellStyle name="Akzent2 2" xfId="52677" hidden="1" xr:uid="{00000000-0005-0000-0000-00005A290000}"/>
    <cellStyle name="Akzent2 2" xfId="52602" hidden="1" xr:uid="{00000000-0005-0000-0000-00005B290000}"/>
    <cellStyle name="Akzent2 2" xfId="52599" hidden="1" xr:uid="{00000000-0005-0000-0000-00005C290000}"/>
    <cellStyle name="Akzent2 2" xfId="52561" hidden="1" xr:uid="{00000000-0005-0000-0000-00005D290000}"/>
    <cellStyle name="Akzent2 2" xfId="52549" hidden="1" xr:uid="{00000000-0005-0000-0000-00005E290000}"/>
    <cellStyle name="Akzent2 2" xfId="52494" hidden="1" xr:uid="{00000000-0005-0000-0000-00005F290000}"/>
    <cellStyle name="Akzent2 2" xfId="52487" hidden="1" xr:uid="{00000000-0005-0000-0000-000060290000}"/>
    <cellStyle name="Akzent2 2" xfId="52432" hidden="1" xr:uid="{00000000-0005-0000-0000-000061290000}"/>
    <cellStyle name="Akzent2 2" xfId="52428" hidden="1" xr:uid="{00000000-0005-0000-0000-000062290000}"/>
    <cellStyle name="Akzent2 2" xfId="52379" hidden="1" xr:uid="{00000000-0005-0000-0000-000063290000}"/>
    <cellStyle name="Akzent2 2" xfId="52375" hidden="1" xr:uid="{00000000-0005-0000-0000-000064290000}"/>
    <cellStyle name="Akzent2 2" xfId="52327" hidden="1" xr:uid="{00000000-0005-0000-0000-000065290000}"/>
    <cellStyle name="Akzent2 2" xfId="52318" hidden="1" xr:uid="{00000000-0005-0000-0000-000066290000}"/>
    <cellStyle name="Akzent2 2" xfId="52584" hidden="1" xr:uid="{00000000-0005-0000-0000-000067290000}"/>
    <cellStyle name="Akzent2 2" xfId="52266" hidden="1" xr:uid="{00000000-0005-0000-0000-000068290000}"/>
    <cellStyle name="Akzent2 2" xfId="52202" hidden="1" xr:uid="{00000000-0005-0000-0000-000069290000}"/>
    <cellStyle name="Akzent2 2" xfId="52189" hidden="1" xr:uid="{00000000-0005-0000-0000-00006A290000}"/>
    <cellStyle name="Akzent2 2" xfId="52108" hidden="1" xr:uid="{00000000-0005-0000-0000-00006B290000}"/>
    <cellStyle name="Akzent2 2" xfId="52098" hidden="1" xr:uid="{00000000-0005-0000-0000-00006C290000}"/>
    <cellStyle name="Akzent2 2" xfId="52013" hidden="1" xr:uid="{00000000-0005-0000-0000-00006D290000}"/>
    <cellStyle name="Akzent2 2" xfId="52009" hidden="1" xr:uid="{00000000-0005-0000-0000-00006E290000}"/>
    <cellStyle name="Akzent2 2" xfId="51960" hidden="1" xr:uid="{00000000-0005-0000-0000-00006F290000}"/>
    <cellStyle name="Akzent2 2" xfId="51951" hidden="1" xr:uid="{00000000-0005-0000-0000-000070290000}"/>
    <cellStyle name="Akzent2 2" xfId="51905" hidden="1" xr:uid="{00000000-0005-0000-0000-000071290000}"/>
    <cellStyle name="Akzent2 2" xfId="51835" hidden="1" xr:uid="{00000000-0005-0000-0000-000072290000}"/>
    <cellStyle name="Akzent2 2" xfId="51815" hidden="1" xr:uid="{00000000-0005-0000-0000-000073290000}"/>
    <cellStyle name="Akzent2 2" xfId="51756" hidden="1" xr:uid="{00000000-0005-0000-0000-000074290000}"/>
    <cellStyle name="Akzent2 2" xfId="51745" hidden="1" xr:uid="{00000000-0005-0000-0000-000075290000}"/>
    <cellStyle name="Akzent2 2" xfId="51688" hidden="1" xr:uid="{00000000-0005-0000-0000-000076290000}"/>
    <cellStyle name="Akzent2 2" xfId="51679" hidden="1" xr:uid="{00000000-0005-0000-0000-000077290000}"/>
    <cellStyle name="Akzent2 2" xfId="51627" hidden="1" xr:uid="{00000000-0005-0000-0000-000078290000}"/>
    <cellStyle name="Akzent2 2" xfId="51623" hidden="1" xr:uid="{00000000-0005-0000-0000-000079290000}"/>
    <cellStyle name="Akzent2 2" xfId="51573" hidden="1" xr:uid="{00000000-0005-0000-0000-00007A290000}"/>
    <cellStyle name="Akzent2 2" xfId="51564" hidden="1" xr:uid="{00000000-0005-0000-0000-00007B290000}"/>
    <cellStyle name="Akzent2 2" xfId="51533" hidden="1" xr:uid="{00000000-0005-0000-0000-00007C290000}"/>
    <cellStyle name="Akzent2 2" xfId="51505" hidden="1" xr:uid="{00000000-0005-0000-0000-00007D290000}"/>
    <cellStyle name="Akzent2 2" xfId="51424" hidden="1" xr:uid="{00000000-0005-0000-0000-00007E290000}"/>
    <cellStyle name="Akzent2 2" xfId="51416" hidden="1" xr:uid="{00000000-0005-0000-0000-00007F290000}"/>
    <cellStyle name="Akzent2 2" xfId="51360" hidden="1" xr:uid="{00000000-0005-0000-0000-000080290000}"/>
    <cellStyle name="Akzent2 2" xfId="51356" hidden="1" xr:uid="{00000000-0005-0000-0000-000081290000}"/>
    <cellStyle name="Akzent2 2" xfId="51304" hidden="1" xr:uid="{00000000-0005-0000-0000-000082290000}"/>
    <cellStyle name="Akzent2 2" xfId="51298" hidden="1" xr:uid="{00000000-0005-0000-0000-000083290000}"/>
    <cellStyle name="Akzent2 2" xfId="51250" hidden="1" xr:uid="{00000000-0005-0000-0000-000084290000}"/>
    <cellStyle name="Akzent2 2" xfId="51245" hidden="1" xr:uid="{00000000-0005-0000-0000-000085290000}"/>
    <cellStyle name="Akzent2 2" xfId="51822" hidden="1" xr:uid="{00000000-0005-0000-0000-000086290000}"/>
    <cellStyle name="Akzent2 2" xfId="51202" hidden="1" xr:uid="{00000000-0005-0000-0000-000087290000}"/>
    <cellStyle name="Akzent2 2" xfId="51150" hidden="1" xr:uid="{00000000-0005-0000-0000-000088290000}"/>
    <cellStyle name="Akzent2 2" xfId="51143" hidden="1" xr:uid="{00000000-0005-0000-0000-000089290000}"/>
    <cellStyle name="Akzent2 2" xfId="51089" hidden="1" xr:uid="{00000000-0005-0000-0000-00008A290000}"/>
    <cellStyle name="Akzent2 2" xfId="51084" hidden="1" xr:uid="{00000000-0005-0000-0000-00008B290000}"/>
    <cellStyle name="Akzent2 2" xfId="51031" hidden="1" xr:uid="{00000000-0005-0000-0000-00008C290000}"/>
    <cellStyle name="Akzent2 2" xfId="51022" hidden="1" xr:uid="{00000000-0005-0000-0000-00008D290000}"/>
    <cellStyle name="Akzent2 2" xfId="50980" hidden="1" xr:uid="{00000000-0005-0000-0000-00008E290000}"/>
    <cellStyle name="Akzent2 2" xfId="50972" hidden="1" xr:uid="{00000000-0005-0000-0000-00008F290000}"/>
    <cellStyle name="Akzent2 2" xfId="51518" hidden="1" xr:uid="{00000000-0005-0000-0000-000090290000}"/>
    <cellStyle name="Akzent2 2" xfId="50925" hidden="1" xr:uid="{00000000-0005-0000-0000-000091290000}"/>
    <cellStyle name="Akzent2 2" xfId="50874" hidden="1" xr:uid="{00000000-0005-0000-0000-000092290000}"/>
    <cellStyle name="Akzent2 2" xfId="50870" hidden="1" xr:uid="{00000000-0005-0000-0000-000093290000}"/>
    <cellStyle name="Akzent2 2" xfId="50815" hidden="1" xr:uid="{00000000-0005-0000-0000-000094290000}"/>
    <cellStyle name="Akzent2 2" xfId="50803" hidden="1" xr:uid="{00000000-0005-0000-0000-000095290000}"/>
    <cellStyle name="Akzent2 2" xfId="50749" hidden="1" xr:uid="{00000000-0005-0000-0000-000096290000}"/>
    <cellStyle name="Akzent2 2" xfId="50745" hidden="1" xr:uid="{00000000-0005-0000-0000-000097290000}"/>
    <cellStyle name="Akzent2 2" xfId="50696" hidden="1" xr:uid="{00000000-0005-0000-0000-000098290000}"/>
    <cellStyle name="Akzent2 2" xfId="50686" hidden="1" xr:uid="{00000000-0005-0000-0000-000099290000}"/>
    <cellStyle name="Akzent2 2" xfId="50639" hidden="1" xr:uid="{00000000-0005-0000-0000-00009A290000}"/>
    <cellStyle name="Akzent2 2" xfId="50625" hidden="1" xr:uid="{00000000-0005-0000-0000-00009B290000}"/>
    <cellStyle name="Akzent2 2" xfId="50565" hidden="1" xr:uid="{00000000-0005-0000-0000-00009C290000}"/>
    <cellStyle name="Akzent2 2" xfId="50561" hidden="1" xr:uid="{00000000-0005-0000-0000-00009D290000}"/>
    <cellStyle name="Akzent2 2" xfId="50507" hidden="1" xr:uid="{00000000-0005-0000-0000-00009E290000}"/>
    <cellStyle name="Akzent2 2" xfId="50499" hidden="1" xr:uid="{00000000-0005-0000-0000-00009F290000}"/>
    <cellStyle name="Akzent2 2" xfId="50449" hidden="1" xr:uid="{00000000-0005-0000-0000-0000A0290000}"/>
    <cellStyle name="Akzent2 2" xfId="50441" hidden="1" xr:uid="{00000000-0005-0000-0000-0000A1290000}"/>
    <cellStyle name="Akzent2 2" xfId="50391" hidden="1" xr:uid="{00000000-0005-0000-0000-0000A2290000}"/>
    <cellStyle name="Akzent2 2" xfId="50386" hidden="1" xr:uid="{00000000-0005-0000-0000-0000A3290000}"/>
    <cellStyle name="Akzent2 2" xfId="50335" hidden="1" xr:uid="{00000000-0005-0000-0000-0000A4290000}"/>
    <cellStyle name="Akzent2 2" xfId="50314" hidden="1" xr:uid="{00000000-0005-0000-0000-0000A5290000}"/>
    <cellStyle name="Akzent2 2" xfId="50263" hidden="1" xr:uid="{00000000-0005-0000-0000-0000A6290000}"/>
    <cellStyle name="Akzent2 2" xfId="50250" hidden="1" xr:uid="{00000000-0005-0000-0000-0000A7290000}"/>
    <cellStyle name="Akzent2 2" xfId="50194" hidden="1" xr:uid="{00000000-0005-0000-0000-0000A8290000}"/>
    <cellStyle name="Akzent2 2" xfId="50188" hidden="1" xr:uid="{00000000-0005-0000-0000-0000A9290000}"/>
    <cellStyle name="Akzent2 2" xfId="50140" hidden="1" xr:uid="{00000000-0005-0000-0000-0000AA290000}"/>
    <cellStyle name="Akzent2 2" xfId="50129" hidden="1" xr:uid="{00000000-0005-0000-0000-0000AB290000}"/>
    <cellStyle name="Akzent2 2" xfId="50088" hidden="1" xr:uid="{00000000-0005-0000-0000-0000AC290000}"/>
    <cellStyle name="Akzent2 2" xfId="50082" hidden="1" xr:uid="{00000000-0005-0000-0000-0000AD290000}"/>
    <cellStyle name="Akzent2 2" xfId="50645" hidden="1" xr:uid="{00000000-0005-0000-0000-0000AE290000}"/>
    <cellStyle name="Akzent2 2" xfId="50034" hidden="1" xr:uid="{00000000-0005-0000-0000-0000AF290000}"/>
    <cellStyle name="Akzent2 2" xfId="49978" hidden="1" xr:uid="{00000000-0005-0000-0000-0000B0290000}"/>
    <cellStyle name="Akzent2 2" xfId="49970" hidden="1" xr:uid="{00000000-0005-0000-0000-0000B1290000}"/>
    <cellStyle name="Akzent2 2" xfId="49916" hidden="1" xr:uid="{00000000-0005-0000-0000-0000B2290000}"/>
    <cellStyle name="Akzent2 2" xfId="49911" hidden="1" xr:uid="{00000000-0005-0000-0000-0000B3290000}"/>
    <cellStyle name="Akzent2 2" xfId="49858" hidden="1" xr:uid="{00000000-0005-0000-0000-0000B4290000}"/>
    <cellStyle name="Akzent2 2" xfId="49853" hidden="1" xr:uid="{00000000-0005-0000-0000-0000B5290000}"/>
    <cellStyle name="Akzent2 2" xfId="49800" hidden="1" xr:uid="{00000000-0005-0000-0000-0000B6290000}"/>
    <cellStyle name="Akzent2 2" xfId="49796" hidden="1" xr:uid="{00000000-0005-0000-0000-0000B7290000}"/>
    <cellStyle name="Akzent2 2" xfId="50326" hidden="1" xr:uid="{00000000-0005-0000-0000-0000B8290000}"/>
    <cellStyle name="Akzent2 2" xfId="49758" hidden="1" xr:uid="{00000000-0005-0000-0000-0000B9290000}"/>
    <cellStyle name="Akzent2 2" xfId="49696" hidden="1" xr:uid="{00000000-0005-0000-0000-0000BA290000}"/>
    <cellStyle name="Akzent2 2" xfId="49691" hidden="1" xr:uid="{00000000-0005-0000-0000-0000BB290000}"/>
    <cellStyle name="Akzent2 2" xfId="49637" hidden="1" xr:uid="{00000000-0005-0000-0000-0000BC290000}"/>
    <cellStyle name="Akzent2 2" xfId="49633" hidden="1" xr:uid="{00000000-0005-0000-0000-0000BD290000}"/>
    <cellStyle name="Akzent2 2" xfId="49581" hidden="1" xr:uid="{00000000-0005-0000-0000-0000BE290000}"/>
    <cellStyle name="Akzent2 2" xfId="49574" hidden="1" xr:uid="{00000000-0005-0000-0000-0000BF290000}"/>
    <cellStyle name="Akzent2 2" xfId="49533" hidden="1" xr:uid="{00000000-0005-0000-0000-0000C0290000}"/>
    <cellStyle name="Akzent2 2" xfId="49522" hidden="1" xr:uid="{00000000-0005-0000-0000-0000C1290000}"/>
    <cellStyle name="Akzent2 2" xfId="49474" hidden="1" xr:uid="{00000000-0005-0000-0000-0000C2290000}"/>
    <cellStyle name="Akzent2 2" xfId="49470" hidden="1" xr:uid="{00000000-0005-0000-0000-0000C3290000}"/>
    <cellStyle name="Akzent2 2" xfId="49415" hidden="1" xr:uid="{00000000-0005-0000-0000-0000C4290000}"/>
    <cellStyle name="Akzent2 2" xfId="49405" hidden="1" xr:uid="{00000000-0005-0000-0000-0000C5290000}"/>
    <cellStyle name="Akzent2 2" xfId="49354" hidden="1" xr:uid="{00000000-0005-0000-0000-0000C6290000}"/>
    <cellStyle name="Akzent2 2" xfId="49347" hidden="1" xr:uid="{00000000-0005-0000-0000-0000C7290000}"/>
    <cellStyle name="Akzent2 2" xfId="49298" hidden="1" xr:uid="{00000000-0005-0000-0000-0000C8290000}"/>
    <cellStyle name="Akzent2 2" xfId="49288" hidden="1" xr:uid="{00000000-0005-0000-0000-0000C9290000}"/>
    <cellStyle name="Akzent2 2" xfId="49234" hidden="1" xr:uid="{00000000-0005-0000-0000-0000CA290000}"/>
    <cellStyle name="Akzent2 2" xfId="49228" hidden="1" xr:uid="{00000000-0005-0000-0000-0000CB290000}"/>
    <cellStyle name="Akzent2 2" xfId="49138" hidden="1" xr:uid="{00000000-0005-0000-0000-0000CC290000}"/>
    <cellStyle name="Akzent2 2" xfId="49130" hidden="1" xr:uid="{00000000-0005-0000-0000-0000CD290000}"/>
    <cellStyle name="Akzent2 2" xfId="49087" hidden="1" xr:uid="{00000000-0005-0000-0000-0000CE290000}"/>
    <cellStyle name="Akzent2 2" xfId="49075" hidden="1" xr:uid="{00000000-0005-0000-0000-0000CF290000}"/>
    <cellStyle name="Akzent2 2" xfId="49026" hidden="1" xr:uid="{00000000-0005-0000-0000-0000D0290000}"/>
    <cellStyle name="Akzent2 2" xfId="49019" hidden="1" xr:uid="{00000000-0005-0000-0000-0000D1290000}"/>
    <cellStyle name="Akzent2 2" xfId="48965" hidden="1" xr:uid="{00000000-0005-0000-0000-0000D2290000}"/>
    <cellStyle name="Akzent2 2" xfId="48961" hidden="1" xr:uid="{00000000-0005-0000-0000-0000D3290000}"/>
    <cellStyle name="Akzent2 2" xfId="48909" hidden="1" xr:uid="{00000000-0005-0000-0000-0000D4290000}"/>
    <cellStyle name="Akzent2 2" xfId="48906" hidden="1" xr:uid="{00000000-0005-0000-0000-0000D5290000}"/>
    <cellStyle name="Akzent2 2" xfId="55367" hidden="1" xr:uid="{00000000-0005-0000-0000-0000D6290000}"/>
    <cellStyle name="Akzent2 2" xfId="55371" hidden="1" xr:uid="{00000000-0005-0000-0000-0000D7290000}"/>
    <cellStyle name="Akzent2 2" xfId="49114" hidden="1" xr:uid="{00000000-0005-0000-0000-0000D8290000}"/>
    <cellStyle name="Akzent2 2" xfId="55398" hidden="1" xr:uid="{00000000-0005-0000-0000-0000D9290000}"/>
    <cellStyle name="Akzent2 2" xfId="55433" hidden="1" xr:uid="{00000000-0005-0000-0000-0000DA290000}"/>
    <cellStyle name="Akzent2 2" xfId="55439" hidden="1" xr:uid="{00000000-0005-0000-0000-0000DB290000}"/>
    <cellStyle name="Akzent2 2" xfId="55472" hidden="1" xr:uid="{00000000-0005-0000-0000-0000DC290000}"/>
    <cellStyle name="Akzent2 2" xfId="55476" hidden="1" xr:uid="{00000000-0005-0000-0000-0000DD290000}"/>
    <cellStyle name="Akzent2 2" xfId="55511" hidden="1" xr:uid="{00000000-0005-0000-0000-0000DE290000}"/>
    <cellStyle name="Akzent2 2" xfId="55515" hidden="1" xr:uid="{00000000-0005-0000-0000-0000DF290000}"/>
    <cellStyle name="Akzent2 2" xfId="55545" hidden="1" xr:uid="{00000000-0005-0000-0000-0000E0290000}"/>
    <cellStyle name="Akzent2 2" xfId="55550" hidden="1" xr:uid="{00000000-0005-0000-0000-0000E1290000}"/>
    <cellStyle name="Akzent2 2" xfId="55537" hidden="1" xr:uid="{00000000-0005-0000-0000-0000E2290000}"/>
    <cellStyle name="Akzent2 2" xfId="55502" hidden="1" xr:uid="{00000000-0005-0000-0000-0000E3290000}"/>
    <cellStyle name="Akzent2 2" xfId="55498" hidden="1" xr:uid="{00000000-0005-0000-0000-0000E4290000}"/>
    <cellStyle name="Akzent2 2" xfId="55463" hidden="1" xr:uid="{00000000-0005-0000-0000-0000E5290000}"/>
    <cellStyle name="Akzent2 2" xfId="55459" hidden="1" xr:uid="{00000000-0005-0000-0000-0000E6290000}"/>
    <cellStyle name="Akzent2 2" xfId="55424" hidden="1" xr:uid="{00000000-0005-0000-0000-0000E7290000}"/>
    <cellStyle name="Akzent2 2" xfId="55418" hidden="1" xr:uid="{00000000-0005-0000-0000-0000E8290000}"/>
    <cellStyle name="Akzent2 2" xfId="55386" hidden="1" xr:uid="{00000000-0005-0000-0000-0000E9290000}"/>
    <cellStyle name="Akzent2 2" xfId="55381" hidden="1" xr:uid="{00000000-0005-0000-0000-0000EA290000}"/>
    <cellStyle name="Akzent2 2" xfId="55352" hidden="1" xr:uid="{00000000-0005-0000-0000-0000EB290000}"/>
    <cellStyle name="Akzent2 2" xfId="55338" hidden="1" xr:uid="{00000000-0005-0000-0000-0000EC290000}"/>
    <cellStyle name="Akzent2 2" xfId="55253" hidden="1" xr:uid="{00000000-0005-0000-0000-0000ED290000}"/>
    <cellStyle name="Akzent2 2" xfId="55242" hidden="1" xr:uid="{00000000-0005-0000-0000-0000EE290000}"/>
    <cellStyle name="Akzent2 2" xfId="55185" hidden="1" xr:uid="{00000000-0005-0000-0000-0000EF290000}"/>
    <cellStyle name="Akzent2 2" xfId="55176" hidden="1" xr:uid="{00000000-0005-0000-0000-0000F0290000}"/>
    <cellStyle name="Akzent2 2" xfId="55126" hidden="1" xr:uid="{00000000-0005-0000-0000-0000F1290000}"/>
    <cellStyle name="Akzent2 2" xfId="55114" hidden="1" xr:uid="{00000000-0005-0000-0000-0000F2290000}"/>
    <cellStyle name="Akzent2 2" xfId="55068" hidden="1" xr:uid="{00000000-0005-0000-0000-0000F3290000}"/>
    <cellStyle name="Akzent2 2" xfId="55062" hidden="1" xr:uid="{00000000-0005-0000-0000-0000F4290000}"/>
    <cellStyle name="Akzent2 2" xfId="55539" hidden="1" xr:uid="{00000000-0005-0000-0000-0000F5290000}"/>
    <cellStyle name="Akzent2 2" xfId="55008" hidden="1" xr:uid="{00000000-0005-0000-0000-0000F6290000}"/>
    <cellStyle name="Akzent2 2" xfId="54949" hidden="1" xr:uid="{00000000-0005-0000-0000-0000F7290000}"/>
    <cellStyle name="Akzent2 2" xfId="54945" hidden="1" xr:uid="{00000000-0005-0000-0000-0000F8290000}"/>
    <cellStyle name="Akzent2 2" xfId="54890" hidden="1" xr:uid="{00000000-0005-0000-0000-0000F9290000}"/>
    <cellStyle name="Akzent2 2" xfId="54886" hidden="1" xr:uid="{00000000-0005-0000-0000-0000FA290000}"/>
    <cellStyle name="Akzent2 2" xfId="54832" hidden="1" xr:uid="{00000000-0005-0000-0000-0000FB290000}"/>
    <cellStyle name="Akzent2 2" xfId="54824" hidden="1" xr:uid="{00000000-0005-0000-0000-0000FC290000}"/>
    <cellStyle name="Akzent2 2" xfId="54737" hidden="1" xr:uid="{00000000-0005-0000-0000-0000FD290000}"/>
    <cellStyle name="Akzent2 2" xfId="54726" hidden="1" xr:uid="{00000000-0005-0000-0000-0000FE290000}"/>
    <cellStyle name="Akzent2 2" xfId="55340" hidden="1" xr:uid="{00000000-0005-0000-0000-0000FF290000}"/>
    <cellStyle name="Akzent2 2" xfId="54680" hidden="1" xr:uid="{00000000-0005-0000-0000-0000002A0000}"/>
    <cellStyle name="Akzent2 2" xfId="54624" hidden="1" xr:uid="{00000000-0005-0000-0000-0000012A0000}"/>
    <cellStyle name="Akzent2 2" xfId="54620" hidden="1" xr:uid="{00000000-0005-0000-0000-0000022A0000}"/>
    <cellStyle name="Akzent2 2" xfId="54565" hidden="1" xr:uid="{00000000-0005-0000-0000-0000032A0000}"/>
    <cellStyle name="Akzent2 2" xfId="54561" hidden="1" xr:uid="{00000000-0005-0000-0000-0000042A0000}"/>
    <cellStyle name="Akzent2 2" xfId="54507" hidden="1" xr:uid="{00000000-0005-0000-0000-0000052A0000}"/>
    <cellStyle name="Akzent2 2" xfId="54503" hidden="1" xr:uid="{00000000-0005-0000-0000-0000062A0000}"/>
    <cellStyle name="Akzent2 2" xfId="54449" hidden="1" xr:uid="{00000000-0005-0000-0000-0000072A0000}"/>
    <cellStyle name="Akzent2 2" xfId="54437" hidden="1" xr:uid="{00000000-0005-0000-0000-0000082A0000}"/>
    <cellStyle name="Akzent2 2" xfId="54379" hidden="1" xr:uid="{00000000-0005-0000-0000-0000092A0000}"/>
    <cellStyle name="Akzent2 2" xfId="54361" hidden="1" xr:uid="{00000000-0005-0000-0000-00000A2A0000}"/>
    <cellStyle name="Akzent2 2" xfId="54303" hidden="1" xr:uid="{00000000-0005-0000-0000-00000B2A0000}"/>
    <cellStyle name="Akzent2 2" xfId="54291" hidden="1" xr:uid="{00000000-0005-0000-0000-00000C2A0000}"/>
    <cellStyle name="Akzent2 2" xfId="54237" hidden="1" xr:uid="{00000000-0005-0000-0000-00000D2A0000}"/>
    <cellStyle name="Akzent2 2" xfId="54233" hidden="1" xr:uid="{00000000-0005-0000-0000-00000E2A0000}"/>
    <cellStyle name="Akzent2 2" xfId="54186" hidden="1" xr:uid="{00000000-0005-0000-0000-00000F2A0000}"/>
    <cellStyle name="Akzent2 2" xfId="54182" hidden="1" xr:uid="{00000000-0005-0000-0000-0000102A0000}"/>
    <cellStyle name="Akzent2 2" xfId="54128" hidden="1" xr:uid="{00000000-0005-0000-0000-0000112A0000}"/>
    <cellStyle name="Akzent2 2" xfId="54124" hidden="1" xr:uid="{00000000-0005-0000-0000-0000122A0000}"/>
    <cellStyle name="Akzent2 2" xfId="54068" hidden="1" xr:uid="{00000000-0005-0000-0000-0000132A0000}"/>
    <cellStyle name="Akzent2 2" xfId="54048" hidden="1" xr:uid="{00000000-0005-0000-0000-0000142A0000}"/>
    <cellStyle name="Akzent2 2" xfId="53993" hidden="1" xr:uid="{00000000-0005-0000-0000-0000152A0000}"/>
    <cellStyle name="Akzent2 2" xfId="53988" hidden="1" xr:uid="{00000000-0005-0000-0000-0000162A0000}"/>
    <cellStyle name="Akzent2 2" xfId="53930" hidden="1" xr:uid="{00000000-0005-0000-0000-0000172A0000}"/>
    <cellStyle name="Akzent2 2" xfId="53926" hidden="1" xr:uid="{00000000-0005-0000-0000-0000182A0000}"/>
    <cellStyle name="Akzent2 2" xfId="53869" hidden="1" xr:uid="{00000000-0005-0000-0000-0000192A0000}"/>
    <cellStyle name="Akzent2 2" xfId="53865" hidden="1" xr:uid="{00000000-0005-0000-0000-00001A2A0000}"/>
    <cellStyle name="Akzent2 2" xfId="53811" hidden="1" xr:uid="{00000000-0005-0000-0000-00001B2A0000}"/>
    <cellStyle name="Akzent2 2" xfId="53807" hidden="1" xr:uid="{00000000-0005-0000-0000-00001C2A0000}"/>
    <cellStyle name="Akzent2 2" xfId="54387" hidden="1" xr:uid="{00000000-0005-0000-0000-00001D2A0000}"/>
    <cellStyle name="Akzent2 2" xfId="53751" hidden="1" xr:uid="{00000000-0005-0000-0000-00001E2A0000}"/>
    <cellStyle name="Akzent2 2" xfId="53694" hidden="1" xr:uid="{00000000-0005-0000-0000-00001F2A0000}"/>
    <cellStyle name="Akzent2 2" xfId="53690" hidden="1" xr:uid="{00000000-0005-0000-0000-0000202A0000}"/>
    <cellStyle name="Akzent2 2" xfId="53630" hidden="1" xr:uid="{00000000-0005-0000-0000-0000212A0000}"/>
    <cellStyle name="Akzent2 2" xfId="53626" hidden="1" xr:uid="{00000000-0005-0000-0000-0000222A0000}"/>
    <cellStyle name="Akzent2 2" xfId="53572" hidden="1" xr:uid="{00000000-0005-0000-0000-0000232A0000}"/>
    <cellStyle name="Akzent2 2" xfId="53568" hidden="1" xr:uid="{00000000-0005-0000-0000-0000242A0000}"/>
    <cellStyle name="Akzent2 2" xfId="53512" hidden="1" xr:uid="{00000000-0005-0000-0000-0000252A0000}"/>
    <cellStyle name="Akzent2 2" xfId="53502" hidden="1" xr:uid="{00000000-0005-0000-0000-0000262A0000}"/>
    <cellStyle name="Akzent2 2" xfId="54056" hidden="1" xr:uid="{00000000-0005-0000-0000-0000272A0000}"/>
    <cellStyle name="Akzent2 2" xfId="53465" hidden="1" xr:uid="{00000000-0005-0000-0000-0000282A0000}"/>
    <cellStyle name="Akzent2 2" xfId="53406" hidden="1" xr:uid="{00000000-0005-0000-0000-0000292A0000}"/>
    <cellStyle name="Akzent2 2" xfId="53400" hidden="1" xr:uid="{00000000-0005-0000-0000-00002A2A0000}"/>
    <cellStyle name="Akzent2 2" xfId="53336" hidden="1" xr:uid="{00000000-0005-0000-0000-00002B2A0000}"/>
    <cellStyle name="Akzent2 2" xfId="53328" hidden="1" xr:uid="{00000000-0005-0000-0000-00002C2A0000}"/>
    <cellStyle name="Akzent2 2" xfId="53275" hidden="1" xr:uid="{00000000-0005-0000-0000-00002D2A0000}"/>
    <cellStyle name="Akzent2 2" xfId="53264" hidden="1" xr:uid="{00000000-0005-0000-0000-00002E2A0000}"/>
    <cellStyle name="Akzent2 2" xfId="53214" hidden="1" xr:uid="{00000000-0005-0000-0000-00002F2A0000}"/>
    <cellStyle name="Akzent2 2" xfId="53209" hidden="1" xr:uid="{00000000-0005-0000-0000-0000302A0000}"/>
    <cellStyle name="Akzent2 2" xfId="53155" hidden="1" xr:uid="{00000000-0005-0000-0000-0000312A0000}"/>
    <cellStyle name="Akzent2 2" xfId="53147" hidden="1" xr:uid="{00000000-0005-0000-0000-0000322A0000}"/>
    <cellStyle name="Akzent2 2" xfId="53093" hidden="1" xr:uid="{00000000-0005-0000-0000-0000332A0000}"/>
    <cellStyle name="Akzent2 2" xfId="53082" hidden="1" xr:uid="{00000000-0005-0000-0000-0000342A0000}"/>
    <cellStyle name="Akzent2 2" xfId="53027" hidden="1" xr:uid="{00000000-0005-0000-0000-0000352A0000}"/>
    <cellStyle name="Akzent2 2" xfId="53023" hidden="1" xr:uid="{00000000-0005-0000-0000-0000362A0000}"/>
    <cellStyle name="Akzent2 2" xfId="52969" hidden="1" xr:uid="{00000000-0005-0000-0000-0000372A0000}"/>
    <cellStyle name="Akzent2 2" xfId="52965" hidden="1" xr:uid="{00000000-0005-0000-0000-0000382A0000}"/>
    <cellStyle name="Akzent2 2" xfId="52911" hidden="1" xr:uid="{00000000-0005-0000-0000-0000392A0000}"/>
    <cellStyle name="Akzent2 2" xfId="52907" hidden="1" xr:uid="{00000000-0005-0000-0000-00003A2A0000}"/>
    <cellStyle name="Akzent2 2" xfId="52830" hidden="1" xr:uid="{00000000-0005-0000-0000-00003B2A0000}"/>
    <cellStyle name="Akzent2 2" xfId="52823" hidden="1" xr:uid="{00000000-0005-0000-0000-00003C2A0000}"/>
    <cellStyle name="Akzent2 2" xfId="52788" hidden="1" xr:uid="{00000000-0005-0000-0000-00003D2A0000}"/>
    <cellStyle name="Akzent2 2" xfId="52780" hidden="1" xr:uid="{00000000-0005-0000-0000-00003E2A0000}"/>
    <cellStyle name="Akzent2 2" xfId="52718" hidden="1" xr:uid="{00000000-0005-0000-0000-00003F2A0000}"/>
    <cellStyle name="Akzent2 2" xfId="52710" hidden="1" xr:uid="{00000000-0005-0000-0000-0000402A0000}"/>
    <cellStyle name="Akzent2 2" xfId="52652" hidden="1" xr:uid="{00000000-0005-0000-0000-0000412A0000}"/>
    <cellStyle name="Akzent2 2" xfId="52648" hidden="1" xr:uid="{00000000-0005-0000-0000-0000422A0000}"/>
    <cellStyle name="Akzent2 2" xfId="52568" hidden="1" xr:uid="{00000000-0005-0000-0000-0000432A0000}"/>
    <cellStyle name="Akzent2 2" xfId="52551" hidden="1" xr:uid="{00000000-0005-0000-0000-0000442A0000}"/>
    <cellStyle name="Akzent2 2" xfId="52512" hidden="1" xr:uid="{00000000-0005-0000-0000-0000452A0000}"/>
    <cellStyle name="Akzent2 2" xfId="52504" hidden="1" xr:uid="{00000000-0005-0000-0000-0000462A0000}"/>
    <cellStyle name="Akzent2 2" xfId="52808" hidden="1" xr:uid="{00000000-0005-0000-0000-0000472A0000}"/>
    <cellStyle name="Akzent2 2" xfId="52442" hidden="1" xr:uid="{00000000-0005-0000-0000-0000482A0000}"/>
    <cellStyle name="Akzent2 2" xfId="52388" hidden="1" xr:uid="{00000000-0005-0000-0000-0000492A0000}"/>
    <cellStyle name="Akzent2 2" xfId="52384" hidden="1" xr:uid="{00000000-0005-0000-0000-00004A2A0000}"/>
    <cellStyle name="Akzent2 2" xfId="52322" hidden="1" xr:uid="{00000000-0005-0000-0000-00004B2A0000}"/>
    <cellStyle name="Akzent2 2" xfId="52317" hidden="1" xr:uid="{00000000-0005-0000-0000-00004C2A0000}"/>
    <cellStyle name="Akzent2 2" xfId="52258" hidden="1" xr:uid="{00000000-0005-0000-0000-00004D2A0000}"/>
    <cellStyle name="Akzent2 2" xfId="52253" hidden="1" xr:uid="{00000000-0005-0000-0000-00004E2A0000}"/>
    <cellStyle name="Akzent2 2" xfId="52181" hidden="1" xr:uid="{00000000-0005-0000-0000-00004F2A0000}"/>
    <cellStyle name="Akzent2 2" xfId="52168" hidden="1" xr:uid="{00000000-0005-0000-0000-0000502A0000}"/>
    <cellStyle name="Akzent2 2" xfId="52112" hidden="1" xr:uid="{00000000-0005-0000-0000-0000512A0000}"/>
    <cellStyle name="Akzent2 2" xfId="52033" hidden="1" xr:uid="{00000000-0005-0000-0000-0000522A0000}"/>
    <cellStyle name="Akzent2 2" xfId="52014" hidden="1" xr:uid="{00000000-0005-0000-0000-0000532A0000}"/>
    <cellStyle name="Akzent2 2" xfId="51939" hidden="1" xr:uid="{00000000-0005-0000-0000-0000542A0000}"/>
    <cellStyle name="Akzent2 2" xfId="51931" hidden="1" xr:uid="{00000000-0005-0000-0000-0000552A0000}"/>
    <cellStyle name="Akzent2 2" xfId="51859" hidden="1" xr:uid="{00000000-0005-0000-0000-0000562A0000}"/>
    <cellStyle name="Akzent2 2" xfId="51848" hidden="1" xr:uid="{00000000-0005-0000-0000-0000572A0000}"/>
    <cellStyle name="Akzent2 2" xfId="51788" hidden="1" xr:uid="{00000000-0005-0000-0000-0000582A0000}"/>
    <cellStyle name="Akzent2 2" xfId="51784" hidden="1" xr:uid="{00000000-0005-0000-0000-0000592A0000}"/>
    <cellStyle name="Akzent2 2" xfId="51722" hidden="1" xr:uid="{00000000-0005-0000-0000-00005A2A0000}"/>
    <cellStyle name="Akzent2 2" xfId="51712" hidden="1" xr:uid="{00000000-0005-0000-0000-00005B2A0000}"/>
    <cellStyle name="Akzent2 2" xfId="51664" hidden="1" xr:uid="{00000000-0005-0000-0000-00005C2A0000}"/>
    <cellStyle name="Akzent2 2" xfId="51650" hidden="1" xr:uid="{00000000-0005-0000-0000-00005D2A0000}"/>
    <cellStyle name="Akzent2 2" xfId="51591" hidden="1" xr:uid="{00000000-0005-0000-0000-00005E2A0000}"/>
    <cellStyle name="Akzent2 2" xfId="51587" hidden="1" xr:uid="{00000000-0005-0000-0000-00005F2A0000}"/>
    <cellStyle name="Akzent2 2" xfId="51524" hidden="1" xr:uid="{00000000-0005-0000-0000-0000602A0000}"/>
    <cellStyle name="Akzent2 2" xfId="51513" hidden="1" xr:uid="{00000000-0005-0000-0000-0000612A0000}"/>
    <cellStyle name="Akzent2 2" xfId="51434" hidden="1" xr:uid="{00000000-0005-0000-0000-0000622A0000}"/>
    <cellStyle name="Akzent2 2" xfId="51429" hidden="1" xr:uid="{00000000-0005-0000-0000-0000632A0000}"/>
    <cellStyle name="Akzent2 2" xfId="51375" hidden="1" xr:uid="{00000000-0005-0000-0000-0000642A0000}"/>
    <cellStyle name="Akzent2 2" xfId="51368" hidden="1" xr:uid="{00000000-0005-0000-0000-0000652A0000}"/>
    <cellStyle name="Akzent2 2" xfId="52024" hidden="1" xr:uid="{00000000-0005-0000-0000-0000662A0000}"/>
    <cellStyle name="Akzent2 2" xfId="51319" hidden="1" xr:uid="{00000000-0005-0000-0000-0000672A0000}"/>
    <cellStyle name="Akzent2 2" xfId="51258" hidden="1" xr:uid="{00000000-0005-0000-0000-0000682A0000}"/>
    <cellStyle name="Akzent2 2" xfId="51246" hidden="1" xr:uid="{00000000-0005-0000-0000-0000692A0000}"/>
    <cellStyle name="Akzent2 2" xfId="51194" hidden="1" xr:uid="{00000000-0005-0000-0000-00006A2A0000}"/>
    <cellStyle name="Akzent2 2" xfId="51185" hidden="1" xr:uid="{00000000-0005-0000-0000-00006B2A0000}"/>
    <cellStyle name="Akzent2 2" xfId="51138" hidden="1" xr:uid="{00000000-0005-0000-0000-00006C2A0000}"/>
    <cellStyle name="Akzent2 2" xfId="51126" hidden="1" xr:uid="{00000000-0005-0000-0000-00006D2A0000}"/>
    <cellStyle name="Akzent2 2" xfId="51076" hidden="1" xr:uid="{00000000-0005-0000-0000-00006E2A0000}"/>
    <cellStyle name="Akzent2 2" xfId="51068" hidden="1" xr:uid="{00000000-0005-0000-0000-00006F2A0000}"/>
    <cellStyle name="Akzent2 2" xfId="51652" hidden="1" xr:uid="{00000000-0005-0000-0000-0000702A0000}"/>
    <cellStyle name="Akzent2 2" xfId="51021" hidden="1" xr:uid="{00000000-0005-0000-0000-0000712A0000}"/>
    <cellStyle name="Akzent2 2" xfId="50959" hidden="1" xr:uid="{00000000-0005-0000-0000-0000722A0000}"/>
    <cellStyle name="Akzent2 2" xfId="50950" hidden="1" xr:uid="{00000000-0005-0000-0000-0000732A0000}"/>
    <cellStyle name="Akzent2 2" xfId="50907" hidden="1" xr:uid="{00000000-0005-0000-0000-0000742A0000}"/>
    <cellStyle name="Akzent2 2" xfId="50900" hidden="1" xr:uid="{00000000-0005-0000-0000-0000752A0000}"/>
    <cellStyle name="Akzent2 2" xfId="50849" hidden="1" xr:uid="{00000000-0005-0000-0000-0000762A0000}"/>
    <cellStyle name="Akzent2 2" xfId="50842" hidden="1" xr:uid="{00000000-0005-0000-0000-0000772A0000}"/>
    <cellStyle name="Akzent2 2" xfId="50791" hidden="1" xr:uid="{00000000-0005-0000-0000-0000782A0000}"/>
    <cellStyle name="Akzent2 2" xfId="50784" hidden="1" xr:uid="{00000000-0005-0000-0000-0000792A0000}"/>
    <cellStyle name="Akzent2 2" xfId="50721" hidden="1" xr:uid="{00000000-0005-0000-0000-00007A2A0000}"/>
    <cellStyle name="Akzent2 2" xfId="50709" hidden="1" xr:uid="{00000000-0005-0000-0000-00007B2A0000}"/>
    <cellStyle name="Akzent2 2" xfId="50652" hidden="1" xr:uid="{00000000-0005-0000-0000-00007C2A0000}"/>
    <cellStyle name="Akzent2 2" xfId="50646" hidden="1" xr:uid="{00000000-0005-0000-0000-00007D2A0000}"/>
    <cellStyle name="Akzent2 2" xfId="50585" hidden="1" xr:uid="{00000000-0005-0000-0000-00007E2A0000}"/>
    <cellStyle name="Akzent2 2" xfId="50581" hidden="1" xr:uid="{00000000-0005-0000-0000-00007F2A0000}"/>
    <cellStyle name="Akzent2 2" xfId="50527" hidden="1" xr:uid="{00000000-0005-0000-0000-0000802A0000}"/>
    <cellStyle name="Akzent2 2" xfId="50523" hidden="1" xr:uid="{00000000-0005-0000-0000-0000812A0000}"/>
    <cellStyle name="Akzent2 2" xfId="50469" hidden="1" xr:uid="{00000000-0005-0000-0000-0000822A0000}"/>
    <cellStyle name="Akzent2 2" xfId="50465" hidden="1" xr:uid="{00000000-0005-0000-0000-0000832A0000}"/>
    <cellStyle name="Akzent2 2" xfId="50410" hidden="1" xr:uid="{00000000-0005-0000-0000-0000842A0000}"/>
    <cellStyle name="Akzent2 2" xfId="50396" hidden="1" xr:uid="{00000000-0005-0000-0000-0000852A0000}"/>
    <cellStyle name="Akzent2 2" xfId="50323" hidden="1" xr:uid="{00000000-0005-0000-0000-0000862A0000}"/>
    <cellStyle name="Akzent2 2" xfId="50315" hidden="1" xr:uid="{00000000-0005-0000-0000-0000872A0000}"/>
    <cellStyle name="Akzent2 2" xfId="50262" hidden="1" xr:uid="{00000000-0005-0000-0000-0000882A0000}"/>
    <cellStyle name="Akzent2 2" xfId="50247" hidden="1" xr:uid="{00000000-0005-0000-0000-0000892A0000}"/>
    <cellStyle name="Akzent2 2" xfId="50197" hidden="1" xr:uid="{00000000-0005-0000-0000-00008A2A0000}"/>
    <cellStyle name="Akzent2 2" xfId="50187" hidden="1" xr:uid="{00000000-0005-0000-0000-00008B2A0000}"/>
    <cellStyle name="Akzent2 2" xfId="50133" hidden="1" xr:uid="{00000000-0005-0000-0000-00008C2A0000}"/>
    <cellStyle name="Akzent2 2" xfId="50128" hidden="1" xr:uid="{00000000-0005-0000-0000-00008D2A0000}"/>
    <cellStyle name="Akzent2 2" xfId="50726" hidden="1" xr:uid="{00000000-0005-0000-0000-00008E2A0000}"/>
    <cellStyle name="Akzent2 2" xfId="50084" hidden="1" xr:uid="{00000000-0005-0000-0000-00008F2A0000}"/>
    <cellStyle name="Akzent2 2" xfId="50020" hidden="1" xr:uid="{00000000-0005-0000-0000-0000902A0000}"/>
    <cellStyle name="Akzent2 2" xfId="50015" hidden="1" xr:uid="{00000000-0005-0000-0000-0000912A0000}"/>
    <cellStyle name="Akzent2 2" xfId="49952" hidden="1" xr:uid="{00000000-0005-0000-0000-0000922A0000}"/>
    <cellStyle name="Akzent2 2" xfId="49948" hidden="1" xr:uid="{00000000-0005-0000-0000-0000932A0000}"/>
    <cellStyle name="Akzent2 2" xfId="49894" hidden="1" xr:uid="{00000000-0005-0000-0000-0000942A0000}"/>
    <cellStyle name="Akzent2 2" xfId="49890" hidden="1" xr:uid="{00000000-0005-0000-0000-0000952A0000}"/>
    <cellStyle name="Akzent2 2" xfId="49836" hidden="1" xr:uid="{00000000-0005-0000-0000-0000962A0000}"/>
    <cellStyle name="Akzent2 2" xfId="49832" hidden="1" xr:uid="{00000000-0005-0000-0000-0000972A0000}"/>
    <cellStyle name="Akzent2 2" xfId="50400" hidden="1" xr:uid="{00000000-0005-0000-0000-0000982A0000}"/>
    <cellStyle name="Akzent2 2" xfId="49788" hidden="1" xr:uid="{00000000-0005-0000-0000-0000992A0000}"/>
    <cellStyle name="Akzent2 2" xfId="49734" hidden="1" xr:uid="{00000000-0005-0000-0000-00009A2A0000}"/>
    <cellStyle name="Akzent2 2" xfId="49730" hidden="1" xr:uid="{00000000-0005-0000-0000-00009B2A0000}"/>
    <cellStyle name="Akzent2 2" xfId="49670" hidden="1" xr:uid="{00000000-0005-0000-0000-00009C2A0000}"/>
    <cellStyle name="Akzent2 2" xfId="49666" hidden="1" xr:uid="{00000000-0005-0000-0000-00009D2A0000}"/>
    <cellStyle name="Akzent2 2" xfId="49612" hidden="1" xr:uid="{00000000-0005-0000-0000-00009E2A0000}"/>
    <cellStyle name="Akzent2 2" xfId="49608" hidden="1" xr:uid="{00000000-0005-0000-0000-00009F2A0000}"/>
    <cellStyle name="Akzent2 2" xfId="49553" hidden="1" xr:uid="{00000000-0005-0000-0000-0000A02A0000}"/>
    <cellStyle name="Akzent2 2" xfId="49549" hidden="1" xr:uid="{00000000-0005-0000-0000-0000A12A0000}"/>
    <cellStyle name="Akzent2 2" xfId="49496" hidden="1" xr:uid="{00000000-0005-0000-0000-0000A22A0000}"/>
    <cellStyle name="Akzent2 2" xfId="49484" hidden="1" xr:uid="{00000000-0005-0000-0000-0000A32A0000}"/>
    <cellStyle name="Akzent2 2" xfId="49429" hidden="1" xr:uid="{00000000-0005-0000-0000-0000A42A0000}"/>
    <cellStyle name="Akzent2 2" xfId="49425" hidden="1" xr:uid="{00000000-0005-0000-0000-0000A52A0000}"/>
    <cellStyle name="Akzent2 2" xfId="49371" hidden="1" xr:uid="{00000000-0005-0000-0000-0000A62A0000}"/>
    <cellStyle name="Akzent2 2" xfId="49367" hidden="1" xr:uid="{00000000-0005-0000-0000-0000A72A0000}"/>
    <cellStyle name="Akzent2 2" xfId="49311" hidden="1" xr:uid="{00000000-0005-0000-0000-0000A82A0000}"/>
    <cellStyle name="Akzent2 2" xfId="49307" hidden="1" xr:uid="{00000000-0005-0000-0000-0000A92A0000}"/>
    <cellStyle name="Akzent2 2" xfId="49247" hidden="1" xr:uid="{00000000-0005-0000-0000-0000AA2A0000}"/>
    <cellStyle name="Akzent2 2" xfId="49243" hidden="1" xr:uid="{00000000-0005-0000-0000-0000AB2A0000}"/>
    <cellStyle name="Akzent2 2" xfId="49140" hidden="1" xr:uid="{00000000-0005-0000-0000-0000AC2A0000}"/>
    <cellStyle name="Akzent2 2" xfId="49129" hidden="1" xr:uid="{00000000-0005-0000-0000-0000AD2A0000}"/>
    <cellStyle name="Akzent2 2" xfId="49079" hidden="1" xr:uid="{00000000-0005-0000-0000-0000AE2A0000}"/>
    <cellStyle name="Akzent2 2" xfId="49068" hidden="1" xr:uid="{00000000-0005-0000-0000-0000AF2A0000}"/>
    <cellStyle name="Akzent2 2" xfId="49014" hidden="1" xr:uid="{00000000-0005-0000-0000-0000B02A0000}"/>
    <cellStyle name="Akzent2 2" xfId="49003" hidden="1" xr:uid="{00000000-0005-0000-0000-0000B12A0000}"/>
    <cellStyle name="Akzent2 2" xfId="48949" hidden="1" xr:uid="{00000000-0005-0000-0000-0000B22A0000}"/>
    <cellStyle name="Akzent2 2" xfId="48944" hidden="1" xr:uid="{00000000-0005-0000-0000-0000B32A0000}"/>
    <cellStyle name="Akzent2 2" xfId="49128" hidden="1" xr:uid="{00000000-0005-0000-0000-0000B42A0000}"/>
    <cellStyle name="Akzent2 2" xfId="52618" hidden="1" xr:uid="{00000000-0005-0000-0000-0000B52A0000}"/>
    <cellStyle name="Akzent2 2" xfId="55571" hidden="1" xr:uid="{00000000-0005-0000-0000-0000B62A0000}"/>
    <cellStyle name="Akzent2 2" xfId="55575" hidden="1" xr:uid="{00000000-0005-0000-0000-0000B72A0000}"/>
    <cellStyle name="Akzent2 2" xfId="49096" hidden="1" xr:uid="{00000000-0005-0000-0000-0000B82A0000}"/>
    <cellStyle name="Akzent2 2" xfId="55589" hidden="1" xr:uid="{00000000-0005-0000-0000-0000B92A0000}"/>
    <cellStyle name="Akzent2 2" xfId="55605" hidden="1" xr:uid="{00000000-0005-0000-0000-0000BA2A0000}"/>
    <cellStyle name="Akzent2 2" xfId="55609" hidden="1" xr:uid="{00000000-0005-0000-0000-0000BB2A0000}"/>
    <cellStyle name="Akzent2 2" xfId="55625" hidden="1" xr:uid="{00000000-0005-0000-0000-0000BC2A0000}"/>
    <cellStyle name="Akzent2 2" xfId="55629" hidden="1" xr:uid="{00000000-0005-0000-0000-0000BD2A0000}"/>
    <cellStyle name="Akzent2 2" xfId="55645" hidden="1" xr:uid="{00000000-0005-0000-0000-0000BE2A0000}"/>
    <cellStyle name="Akzent2 2" xfId="55649" hidden="1" xr:uid="{00000000-0005-0000-0000-0000BF2A0000}"/>
    <cellStyle name="Akzent2 2" xfId="55665" hidden="1" xr:uid="{00000000-0005-0000-0000-0000C02A0000}"/>
    <cellStyle name="Akzent2 2" xfId="55669" xr:uid="{00000000-0005-0000-0000-0000C12A0000}"/>
    <cellStyle name="Akzent2 2 4 16 6" xfId="112" xr:uid="{00000000-0005-0000-0000-0000C22A0000}"/>
    <cellStyle name="Akzent2 2 4 17 6" xfId="113" xr:uid="{00000000-0005-0000-0000-0000C32A0000}"/>
    <cellStyle name="Akzent2 2 4 20 6" xfId="114" xr:uid="{00000000-0005-0000-0000-0000C42A0000}"/>
    <cellStyle name="Akzent2 2 4 21 6" xfId="115" xr:uid="{00000000-0005-0000-0000-0000C52A0000}"/>
    <cellStyle name="Akzent2 2 4 39" xfId="116" xr:uid="{00000000-0005-0000-0000-0000C62A0000}"/>
    <cellStyle name="Akzent2 2 4 40" xfId="117" xr:uid="{00000000-0005-0000-0000-0000C72A0000}"/>
    <cellStyle name="Akzent2 2 4 41" xfId="118" xr:uid="{00000000-0005-0000-0000-0000C82A0000}"/>
    <cellStyle name="Akzent2 2 4 42" xfId="119" xr:uid="{00000000-0005-0000-0000-0000C92A0000}"/>
    <cellStyle name="Akzent2 3" xfId="120" hidden="1" xr:uid="{00000000-0005-0000-0000-0000CA2A0000}"/>
    <cellStyle name="Akzent2 3" xfId="2954" hidden="1" xr:uid="{00000000-0005-0000-0000-0000CB2A0000}"/>
    <cellStyle name="Akzent2 3" xfId="3749" hidden="1" xr:uid="{00000000-0005-0000-0000-0000CC2A0000}"/>
    <cellStyle name="Akzent2 3" xfId="6277" hidden="1" xr:uid="{00000000-0005-0000-0000-0000CD2A0000}"/>
    <cellStyle name="Akzent2 3" xfId="4078" hidden="1" xr:uid="{00000000-0005-0000-0000-0000CE2A0000}"/>
    <cellStyle name="Akzent2 3" xfId="3247" hidden="1" xr:uid="{00000000-0005-0000-0000-0000CF2A0000}"/>
    <cellStyle name="Akzent2 3" xfId="568" hidden="1" xr:uid="{00000000-0005-0000-0000-0000D02A0000}"/>
    <cellStyle name="Akzent2 3" xfId="4305" hidden="1" xr:uid="{00000000-0005-0000-0000-0000D12A0000}"/>
    <cellStyle name="Akzent2 3" xfId="3439" hidden="1" xr:uid="{00000000-0005-0000-0000-0000D22A0000}"/>
    <cellStyle name="Akzent2 3" xfId="554" hidden="1" xr:uid="{00000000-0005-0000-0000-0000D32A0000}"/>
    <cellStyle name="Akzent2 3" xfId="12109" hidden="1" xr:uid="{00000000-0005-0000-0000-0000D42A0000}"/>
    <cellStyle name="Akzent2 3" xfId="13469" hidden="1" xr:uid="{00000000-0005-0000-0000-0000D52A0000}"/>
    <cellStyle name="Akzent2 3" xfId="18322" hidden="1" xr:uid="{00000000-0005-0000-0000-0000D62A0000}"/>
    <cellStyle name="Akzent2 3" xfId="14132" hidden="1" xr:uid="{00000000-0005-0000-0000-0000D72A0000}"/>
    <cellStyle name="Akzent2 3" xfId="12616" hidden="1" xr:uid="{00000000-0005-0000-0000-0000D82A0000}"/>
    <cellStyle name="Akzent2 3" xfId="7607" hidden="1" xr:uid="{00000000-0005-0000-0000-0000D92A0000}"/>
    <cellStyle name="Akzent2 3" xfId="14572" hidden="1" xr:uid="{00000000-0005-0000-0000-0000DA2A0000}"/>
    <cellStyle name="Akzent2 3" xfId="12950" hidden="1" xr:uid="{00000000-0005-0000-0000-0000DB2A0000}"/>
    <cellStyle name="Akzent2 3" xfId="7620" hidden="1" xr:uid="{00000000-0005-0000-0000-0000DC2A0000}"/>
    <cellStyle name="Akzent2 3" xfId="15001" hidden="1" xr:uid="{00000000-0005-0000-0000-0000DD2A0000}"/>
    <cellStyle name="Akzent2 3" xfId="13352" hidden="1" xr:uid="{00000000-0005-0000-0000-0000DE2A0000}"/>
    <cellStyle name="Akzent2 3" xfId="7684" hidden="1" xr:uid="{00000000-0005-0000-0000-0000DF2A0000}"/>
    <cellStyle name="Akzent2 3" xfId="15450" hidden="1" xr:uid="{00000000-0005-0000-0000-0000E02A0000}"/>
    <cellStyle name="Akzent2 3" xfId="13749" hidden="1" xr:uid="{00000000-0005-0000-0000-0000E12A0000}"/>
    <cellStyle name="Akzent2 3" xfId="7752" hidden="1" xr:uid="{00000000-0005-0000-0000-0000E22A0000}"/>
    <cellStyle name="Akzent2 3" xfId="15932" hidden="1" xr:uid="{00000000-0005-0000-0000-0000E32A0000}"/>
    <cellStyle name="Akzent2 3" xfId="14196" hidden="1" xr:uid="{00000000-0005-0000-0000-0000E42A0000}"/>
    <cellStyle name="Akzent2 3" xfId="7798" hidden="1" xr:uid="{00000000-0005-0000-0000-0000E52A0000}"/>
    <cellStyle name="Akzent2 3" xfId="22898" hidden="1" xr:uid="{00000000-0005-0000-0000-0000E62A0000}"/>
    <cellStyle name="Akzent2 3" xfId="23456" hidden="1" xr:uid="{00000000-0005-0000-0000-0000E72A0000}"/>
    <cellStyle name="Akzent2 3" xfId="25227" hidden="1" xr:uid="{00000000-0005-0000-0000-0000E82A0000}"/>
    <cellStyle name="Akzent2 3" xfId="23697" hidden="1" xr:uid="{00000000-0005-0000-0000-0000E92A0000}"/>
    <cellStyle name="Akzent2 3" xfId="23108" hidden="1" xr:uid="{00000000-0005-0000-0000-0000EA2A0000}"/>
    <cellStyle name="Akzent2 3" xfId="21220" hidden="1" xr:uid="{00000000-0005-0000-0000-0000EB2A0000}"/>
    <cellStyle name="Akzent2 3" xfId="26705" hidden="1" xr:uid="{00000000-0005-0000-0000-0000EC2A0000}"/>
    <cellStyle name="Akzent2 3" xfId="27001" hidden="1" xr:uid="{00000000-0005-0000-0000-0000ED2A0000}"/>
    <cellStyle name="Akzent2 3" xfId="27916" hidden="1" xr:uid="{00000000-0005-0000-0000-0000EE2A0000}"/>
    <cellStyle name="Akzent2 3" xfId="29216" hidden="1" xr:uid="{00000000-0005-0000-0000-0000EF2A0000}"/>
    <cellStyle name="Akzent2 3" xfId="29513" hidden="1" xr:uid="{00000000-0005-0000-0000-0000F02A0000}"/>
    <cellStyle name="Akzent2 3" xfId="30429" hidden="1" xr:uid="{00000000-0005-0000-0000-0000F12A0000}"/>
    <cellStyle name="Akzent2 3" xfId="31610" hidden="1" xr:uid="{00000000-0005-0000-0000-0000F22A0000}"/>
    <cellStyle name="Akzent2 3" xfId="31906" hidden="1" xr:uid="{00000000-0005-0000-0000-0000F32A0000}"/>
    <cellStyle name="Akzent2 3" xfId="32819" hidden="1" xr:uid="{00000000-0005-0000-0000-0000F42A0000}"/>
    <cellStyle name="Akzent2 3" xfId="33900" hidden="1" xr:uid="{00000000-0005-0000-0000-0000F52A0000}"/>
    <cellStyle name="Akzent2 3" xfId="34193" hidden="1" xr:uid="{00000000-0005-0000-0000-0000F62A0000}"/>
    <cellStyle name="Akzent2 3" xfId="35105" hidden="1" xr:uid="{00000000-0005-0000-0000-0000F72A0000}"/>
    <cellStyle name="Akzent2 3" xfId="36185" hidden="1" xr:uid="{00000000-0005-0000-0000-0000F82A0000}"/>
    <cellStyle name="Akzent2 3" xfId="36475" hidden="1" xr:uid="{00000000-0005-0000-0000-0000F92A0000}"/>
    <cellStyle name="Akzent2 3" xfId="37382" hidden="1" xr:uid="{00000000-0005-0000-0000-0000FA2A0000}"/>
    <cellStyle name="Akzent2 3" xfId="38444" hidden="1" xr:uid="{00000000-0005-0000-0000-0000FB2A0000}"/>
    <cellStyle name="Akzent2 3" xfId="38726" hidden="1" xr:uid="{00000000-0005-0000-0000-0000FC2A0000}"/>
    <cellStyle name="Akzent2 3" xfId="39629" hidden="1" xr:uid="{00000000-0005-0000-0000-0000FD2A0000}"/>
    <cellStyle name="Akzent2 3" xfId="40681" hidden="1" xr:uid="{00000000-0005-0000-0000-0000FE2A0000}"/>
    <cellStyle name="Akzent2 3" xfId="40962" hidden="1" xr:uid="{00000000-0005-0000-0000-0000FF2A0000}"/>
    <cellStyle name="Akzent2 3" xfId="41865" hidden="1" xr:uid="{00000000-0005-0000-0000-0000002B0000}"/>
    <cellStyle name="Akzent2 3" xfId="44678" hidden="1" xr:uid="{00000000-0005-0000-0000-0000012B0000}"/>
    <cellStyle name="Akzent2 3" xfId="45471" hidden="1" xr:uid="{00000000-0005-0000-0000-0000022B0000}"/>
    <cellStyle name="Akzent2 3" xfId="47964" hidden="1" xr:uid="{00000000-0005-0000-0000-0000032B0000}"/>
    <cellStyle name="Akzent2 3" xfId="45796" hidden="1" xr:uid="{00000000-0005-0000-0000-0000042B0000}"/>
    <cellStyle name="Akzent2 3" xfId="44968" hidden="1" xr:uid="{00000000-0005-0000-0000-0000052B0000}"/>
    <cellStyle name="Akzent2 3" xfId="42325" hidden="1" xr:uid="{00000000-0005-0000-0000-0000062B0000}"/>
    <cellStyle name="Akzent2 3" xfId="46020" hidden="1" xr:uid="{00000000-0005-0000-0000-0000072B0000}"/>
    <cellStyle name="Akzent2 3" xfId="45160" hidden="1" xr:uid="{00000000-0005-0000-0000-0000082B0000}"/>
    <cellStyle name="Akzent2 3" xfId="42311" hidden="1" xr:uid="{00000000-0005-0000-0000-0000092B0000}"/>
    <cellStyle name="Akzent2 3" xfId="51479" hidden="1" xr:uid="{00000000-0005-0000-0000-00000A2B0000}"/>
    <cellStyle name="Akzent2 3" xfId="52272" hidden="1" xr:uid="{00000000-0005-0000-0000-00000B2B0000}"/>
    <cellStyle name="Akzent2 3" xfId="54765" hidden="1" xr:uid="{00000000-0005-0000-0000-00000C2B0000}"/>
    <cellStyle name="Akzent2 3" xfId="52597" hidden="1" xr:uid="{00000000-0005-0000-0000-00000D2B0000}"/>
    <cellStyle name="Akzent2 3" xfId="51769" hidden="1" xr:uid="{00000000-0005-0000-0000-00000E2B0000}"/>
    <cellStyle name="Akzent2 3" xfId="49126" hidden="1" xr:uid="{00000000-0005-0000-0000-00000F2B0000}"/>
    <cellStyle name="Akzent2 3" xfId="52821" hidden="1" xr:uid="{00000000-0005-0000-0000-0000102B0000}"/>
    <cellStyle name="Akzent2 3" xfId="51961" hidden="1" xr:uid="{00000000-0005-0000-0000-0000112B0000}"/>
    <cellStyle name="Akzent2 3" xfId="49112" xr:uid="{00000000-0005-0000-0000-0000122B0000}"/>
    <cellStyle name="Akzent2 4" xfId="121" hidden="1" xr:uid="{00000000-0005-0000-0000-0000132B0000}"/>
    <cellStyle name="Akzent2 4" xfId="3669" hidden="1" xr:uid="{00000000-0005-0000-0000-0000142B0000}"/>
    <cellStyle name="Akzent2 4" xfId="3642" hidden="1" xr:uid="{00000000-0005-0000-0000-0000152B0000}"/>
    <cellStyle name="Akzent2 4" xfId="3330" hidden="1" xr:uid="{00000000-0005-0000-0000-0000162B0000}"/>
    <cellStyle name="Akzent2 4" xfId="3353" hidden="1" xr:uid="{00000000-0005-0000-0000-0000172B0000}"/>
    <cellStyle name="Akzent2 4" xfId="3531" hidden="1" xr:uid="{00000000-0005-0000-0000-0000182B0000}"/>
    <cellStyle name="Akzent2 4" xfId="3550" hidden="1" xr:uid="{00000000-0005-0000-0000-0000192B0000}"/>
    <cellStyle name="Akzent2 4" xfId="13326" hidden="1" xr:uid="{00000000-0005-0000-0000-00001A2B0000}"/>
    <cellStyle name="Akzent2 4" xfId="13284" hidden="1" xr:uid="{00000000-0005-0000-0000-00001B2B0000}"/>
    <cellStyle name="Akzent2 4" xfId="12770" hidden="1" xr:uid="{00000000-0005-0000-0000-00001C2B0000}"/>
    <cellStyle name="Akzent2 4" xfId="12798" hidden="1" xr:uid="{00000000-0005-0000-0000-00001D2B0000}"/>
    <cellStyle name="Akzent2 4" xfId="13113" hidden="1" xr:uid="{00000000-0005-0000-0000-00001E2B0000}"/>
    <cellStyle name="Akzent2 4" xfId="13148" hidden="1" xr:uid="{00000000-0005-0000-0000-00001F2B0000}"/>
    <cellStyle name="Akzent2 4" xfId="13537" hidden="1" xr:uid="{00000000-0005-0000-0000-0000202B0000}"/>
    <cellStyle name="Akzent2 4" xfId="13576" hidden="1" xr:uid="{00000000-0005-0000-0000-0000212B0000}"/>
    <cellStyle name="Akzent2 4" xfId="13923" hidden="1" xr:uid="{00000000-0005-0000-0000-0000222B0000}"/>
    <cellStyle name="Akzent2 4" xfId="13984" hidden="1" xr:uid="{00000000-0005-0000-0000-0000232B0000}"/>
    <cellStyle name="Akzent2 4" xfId="14381" hidden="1" xr:uid="{00000000-0005-0000-0000-0000242B0000}"/>
    <cellStyle name="Akzent2 4" xfId="14423" hidden="1" xr:uid="{00000000-0005-0000-0000-0000252B0000}"/>
    <cellStyle name="Akzent2 4" xfId="23394" hidden="1" xr:uid="{00000000-0005-0000-0000-0000262B0000}"/>
    <cellStyle name="Akzent2 4" xfId="23374" hidden="1" xr:uid="{00000000-0005-0000-0000-0000272B0000}"/>
    <cellStyle name="Akzent2 4" xfId="23169" hidden="1" xr:uid="{00000000-0005-0000-0000-0000282B0000}"/>
    <cellStyle name="Akzent2 4" xfId="23182" hidden="1" xr:uid="{00000000-0005-0000-0000-0000292B0000}"/>
    <cellStyle name="Akzent2 4" xfId="26961" hidden="1" xr:uid="{00000000-0005-0000-0000-00002A2B0000}"/>
    <cellStyle name="Akzent2 4" xfId="26946" hidden="1" xr:uid="{00000000-0005-0000-0000-00002B2B0000}"/>
    <cellStyle name="Akzent2 4" xfId="29473" hidden="1" xr:uid="{00000000-0005-0000-0000-00002C2B0000}"/>
    <cellStyle name="Akzent2 4" xfId="29458" hidden="1" xr:uid="{00000000-0005-0000-0000-00002D2B0000}"/>
    <cellStyle name="Akzent2 4" xfId="31866" hidden="1" xr:uid="{00000000-0005-0000-0000-00002E2B0000}"/>
    <cellStyle name="Akzent2 4" xfId="31851" hidden="1" xr:uid="{00000000-0005-0000-0000-00002F2B0000}"/>
    <cellStyle name="Akzent2 4" xfId="34153" hidden="1" xr:uid="{00000000-0005-0000-0000-0000302B0000}"/>
    <cellStyle name="Akzent2 4" xfId="34138" hidden="1" xr:uid="{00000000-0005-0000-0000-0000312B0000}"/>
    <cellStyle name="Akzent2 4" xfId="36436" hidden="1" xr:uid="{00000000-0005-0000-0000-0000322B0000}"/>
    <cellStyle name="Akzent2 4" xfId="36422" hidden="1" xr:uid="{00000000-0005-0000-0000-0000332B0000}"/>
    <cellStyle name="Akzent2 4" xfId="38688" hidden="1" xr:uid="{00000000-0005-0000-0000-0000342B0000}"/>
    <cellStyle name="Akzent2 4" xfId="38674" hidden="1" xr:uid="{00000000-0005-0000-0000-0000352B0000}"/>
    <cellStyle name="Akzent2 4" xfId="40924" hidden="1" xr:uid="{00000000-0005-0000-0000-0000362B0000}"/>
    <cellStyle name="Akzent2 4" xfId="40911" hidden="1" xr:uid="{00000000-0005-0000-0000-0000372B0000}"/>
    <cellStyle name="Akzent2 4" xfId="45391" hidden="1" xr:uid="{00000000-0005-0000-0000-0000382B0000}"/>
    <cellStyle name="Akzent2 4" xfId="45362" hidden="1" xr:uid="{00000000-0005-0000-0000-0000392B0000}"/>
    <cellStyle name="Akzent2 4" xfId="45052" hidden="1" xr:uid="{00000000-0005-0000-0000-00003A2B0000}"/>
    <cellStyle name="Akzent2 4" xfId="45075" hidden="1" xr:uid="{00000000-0005-0000-0000-00003B2B0000}"/>
    <cellStyle name="Akzent2 4" xfId="45250" hidden="1" xr:uid="{00000000-0005-0000-0000-00003C2B0000}"/>
    <cellStyle name="Akzent2 4" xfId="45269" hidden="1" xr:uid="{00000000-0005-0000-0000-00003D2B0000}"/>
    <cellStyle name="Akzent2 4" xfId="52192" hidden="1" xr:uid="{00000000-0005-0000-0000-00003E2B0000}"/>
    <cellStyle name="Akzent2 4" xfId="52163" hidden="1" xr:uid="{00000000-0005-0000-0000-00003F2B0000}"/>
    <cellStyle name="Akzent2 4" xfId="51853" hidden="1" xr:uid="{00000000-0005-0000-0000-0000402B0000}"/>
    <cellStyle name="Akzent2 4" xfId="51876" hidden="1" xr:uid="{00000000-0005-0000-0000-0000412B0000}"/>
    <cellStyle name="Akzent2 4" xfId="52051" hidden="1" xr:uid="{00000000-0005-0000-0000-0000422B0000}"/>
    <cellStyle name="Akzent2 4" xfId="52070" xr:uid="{00000000-0005-0000-0000-0000432B0000}"/>
    <cellStyle name="Akzent2 5" xfId="122" xr:uid="{00000000-0005-0000-0000-0000442B0000}"/>
    <cellStyle name="Akzent3 2" xfId="123" hidden="1" xr:uid="{00000000-0005-0000-0000-0000452B0000}"/>
    <cellStyle name="Akzent3 2" xfId="303" hidden="1" xr:uid="{00000000-0005-0000-0000-0000462B0000}"/>
    <cellStyle name="Akzent3 2" xfId="410" hidden="1" xr:uid="{00000000-0005-0000-0000-0000472B0000}"/>
    <cellStyle name="Akzent3 2" xfId="429" hidden="1" xr:uid="{00000000-0005-0000-0000-0000482B0000}"/>
    <cellStyle name="Akzent3 2" xfId="465" hidden="1" xr:uid="{00000000-0005-0000-0000-0000492B0000}"/>
    <cellStyle name="Akzent3 2" xfId="486" hidden="1" xr:uid="{00000000-0005-0000-0000-00004A2B0000}"/>
    <cellStyle name="Akzent3 2" xfId="513" hidden="1" xr:uid="{00000000-0005-0000-0000-00004B2B0000}"/>
    <cellStyle name="Akzent3 2" xfId="584" hidden="1" xr:uid="{00000000-0005-0000-0000-00004C2B0000}"/>
    <cellStyle name="Akzent3 2" xfId="633" hidden="1" xr:uid="{00000000-0005-0000-0000-00004D2B0000}"/>
    <cellStyle name="Akzent3 2" xfId="646" hidden="1" xr:uid="{00000000-0005-0000-0000-00004E2B0000}"/>
    <cellStyle name="Akzent3 2" xfId="679" hidden="1" xr:uid="{00000000-0005-0000-0000-00004F2B0000}"/>
    <cellStyle name="Akzent3 2" xfId="699" hidden="1" xr:uid="{00000000-0005-0000-0000-0000502B0000}"/>
    <cellStyle name="Akzent3 2" xfId="742" hidden="1" xr:uid="{00000000-0005-0000-0000-0000512B0000}"/>
    <cellStyle name="Akzent3 2" xfId="769" hidden="1" xr:uid="{00000000-0005-0000-0000-0000522B0000}"/>
    <cellStyle name="Akzent3 2" xfId="799" hidden="1" xr:uid="{00000000-0005-0000-0000-0000532B0000}"/>
    <cellStyle name="Akzent3 2" xfId="824" hidden="1" xr:uid="{00000000-0005-0000-0000-0000542B0000}"/>
    <cellStyle name="Akzent3 2" xfId="853" hidden="1" xr:uid="{00000000-0005-0000-0000-0000552B0000}"/>
    <cellStyle name="Akzent3 2" xfId="882" hidden="1" xr:uid="{00000000-0005-0000-0000-0000562B0000}"/>
    <cellStyle name="Akzent3 2" xfId="904" hidden="1" xr:uid="{00000000-0005-0000-0000-0000572B0000}"/>
    <cellStyle name="Akzent3 2" xfId="934" hidden="1" xr:uid="{00000000-0005-0000-0000-0000582B0000}"/>
    <cellStyle name="Akzent3 2" xfId="961" hidden="1" xr:uid="{00000000-0005-0000-0000-0000592B0000}"/>
    <cellStyle name="Akzent3 2" xfId="370" hidden="1" xr:uid="{00000000-0005-0000-0000-00005A2B0000}"/>
    <cellStyle name="Akzent3 2" xfId="1008" hidden="1" xr:uid="{00000000-0005-0000-0000-00005B2B0000}"/>
    <cellStyle name="Akzent3 2" xfId="1041" hidden="1" xr:uid="{00000000-0005-0000-0000-00005C2B0000}"/>
    <cellStyle name="Akzent3 2" xfId="1068" hidden="1" xr:uid="{00000000-0005-0000-0000-00005D2B0000}"/>
    <cellStyle name="Akzent3 2" xfId="1100" hidden="1" xr:uid="{00000000-0005-0000-0000-00005E2B0000}"/>
    <cellStyle name="Akzent3 2" xfId="1125" hidden="1" xr:uid="{00000000-0005-0000-0000-00005F2B0000}"/>
    <cellStyle name="Akzent3 2" xfId="1150" hidden="1" xr:uid="{00000000-0005-0000-0000-0000602B0000}"/>
    <cellStyle name="Akzent3 2" xfId="1177" hidden="1" xr:uid="{00000000-0005-0000-0000-0000612B0000}"/>
    <cellStyle name="Akzent3 2" xfId="1204" hidden="1" xr:uid="{00000000-0005-0000-0000-0000622B0000}"/>
    <cellStyle name="Akzent3 2" xfId="1225" hidden="1" xr:uid="{00000000-0005-0000-0000-0000632B0000}"/>
    <cellStyle name="Akzent3 2" xfId="705" hidden="1" xr:uid="{00000000-0005-0000-0000-0000642B0000}"/>
    <cellStyle name="Akzent3 2" xfId="1270" hidden="1" xr:uid="{00000000-0005-0000-0000-0000652B0000}"/>
    <cellStyle name="Akzent3 2" xfId="1301" hidden="1" xr:uid="{00000000-0005-0000-0000-0000662B0000}"/>
    <cellStyle name="Akzent3 2" xfId="1326" hidden="1" xr:uid="{00000000-0005-0000-0000-0000672B0000}"/>
    <cellStyle name="Akzent3 2" xfId="1360" hidden="1" xr:uid="{00000000-0005-0000-0000-0000682B0000}"/>
    <cellStyle name="Akzent3 2" xfId="1382" hidden="1" xr:uid="{00000000-0005-0000-0000-0000692B0000}"/>
    <cellStyle name="Akzent3 2" xfId="1416" hidden="1" xr:uid="{00000000-0005-0000-0000-00006A2B0000}"/>
    <cellStyle name="Akzent3 2" xfId="1442" hidden="1" xr:uid="{00000000-0005-0000-0000-00006B2B0000}"/>
    <cellStyle name="Akzent3 2" xfId="1466" hidden="1" xr:uid="{00000000-0005-0000-0000-00006C2B0000}"/>
    <cellStyle name="Akzent3 2" xfId="1494" hidden="1" xr:uid="{00000000-0005-0000-0000-00006D2B0000}"/>
    <cellStyle name="Akzent3 2" xfId="1527" hidden="1" xr:uid="{00000000-0005-0000-0000-00006E2B0000}"/>
    <cellStyle name="Akzent3 2" xfId="1557" hidden="1" xr:uid="{00000000-0005-0000-0000-00006F2B0000}"/>
    <cellStyle name="Akzent3 2" xfId="1604" hidden="1" xr:uid="{00000000-0005-0000-0000-0000702B0000}"/>
    <cellStyle name="Akzent3 2" xfId="1617" hidden="1" xr:uid="{00000000-0005-0000-0000-0000712B0000}"/>
    <cellStyle name="Akzent3 2" xfId="1663" hidden="1" xr:uid="{00000000-0005-0000-0000-0000722B0000}"/>
    <cellStyle name="Akzent3 2" xfId="1677" hidden="1" xr:uid="{00000000-0005-0000-0000-0000732B0000}"/>
    <cellStyle name="Akzent3 2" xfId="1708" hidden="1" xr:uid="{00000000-0005-0000-0000-0000742B0000}"/>
    <cellStyle name="Akzent3 2" xfId="1738" hidden="1" xr:uid="{00000000-0005-0000-0000-0000752B0000}"/>
    <cellStyle name="Akzent3 2" xfId="1759" hidden="1" xr:uid="{00000000-0005-0000-0000-0000762B0000}"/>
    <cellStyle name="Akzent3 2" xfId="1802" hidden="1" xr:uid="{00000000-0005-0000-0000-0000772B0000}"/>
    <cellStyle name="Akzent3 2" xfId="1816" hidden="1" xr:uid="{00000000-0005-0000-0000-0000782B0000}"/>
    <cellStyle name="Akzent3 2" xfId="1859" hidden="1" xr:uid="{00000000-0005-0000-0000-0000792B0000}"/>
    <cellStyle name="Akzent3 2" xfId="1883" hidden="1" xr:uid="{00000000-0005-0000-0000-00007A2B0000}"/>
    <cellStyle name="Akzent3 2" xfId="1920" hidden="1" xr:uid="{00000000-0005-0000-0000-00007B2B0000}"/>
    <cellStyle name="Akzent3 2" xfId="1943" hidden="1" xr:uid="{00000000-0005-0000-0000-00007C2B0000}"/>
    <cellStyle name="Akzent3 2" xfId="1979" hidden="1" xr:uid="{00000000-0005-0000-0000-00007D2B0000}"/>
    <cellStyle name="Akzent3 2" xfId="2001" hidden="1" xr:uid="{00000000-0005-0000-0000-00007E2B0000}"/>
    <cellStyle name="Akzent3 2" xfId="2033" hidden="1" xr:uid="{00000000-0005-0000-0000-00007F2B0000}"/>
    <cellStyle name="Akzent3 2" xfId="2054" hidden="1" xr:uid="{00000000-0005-0000-0000-0000802B0000}"/>
    <cellStyle name="Akzent3 2" xfId="2081" hidden="1" xr:uid="{00000000-0005-0000-0000-0000812B0000}"/>
    <cellStyle name="Akzent3 2" xfId="1535" hidden="1" xr:uid="{00000000-0005-0000-0000-0000822B0000}"/>
    <cellStyle name="Akzent3 2" xfId="2128" hidden="1" xr:uid="{00000000-0005-0000-0000-0000832B0000}"/>
    <cellStyle name="Akzent3 2" xfId="2163" hidden="1" xr:uid="{00000000-0005-0000-0000-0000842B0000}"/>
    <cellStyle name="Akzent3 2" xfId="2193" hidden="1" xr:uid="{00000000-0005-0000-0000-0000852B0000}"/>
    <cellStyle name="Akzent3 2" xfId="2219" hidden="1" xr:uid="{00000000-0005-0000-0000-0000862B0000}"/>
    <cellStyle name="Akzent3 2" xfId="2245" hidden="1" xr:uid="{00000000-0005-0000-0000-0000872B0000}"/>
    <cellStyle name="Akzent3 2" xfId="2272" hidden="1" xr:uid="{00000000-0005-0000-0000-0000882B0000}"/>
    <cellStyle name="Akzent3 2" xfId="2299" hidden="1" xr:uid="{00000000-0005-0000-0000-0000892B0000}"/>
    <cellStyle name="Akzent3 2" xfId="2330" hidden="1" xr:uid="{00000000-0005-0000-0000-00008A2B0000}"/>
    <cellStyle name="Akzent3 2" xfId="2358" hidden="1" xr:uid="{00000000-0005-0000-0000-00008B2B0000}"/>
    <cellStyle name="Akzent3 2" xfId="1827" hidden="1" xr:uid="{00000000-0005-0000-0000-00008C2B0000}"/>
    <cellStyle name="Akzent3 2" xfId="2397" hidden="1" xr:uid="{00000000-0005-0000-0000-00008D2B0000}"/>
    <cellStyle name="Akzent3 2" xfId="2425" hidden="1" xr:uid="{00000000-0005-0000-0000-00008E2B0000}"/>
    <cellStyle name="Akzent3 2" xfId="2456" hidden="1" xr:uid="{00000000-0005-0000-0000-00008F2B0000}"/>
    <cellStyle name="Akzent3 2" xfId="2481" hidden="1" xr:uid="{00000000-0005-0000-0000-0000902B0000}"/>
    <cellStyle name="Akzent3 2" xfId="2508" hidden="1" xr:uid="{00000000-0005-0000-0000-0000912B0000}"/>
    <cellStyle name="Akzent3 2" xfId="2532" hidden="1" xr:uid="{00000000-0005-0000-0000-0000922B0000}"/>
    <cellStyle name="Akzent3 2" xfId="2567" hidden="1" xr:uid="{00000000-0005-0000-0000-0000932B0000}"/>
    <cellStyle name="Akzent3 2" xfId="2587" hidden="1" xr:uid="{00000000-0005-0000-0000-0000942B0000}"/>
    <cellStyle name="Akzent3 2" xfId="2621" hidden="1" xr:uid="{00000000-0005-0000-0000-0000952B0000}"/>
    <cellStyle name="Akzent3 2" xfId="2642" hidden="1" xr:uid="{00000000-0005-0000-0000-0000962B0000}"/>
    <cellStyle name="Akzent3 2" xfId="2678" hidden="1" xr:uid="{00000000-0005-0000-0000-0000972B0000}"/>
    <cellStyle name="Akzent3 2" xfId="2699" hidden="1" xr:uid="{00000000-0005-0000-0000-0000982B0000}"/>
    <cellStyle name="Akzent3 2" xfId="2739" hidden="1" xr:uid="{00000000-0005-0000-0000-0000992B0000}"/>
    <cellStyle name="Akzent3 2" xfId="2758" hidden="1" xr:uid="{00000000-0005-0000-0000-00009A2B0000}"/>
    <cellStyle name="Akzent3 2" xfId="2790" hidden="1" xr:uid="{00000000-0005-0000-0000-00009B2B0000}"/>
    <cellStyle name="Akzent3 2" xfId="2809" hidden="1" xr:uid="{00000000-0005-0000-0000-00009C2B0000}"/>
    <cellStyle name="Akzent3 2" xfId="2843" hidden="1" xr:uid="{00000000-0005-0000-0000-00009D2B0000}"/>
    <cellStyle name="Akzent3 2" xfId="2859" hidden="1" xr:uid="{00000000-0005-0000-0000-00009E2B0000}"/>
    <cellStyle name="Akzent3 2" xfId="2894" hidden="1" xr:uid="{00000000-0005-0000-0000-00009F2B0000}"/>
    <cellStyle name="Akzent3 2" xfId="2946" hidden="1" xr:uid="{00000000-0005-0000-0000-0000A02B0000}"/>
    <cellStyle name="Akzent3 2" xfId="2950" hidden="1" xr:uid="{00000000-0005-0000-0000-0000A12B0000}"/>
    <cellStyle name="Akzent3 2" xfId="2983" hidden="1" xr:uid="{00000000-0005-0000-0000-0000A22B0000}"/>
    <cellStyle name="Akzent3 2" xfId="3018" hidden="1" xr:uid="{00000000-0005-0000-0000-0000A32B0000}"/>
    <cellStyle name="Akzent3 2" xfId="3055" hidden="1" xr:uid="{00000000-0005-0000-0000-0000A42B0000}"/>
    <cellStyle name="Akzent3 2" xfId="3078" hidden="1" xr:uid="{00000000-0005-0000-0000-0000A52B0000}"/>
    <cellStyle name="Akzent3 2" xfId="3110" hidden="1" xr:uid="{00000000-0005-0000-0000-0000A62B0000}"/>
    <cellStyle name="Akzent3 2" xfId="3135" hidden="1" xr:uid="{00000000-0005-0000-0000-0000A72B0000}"/>
    <cellStyle name="Akzent3 2" xfId="3167" hidden="1" xr:uid="{00000000-0005-0000-0000-0000A82B0000}"/>
    <cellStyle name="Akzent3 2" xfId="3192" hidden="1" xr:uid="{00000000-0005-0000-0000-0000A92B0000}"/>
    <cellStyle name="Akzent3 2" xfId="3217" hidden="1" xr:uid="{00000000-0005-0000-0000-0000AA2B0000}"/>
    <cellStyle name="Akzent3 2" xfId="3258" hidden="1" xr:uid="{00000000-0005-0000-0000-0000AB2B0000}"/>
    <cellStyle name="Akzent3 2" xfId="2967" hidden="1" xr:uid="{00000000-0005-0000-0000-0000AC2B0000}"/>
    <cellStyle name="Akzent3 2" xfId="3300" hidden="1" xr:uid="{00000000-0005-0000-0000-0000AD2B0000}"/>
    <cellStyle name="Akzent3 2" xfId="3355" hidden="1" xr:uid="{00000000-0005-0000-0000-0000AE2B0000}"/>
    <cellStyle name="Akzent3 2" xfId="3387" hidden="1" xr:uid="{00000000-0005-0000-0000-0000AF2B0000}"/>
    <cellStyle name="Akzent3 2" xfId="3421" hidden="1" xr:uid="{00000000-0005-0000-0000-0000B02B0000}"/>
    <cellStyle name="Akzent3 2" xfId="3454" hidden="1" xr:uid="{00000000-0005-0000-0000-0000B12B0000}"/>
    <cellStyle name="Akzent3 2" xfId="3478" hidden="1" xr:uid="{00000000-0005-0000-0000-0000B22B0000}"/>
    <cellStyle name="Akzent3 2" xfId="3519" hidden="1" xr:uid="{00000000-0005-0000-0000-0000B32B0000}"/>
    <cellStyle name="Akzent3 2" xfId="3563" hidden="1" xr:uid="{00000000-0005-0000-0000-0000B42B0000}"/>
    <cellStyle name="Akzent3 2" xfId="3599" hidden="1" xr:uid="{00000000-0005-0000-0000-0000B52B0000}"/>
    <cellStyle name="Akzent3 2" xfId="3613" hidden="1" xr:uid="{00000000-0005-0000-0000-0000B62B0000}"/>
    <cellStyle name="Akzent3 2" xfId="3688" hidden="1" xr:uid="{00000000-0005-0000-0000-0000B72B0000}"/>
    <cellStyle name="Akzent3 2" xfId="3726" hidden="1" xr:uid="{00000000-0005-0000-0000-0000B82B0000}"/>
    <cellStyle name="Akzent3 2" xfId="3757" hidden="1" xr:uid="{00000000-0005-0000-0000-0000B92B0000}"/>
    <cellStyle name="Akzent3 2" xfId="3783" hidden="1" xr:uid="{00000000-0005-0000-0000-0000BA2B0000}"/>
    <cellStyle name="Akzent3 2" xfId="3816" hidden="1" xr:uid="{00000000-0005-0000-0000-0000BB2B0000}"/>
    <cellStyle name="Akzent3 2" xfId="3841" hidden="1" xr:uid="{00000000-0005-0000-0000-0000BC2B0000}"/>
    <cellStyle name="Akzent3 2" xfId="3875" hidden="1" xr:uid="{00000000-0005-0000-0000-0000BD2B0000}"/>
    <cellStyle name="Akzent3 2" xfId="3894" hidden="1" xr:uid="{00000000-0005-0000-0000-0000BE2B0000}"/>
    <cellStyle name="Akzent3 2" xfId="3926" hidden="1" xr:uid="{00000000-0005-0000-0000-0000BF2B0000}"/>
    <cellStyle name="Akzent3 2" xfId="3944" hidden="1" xr:uid="{00000000-0005-0000-0000-0000C02B0000}"/>
    <cellStyle name="Akzent3 2" xfId="3974" hidden="1" xr:uid="{00000000-0005-0000-0000-0000C12B0000}"/>
    <cellStyle name="Akzent3 2" xfId="4004" hidden="1" xr:uid="{00000000-0005-0000-0000-0000C22B0000}"/>
    <cellStyle name="Akzent3 2" xfId="4039" hidden="1" xr:uid="{00000000-0005-0000-0000-0000C32B0000}"/>
    <cellStyle name="Akzent3 2" xfId="4088" hidden="1" xr:uid="{00000000-0005-0000-0000-0000C42B0000}"/>
    <cellStyle name="Akzent3 2" xfId="4123" hidden="1" xr:uid="{00000000-0005-0000-0000-0000C52B0000}"/>
    <cellStyle name="Akzent3 2" xfId="4151" hidden="1" xr:uid="{00000000-0005-0000-0000-0000C62B0000}"/>
    <cellStyle name="Akzent3 2" xfId="4177" hidden="1" xr:uid="{00000000-0005-0000-0000-0000C72B0000}"/>
    <cellStyle name="Akzent3 2" xfId="4210" hidden="1" xr:uid="{00000000-0005-0000-0000-0000C82B0000}"/>
    <cellStyle name="Akzent3 2" xfId="4230" hidden="1" xr:uid="{00000000-0005-0000-0000-0000C92B0000}"/>
    <cellStyle name="Akzent3 2" xfId="4257" hidden="1" xr:uid="{00000000-0005-0000-0000-0000CA2B0000}"/>
    <cellStyle name="Akzent3 2" xfId="3698" hidden="1" xr:uid="{00000000-0005-0000-0000-0000CB2B0000}"/>
    <cellStyle name="Akzent3 2" xfId="4330" hidden="1" xr:uid="{00000000-0005-0000-0000-0000CC2B0000}"/>
    <cellStyle name="Akzent3 2" xfId="4359" hidden="1" xr:uid="{00000000-0005-0000-0000-0000CD2B0000}"/>
    <cellStyle name="Akzent3 2" xfId="4389" hidden="1" xr:uid="{00000000-0005-0000-0000-0000CE2B0000}"/>
    <cellStyle name="Akzent3 2" xfId="4415" hidden="1" xr:uid="{00000000-0005-0000-0000-0000CF2B0000}"/>
    <cellStyle name="Akzent3 2" xfId="4444" hidden="1" xr:uid="{00000000-0005-0000-0000-0000D02B0000}"/>
    <cellStyle name="Akzent3 2" xfId="4470" hidden="1" xr:uid="{00000000-0005-0000-0000-0000D12B0000}"/>
    <cellStyle name="Akzent3 2" xfId="4502" hidden="1" xr:uid="{00000000-0005-0000-0000-0000D22B0000}"/>
    <cellStyle name="Akzent3 2" xfId="4529" hidden="1" xr:uid="{00000000-0005-0000-0000-0000D32B0000}"/>
    <cellStyle name="Akzent3 2" xfId="4555" hidden="1" xr:uid="{00000000-0005-0000-0000-0000D42B0000}"/>
    <cellStyle name="Akzent3 2" xfId="3985" hidden="1" xr:uid="{00000000-0005-0000-0000-0000D52B0000}"/>
    <cellStyle name="Akzent3 2" xfId="4599" hidden="1" xr:uid="{00000000-0005-0000-0000-0000D62B0000}"/>
    <cellStyle name="Akzent3 2" xfId="4625" hidden="1" xr:uid="{00000000-0005-0000-0000-0000D72B0000}"/>
    <cellStyle name="Akzent3 2" xfId="4657" hidden="1" xr:uid="{00000000-0005-0000-0000-0000D82B0000}"/>
    <cellStyle name="Akzent3 2" xfId="4679" hidden="1" xr:uid="{00000000-0005-0000-0000-0000D92B0000}"/>
    <cellStyle name="Akzent3 2" xfId="4716" hidden="1" xr:uid="{00000000-0005-0000-0000-0000DA2B0000}"/>
    <cellStyle name="Akzent3 2" xfId="4731" hidden="1" xr:uid="{00000000-0005-0000-0000-0000DB2B0000}"/>
    <cellStyle name="Akzent3 2" xfId="4760" hidden="1" xr:uid="{00000000-0005-0000-0000-0000DC2B0000}"/>
    <cellStyle name="Akzent3 2" xfId="4784" hidden="1" xr:uid="{00000000-0005-0000-0000-0000DD2B0000}"/>
    <cellStyle name="Akzent3 2" xfId="4818" hidden="1" xr:uid="{00000000-0005-0000-0000-0000DE2B0000}"/>
    <cellStyle name="Akzent3 2" xfId="4849" hidden="1" xr:uid="{00000000-0005-0000-0000-0000DF2B0000}"/>
    <cellStyle name="Akzent3 2" xfId="4899" hidden="1" xr:uid="{00000000-0005-0000-0000-0000E02B0000}"/>
    <cellStyle name="Akzent3 2" xfId="4918" hidden="1" xr:uid="{00000000-0005-0000-0000-0000E12B0000}"/>
    <cellStyle name="Akzent3 2" xfId="4953" hidden="1" xr:uid="{00000000-0005-0000-0000-0000E22B0000}"/>
    <cellStyle name="Akzent3 2" xfId="4974" hidden="1" xr:uid="{00000000-0005-0000-0000-0000E32B0000}"/>
    <cellStyle name="Akzent3 2" xfId="4999" hidden="1" xr:uid="{00000000-0005-0000-0000-0000E42B0000}"/>
    <cellStyle name="Akzent3 2" xfId="5022" hidden="1" xr:uid="{00000000-0005-0000-0000-0000E52B0000}"/>
    <cellStyle name="Akzent3 2" xfId="5059" hidden="1" xr:uid="{00000000-0005-0000-0000-0000E62B0000}"/>
    <cellStyle name="Akzent3 2" xfId="5081" hidden="1" xr:uid="{00000000-0005-0000-0000-0000E72B0000}"/>
    <cellStyle name="Akzent3 2" xfId="5109" hidden="1" xr:uid="{00000000-0005-0000-0000-0000E82B0000}"/>
    <cellStyle name="Akzent3 2" xfId="5134" hidden="1" xr:uid="{00000000-0005-0000-0000-0000E92B0000}"/>
    <cellStyle name="Akzent3 2" xfId="5176" hidden="1" xr:uid="{00000000-0005-0000-0000-0000EA2B0000}"/>
    <cellStyle name="Akzent3 2" xfId="5205" hidden="1" xr:uid="{00000000-0005-0000-0000-0000EB2B0000}"/>
    <cellStyle name="Akzent3 2" xfId="5233" hidden="1" xr:uid="{00000000-0005-0000-0000-0000EC2B0000}"/>
    <cellStyle name="Akzent3 2" xfId="5256" hidden="1" xr:uid="{00000000-0005-0000-0000-0000ED2B0000}"/>
    <cellStyle name="Akzent3 2" xfId="5282" hidden="1" xr:uid="{00000000-0005-0000-0000-0000EE2B0000}"/>
    <cellStyle name="Akzent3 2" xfId="5316" hidden="1" xr:uid="{00000000-0005-0000-0000-0000EF2B0000}"/>
    <cellStyle name="Akzent3 2" xfId="5336" hidden="1" xr:uid="{00000000-0005-0000-0000-0000F02B0000}"/>
    <cellStyle name="Akzent3 2" xfId="5374" hidden="1" xr:uid="{00000000-0005-0000-0000-0000F12B0000}"/>
    <cellStyle name="Akzent3 2" xfId="5394" hidden="1" xr:uid="{00000000-0005-0000-0000-0000F22B0000}"/>
    <cellStyle name="Akzent3 2" xfId="4860" hidden="1" xr:uid="{00000000-0005-0000-0000-0000F32B0000}"/>
    <cellStyle name="Akzent3 2" xfId="5447" hidden="1" xr:uid="{00000000-0005-0000-0000-0000F42B0000}"/>
    <cellStyle name="Akzent3 2" xfId="5474" hidden="1" xr:uid="{00000000-0005-0000-0000-0000F52B0000}"/>
    <cellStyle name="Akzent3 2" xfId="5502" hidden="1" xr:uid="{00000000-0005-0000-0000-0000F62B0000}"/>
    <cellStyle name="Akzent3 2" xfId="5534" hidden="1" xr:uid="{00000000-0005-0000-0000-0000F72B0000}"/>
    <cellStyle name="Akzent3 2" xfId="5553" hidden="1" xr:uid="{00000000-0005-0000-0000-0000F82B0000}"/>
    <cellStyle name="Akzent3 2" xfId="5583" hidden="1" xr:uid="{00000000-0005-0000-0000-0000F92B0000}"/>
    <cellStyle name="Akzent3 2" xfId="5618" hidden="1" xr:uid="{00000000-0005-0000-0000-0000FA2B0000}"/>
    <cellStyle name="Akzent3 2" xfId="5643" hidden="1" xr:uid="{00000000-0005-0000-0000-0000FB2B0000}"/>
    <cellStyle name="Akzent3 2" xfId="5669" hidden="1" xr:uid="{00000000-0005-0000-0000-0000FC2B0000}"/>
    <cellStyle name="Akzent3 2" xfId="5146" hidden="1" xr:uid="{00000000-0005-0000-0000-0000FD2B0000}"/>
    <cellStyle name="Akzent3 2" xfId="5714" hidden="1" xr:uid="{00000000-0005-0000-0000-0000FE2B0000}"/>
    <cellStyle name="Akzent3 2" xfId="5750" hidden="1" xr:uid="{00000000-0005-0000-0000-0000FF2B0000}"/>
    <cellStyle name="Akzent3 2" xfId="5773" hidden="1" xr:uid="{00000000-0005-0000-0000-0000002C0000}"/>
    <cellStyle name="Akzent3 2" xfId="5801" hidden="1" xr:uid="{00000000-0005-0000-0000-0000012C0000}"/>
    <cellStyle name="Akzent3 2" xfId="5829" hidden="1" xr:uid="{00000000-0005-0000-0000-0000022C0000}"/>
    <cellStyle name="Akzent3 2" xfId="5854" hidden="1" xr:uid="{00000000-0005-0000-0000-0000032C0000}"/>
    <cellStyle name="Akzent3 2" xfId="5885" hidden="1" xr:uid="{00000000-0005-0000-0000-0000042C0000}"/>
    <cellStyle name="Akzent3 2" xfId="5907" hidden="1" xr:uid="{00000000-0005-0000-0000-0000052C0000}"/>
    <cellStyle name="Akzent3 2" xfId="5932" hidden="1" xr:uid="{00000000-0005-0000-0000-0000062C0000}"/>
    <cellStyle name="Akzent3 2" xfId="5966" hidden="1" xr:uid="{00000000-0005-0000-0000-0000072C0000}"/>
    <cellStyle name="Akzent3 2" xfId="5995" hidden="1" xr:uid="{00000000-0005-0000-0000-0000082C0000}"/>
    <cellStyle name="Akzent3 2" xfId="6025" hidden="1" xr:uid="{00000000-0005-0000-0000-0000092C0000}"/>
    <cellStyle name="Akzent3 2" xfId="6053" hidden="1" xr:uid="{00000000-0005-0000-0000-00000A2C0000}"/>
    <cellStyle name="Akzent3 2" xfId="6084" hidden="1" xr:uid="{00000000-0005-0000-0000-00000B2C0000}"/>
    <cellStyle name="Akzent3 2" xfId="6103" hidden="1" xr:uid="{00000000-0005-0000-0000-00000C2C0000}"/>
    <cellStyle name="Akzent3 2" xfId="6144" hidden="1" xr:uid="{00000000-0005-0000-0000-00000D2C0000}"/>
    <cellStyle name="Akzent3 2" xfId="6163" hidden="1" xr:uid="{00000000-0005-0000-0000-00000E2C0000}"/>
    <cellStyle name="Akzent3 2" xfId="6188" hidden="1" xr:uid="{00000000-0005-0000-0000-00000F2C0000}"/>
    <cellStyle name="Akzent3 2" xfId="6209" hidden="1" xr:uid="{00000000-0005-0000-0000-0000102C0000}"/>
    <cellStyle name="Akzent3 2" xfId="6264" hidden="1" xr:uid="{00000000-0005-0000-0000-0000112C0000}"/>
    <cellStyle name="Akzent3 2" xfId="6271" hidden="1" xr:uid="{00000000-0005-0000-0000-0000122C0000}"/>
    <cellStyle name="Akzent3 2" xfId="6298" hidden="1" xr:uid="{00000000-0005-0000-0000-0000132C0000}"/>
    <cellStyle name="Akzent3 2" xfId="6336" hidden="1" xr:uid="{00000000-0005-0000-0000-0000142C0000}"/>
    <cellStyle name="Akzent3 2" xfId="6361" hidden="1" xr:uid="{00000000-0005-0000-0000-0000152C0000}"/>
    <cellStyle name="Akzent3 2" xfId="6394" hidden="1" xr:uid="{00000000-0005-0000-0000-0000162C0000}"/>
    <cellStyle name="Akzent3 2" xfId="6420" hidden="1" xr:uid="{00000000-0005-0000-0000-0000172C0000}"/>
    <cellStyle name="Akzent3 2" xfId="6449" hidden="1" xr:uid="{00000000-0005-0000-0000-0000182C0000}"/>
    <cellStyle name="Akzent3 2" xfId="6477" hidden="1" xr:uid="{00000000-0005-0000-0000-0000192C0000}"/>
    <cellStyle name="Akzent3 2" xfId="6507" hidden="1" xr:uid="{00000000-0005-0000-0000-00001A2C0000}"/>
    <cellStyle name="Akzent3 2" xfId="6533" hidden="1" xr:uid="{00000000-0005-0000-0000-00001B2C0000}"/>
    <cellStyle name="Akzent3 2" xfId="6557" hidden="1" xr:uid="{00000000-0005-0000-0000-00001C2C0000}"/>
    <cellStyle name="Akzent3 2" xfId="6290" hidden="1" xr:uid="{00000000-0005-0000-0000-00001D2C0000}"/>
    <cellStyle name="Akzent3 2" xfId="6604" hidden="1" xr:uid="{00000000-0005-0000-0000-00001E2C0000}"/>
    <cellStyle name="Akzent3 2" xfId="6632" hidden="1" xr:uid="{00000000-0005-0000-0000-00001F2C0000}"/>
    <cellStyle name="Akzent3 2" xfId="6663" hidden="1" xr:uid="{00000000-0005-0000-0000-0000202C0000}"/>
    <cellStyle name="Akzent3 2" xfId="6690" hidden="1" xr:uid="{00000000-0005-0000-0000-0000212C0000}"/>
    <cellStyle name="Akzent3 2" xfId="6722" hidden="1" xr:uid="{00000000-0005-0000-0000-0000222C0000}"/>
    <cellStyle name="Akzent3 2" xfId="6744" hidden="1" xr:uid="{00000000-0005-0000-0000-0000232C0000}"/>
    <cellStyle name="Akzent3 2" xfId="6778" hidden="1" xr:uid="{00000000-0005-0000-0000-0000242C0000}"/>
    <cellStyle name="Akzent3 2" xfId="6794" hidden="1" xr:uid="{00000000-0005-0000-0000-0000252C0000}"/>
    <cellStyle name="Akzent3 2" xfId="6822" hidden="1" xr:uid="{00000000-0005-0000-0000-0000262C0000}"/>
    <cellStyle name="Akzent3 2" xfId="6765" hidden="1" xr:uid="{00000000-0005-0000-0000-0000272C0000}"/>
    <cellStyle name="Akzent3 2" xfId="6731" hidden="1" xr:uid="{00000000-0005-0000-0000-0000282C0000}"/>
    <cellStyle name="Akzent3 2" xfId="6708" hidden="1" xr:uid="{00000000-0005-0000-0000-0000292C0000}"/>
    <cellStyle name="Akzent3 2" xfId="6672" hidden="1" xr:uid="{00000000-0005-0000-0000-00002A2C0000}"/>
    <cellStyle name="Akzent3 2" xfId="6649" hidden="1" xr:uid="{00000000-0005-0000-0000-00002B2C0000}"/>
    <cellStyle name="Akzent3 2" xfId="6613" hidden="1" xr:uid="{00000000-0005-0000-0000-00002C2C0000}"/>
    <cellStyle name="Akzent3 2" xfId="6590" hidden="1" xr:uid="{00000000-0005-0000-0000-00002D2C0000}"/>
    <cellStyle name="Akzent3 2" xfId="6556" hidden="1" xr:uid="{00000000-0005-0000-0000-00002E2C0000}"/>
    <cellStyle name="Akzent3 2" xfId="6527" hidden="1" xr:uid="{00000000-0005-0000-0000-00002F2C0000}"/>
    <cellStyle name="Akzent3 2" xfId="6513" hidden="1" xr:uid="{00000000-0005-0000-0000-0000302C0000}"/>
    <cellStyle name="Akzent3 2" xfId="6471" hidden="1" xr:uid="{00000000-0005-0000-0000-0000312C0000}"/>
    <cellStyle name="Akzent3 2" xfId="6431" hidden="1" xr:uid="{00000000-0005-0000-0000-0000322C0000}"/>
    <cellStyle name="Akzent3 2" xfId="6410" hidden="1" xr:uid="{00000000-0005-0000-0000-0000332C0000}"/>
    <cellStyle name="Akzent3 2" xfId="6376" hidden="1" xr:uid="{00000000-0005-0000-0000-0000342C0000}"/>
    <cellStyle name="Akzent3 2" xfId="6351" hidden="1" xr:uid="{00000000-0005-0000-0000-0000352C0000}"/>
    <cellStyle name="Akzent3 2" xfId="6319" hidden="1" xr:uid="{00000000-0005-0000-0000-0000362C0000}"/>
    <cellStyle name="Akzent3 2" xfId="6273" hidden="1" xr:uid="{00000000-0005-0000-0000-0000372C0000}"/>
    <cellStyle name="Akzent3 2" xfId="6228" hidden="1" xr:uid="{00000000-0005-0000-0000-0000382C0000}"/>
    <cellStyle name="Akzent3 2" xfId="6204" hidden="1" xr:uid="{00000000-0005-0000-0000-0000392C0000}"/>
    <cellStyle name="Akzent3 2" xfId="6789" hidden="1" xr:uid="{00000000-0005-0000-0000-00003A2C0000}"/>
    <cellStyle name="Akzent3 2" xfId="6158" hidden="1" xr:uid="{00000000-0005-0000-0000-00003B2C0000}"/>
    <cellStyle name="Akzent3 2" xfId="6123" hidden="1" xr:uid="{00000000-0005-0000-0000-00003C2C0000}"/>
    <cellStyle name="Akzent3 2" xfId="6098" hidden="1" xr:uid="{00000000-0005-0000-0000-00003D2C0000}"/>
    <cellStyle name="Akzent3 2" xfId="6068" hidden="1" xr:uid="{00000000-0005-0000-0000-00003E2C0000}"/>
    <cellStyle name="Akzent3 2" xfId="6034" hidden="1" xr:uid="{00000000-0005-0000-0000-00003F2C0000}"/>
    <cellStyle name="Akzent3 2" xfId="6009" hidden="1" xr:uid="{00000000-0005-0000-0000-0000402C0000}"/>
    <cellStyle name="Akzent3 2" xfId="5979" hidden="1" xr:uid="{00000000-0005-0000-0000-0000412C0000}"/>
    <cellStyle name="Akzent3 2" xfId="5951" hidden="1" xr:uid="{00000000-0005-0000-0000-0000422C0000}"/>
    <cellStyle name="Akzent3 2" xfId="5921" hidden="1" xr:uid="{00000000-0005-0000-0000-0000432C0000}"/>
    <cellStyle name="Akzent3 2" xfId="6498" hidden="1" xr:uid="{00000000-0005-0000-0000-0000442C0000}"/>
    <cellStyle name="Akzent3 2" xfId="5874" hidden="1" xr:uid="{00000000-0005-0000-0000-0000452C0000}"/>
    <cellStyle name="Akzent3 2" xfId="5841" hidden="1" xr:uid="{00000000-0005-0000-0000-0000462C0000}"/>
    <cellStyle name="Akzent3 2" xfId="5818" hidden="1" xr:uid="{00000000-0005-0000-0000-0000472C0000}"/>
    <cellStyle name="Akzent3 2" xfId="5782" hidden="1" xr:uid="{00000000-0005-0000-0000-0000482C0000}"/>
    <cellStyle name="Akzent3 2" xfId="5759" hidden="1" xr:uid="{00000000-0005-0000-0000-0000492C0000}"/>
    <cellStyle name="Akzent3 2" xfId="5729" hidden="1" xr:uid="{00000000-0005-0000-0000-00004A2C0000}"/>
    <cellStyle name="Akzent3 2" xfId="5700" hidden="1" xr:uid="{00000000-0005-0000-0000-00004B2C0000}"/>
    <cellStyle name="Akzent3 2" xfId="5677" hidden="1" xr:uid="{00000000-0005-0000-0000-00004C2C0000}"/>
    <cellStyle name="Akzent3 2" xfId="5642" hidden="1" xr:uid="{00000000-0005-0000-0000-00004D2C0000}"/>
    <cellStyle name="Akzent3 2" xfId="5601" hidden="1" xr:uid="{00000000-0005-0000-0000-00004E2C0000}"/>
    <cellStyle name="Akzent3 2" xfId="5566" hidden="1" xr:uid="{00000000-0005-0000-0000-00004F2C0000}"/>
    <cellStyle name="Akzent3 2" xfId="5521" hidden="1" xr:uid="{00000000-0005-0000-0000-0000502C0000}"/>
    <cellStyle name="Akzent3 2" xfId="5509" hidden="1" xr:uid="{00000000-0005-0000-0000-0000512C0000}"/>
    <cellStyle name="Akzent3 2" xfId="5463" hidden="1" xr:uid="{00000000-0005-0000-0000-0000522C0000}"/>
    <cellStyle name="Akzent3 2" xfId="5442" hidden="1" xr:uid="{00000000-0005-0000-0000-0000532C0000}"/>
    <cellStyle name="Akzent3 2" xfId="5413" hidden="1" xr:uid="{00000000-0005-0000-0000-0000542C0000}"/>
    <cellStyle name="Akzent3 2" xfId="5389" hidden="1" xr:uid="{00000000-0005-0000-0000-0000552C0000}"/>
    <cellStyle name="Akzent3 2" xfId="5354" hidden="1" xr:uid="{00000000-0005-0000-0000-0000562C0000}"/>
    <cellStyle name="Akzent3 2" xfId="5329" hidden="1" xr:uid="{00000000-0005-0000-0000-0000572C0000}"/>
    <cellStyle name="Akzent3 2" xfId="5300" hidden="1" xr:uid="{00000000-0005-0000-0000-0000582C0000}"/>
    <cellStyle name="Akzent3 2" xfId="5257" hidden="1" xr:uid="{00000000-0005-0000-0000-0000592C0000}"/>
    <cellStyle name="Akzent3 2" xfId="5232" hidden="1" xr:uid="{00000000-0005-0000-0000-00005A2C0000}"/>
    <cellStyle name="Akzent3 2" xfId="5199" hidden="1" xr:uid="{00000000-0005-0000-0000-00005B2C0000}"/>
    <cellStyle name="Akzent3 2" xfId="5170" hidden="1" xr:uid="{00000000-0005-0000-0000-00005C2C0000}"/>
    <cellStyle name="Akzent3 2" xfId="5142" hidden="1" xr:uid="{00000000-0005-0000-0000-00005D2C0000}"/>
    <cellStyle name="Akzent3 2" xfId="5110" hidden="1" xr:uid="{00000000-0005-0000-0000-00005E2C0000}"/>
    <cellStyle name="Akzent3 2" xfId="5075" hidden="1" xr:uid="{00000000-0005-0000-0000-00005F2C0000}"/>
    <cellStyle name="Akzent3 2" xfId="5053" hidden="1" xr:uid="{00000000-0005-0000-0000-0000602C0000}"/>
    <cellStyle name="Akzent3 2" xfId="5016" hidden="1" xr:uid="{00000000-0005-0000-0000-0000612C0000}"/>
    <cellStyle name="Akzent3 2" xfId="5590" hidden="1" xr:uid="{00000000-0005-0000-0000-0000622C0000}"/>
    <cellStyle name="Akzent3 2" xfId="4963" hidden="1" xr:uid="{00000000-0005-0000-0000-0000632C0000}"/>
    <cellStyle name="Akzent3 2" xfId="4943" hidden="1" xr:uid="{00000000-0005-0000-0000-0000642C0000}"/>
    <cellStyle name="Akzent3 2" xfId="4910" hidden="1" xr:uid="{00000000-0005-0000-0000-0000652C0000}"/>
    <cellStyle name="Akzent3 2" xfId="4888" hidden="1" xr:uid="{00000000-0005-0000-0000-0000662C0000}"/>
    <cellStyle name="Akzent3 2" xfId="4850" hidden="1" xr:uid="{00000000-0005-0000-0000-0000672C0000}"/>
    <cellStyle name="Akzent3 2" xfId="4832" hidden="1" xr:uid="{00000000-0005-0000-0000-0000682C0000}"/>
    <cellStyle name="Akzent3 2" xfId="4799" hidden="1" xr:uid="{00000000-0005-0000-0000-0000692C0000}"/>
    <cellStyle name="Akzent3 2" xfId="4777" hidden="1" xr:uid="{00000000-0005-0000-0000-00006A2C0000}"/>
    <cellStyle name="Akzent3 2" xfId="4740" hidden="1" xr:uid="{00000000-0005-0000-0000-00006B2C0000}"/>
    <cellStyle name="Akzent3 2" xfId="5289" hidden="1" xr:uid="{00000000-0005-0000-0000-00006C2C0000}"/>
    <cellStyle name="Akzent3 2" xfId="4689" hidden="1" xr:uid="{00000000-0005-0000-0000-00006D2C0000}"/>
    <cellStyle name="Akzent3 2" xfId="4666" hidden="1" xr:uid="{00000000-0005-0000-0000-00006E2C0000}"/>
    <cellStyle name="Akzent3 2" xfId="4634" hidden="1" xr:uid="{00000000-0005-0000-0000-00006F2C0000}"/>
    <cellStyle name="Akzent3 2" xfId="4607" hidden="1" xr:uid="{00000000-0005-0000-0000-0000702C0000}"/>
    <cellStyle name="Akzent3 2" xfId="4575" hidden="1" xr:uid="{00000000-0005-0000-0000-0000712C0000}"/>
    <cellStyle name="Akzent3 2" xfId="4549" hidden="1" xr:uid="{00000000-0005-0000-0000-0000722C0000}"/>
    <cellStyle name="Akzent3 2" xfId="4523" hidden="1" xr:uid="{00000000-0005-0000-0000-0000732C0000}"/>
    <cellStyle name="Akzent3 2" xfId="4490" hidden="1" xr:uid="{00000000-0005-0000-0000-0000742C0000}"/>
    <cellStyle name="Akzent3 2" xfId="4464" hidden="1" xr:uid="{00000000-0005-0000-0000-0000752C0000}"/>
    <cellStyle name="Akzent3 2" xfId="4426" hidden="1" xr:uid="{00000000-0005-0000-0000-0000762C0000}"/>
    <cellStyle name="Akzent3 2" xfId="4405" hidden="1" xr:uid="{00000000-0005-0000-0000-0000772C0000}"/>
    <cellStyle name="Akzent3 2" xfId="4366" hidden="1" xr:uid="{00000000-0005-0000-0000-0000782C0000}"/>
    <cellStyle name="Akzent3 2" xfId="4345" hidden="1" xr:uid="{00000000-0005-0000-0000-0000792C0000}"/>
    <cellStyle name="Akzent3 2" xfId="4285" hidden="1" xr:uid="{00000000-0005-0000-0000-00007A2C0000}"/>
    <cellStyle name="Akzent3 2" xfId="4258" hidden="1" xr:uid="{00000000-0005-0000-0000-00007B2C0000}"/>
    <cellStyle name="Akzent3 2" xfId="4223" hidden="1" xr:uid="{00000000-0005-0000-0000-00007C2C0000}"/>
    <cellStyle name="Akzent3 2" xfId="4200" hidden="1" xr:uid="{00000000-0005-0000-0000-00007D2C0000}"/>
    <cellStyle name="Akzent3 2" xfId="4164" hidden="1" xr:uid="{00000000-0005-0000-0000-00007E2C0000}"/>
    <cellStyle name="Akzent3 2" xfId="4146" hidden="1" xr:uid="{00000000-0005-0000-0000-00007F2C0000}"/>
    <cellStyle name="Akzent3 2" xfId="4084" hidden="1" xr:uid="{00000000-0005-0000-0000-0000802C0000}"/>
    <cellStyle name="Akzent3 2" xfId="4081" hidden="1" xr:uid="{00000000-0005-0000-0000-0000812C0000}"/>
    <cellStyle name="Akzent3 2" xfId="4047" hidden="1" xr:uid="{00000000-0005-0000-0000-0000822C0000}"/>
    <cellStyle name="Akzent3 2" xfId="4011" hidden="1" xr:uid="{00000000-0005-0000-0000-0000832C0000}"/>
    <cellStyle name="Akzent3 2" xfId="3975" hidden="1" xr:uid="{00000000-0005-0000-0000-0000842C0000}"/>
    <cellStyle name="Akzent3 2" xfId="3945" hidden="1" xr:uid="{00000000-0005-0000-0000-0000852C0000}"/>
    <cellStyle name="Akzent3 2" xfId="3913" hidden="1" xr:uid="{00000000-0005-0000-0000-0000862C0000}"/>
    <cellStyle name="Akzent3 2" xfId="3889" hidden="1" xr:uid="{00000000-0005-0000-0000-0000872C0000}"/>
    <cellStyle name="Akzent3 2" xfId="3859" hidden="1" xr:uid="{00000000-0005-0000-0000-0000882C0000}"/>
    <cellStyle name="Akzent3 2" xfId="3830" hidden="1" xr:uid="{00000000-0005-0000-0000-0000892C0000}"/>
    <cellStyle name="Akzent3 2" xfId="3806" hidden="1" xr:uid="{00000000-0005-0000-0000-00008A2C0000}"/>
    <cellStyle name="Akzent3 2" xfId="3777" hidden="1" xr:uid="{00000000-0005-0000-0000-00008B2C0000}"/>
    <cellStyle name="Akzent3 2" xfId="4064" hidden="1" xr:uid="{00000000-0005-0000-0000-00008C2C0000}"/>
    <cellStyle name="Akzent3 2" xfId="3716" hidden="1" xr:uid="{00000000-0005-0000-0000-00008D2C0000}"/>
    <cellStyle name="Akzent3 2" xfId="3680" hidden="1" xr:uid="{00000000-0005-0000-0000-00008E2C0000}"/>
    <cellStyle name="Akzent3 2" xfId="3618" hidden="1" xr:uid="{00000000-0005-0000-0000-00008F2C0000}"/>
    <cellStyle name="Akzent3 2" xfId="3591" hidden="1" xr:uid="{00000000-0005-0000-0000-0000902C0000}"/>
    <cellStyle name="Akzent3 2" xfId="3538" hidden="1" xr:uid="{00000000-0005-0000-0000-0000912C0000}"/>
    <cellStyle name="Akzent3 2" xfId="3494" hidden="1" xr:uid="{00000000-0005-0000-0000-0000922C0000}"/>
    <cellStyle name="Akzent3 2" xfId="3465" hidden="1" xr:uid="{00000000-0005-0000-0000-0000932C0000}"/>
    <cellStyle name="Akzent3 2" xfId="3440" hidden="1" xr:uid="{00000000-0005-0000-0000-0000942C0000}"/>
    <cellStyle name="Akzent3 2" xfId="3400" hidden="1" xr:uid="{00000000-0005-0000-0000-0000952C0000}"/>
    <cellStyle name="Akzent3 2" xfId="3382" hidden="1" xr:uid="{00000000-0005-0000-0000-0000962C0000}"/>
    <cellStyle name="Akzent3 2" xfId="3313" hidden="1" xr:uid="{00000000-0005-0000-0000-0000972C0000}"/>
    <cellStyle name="Akzent3 2" xfId="3274" hidden="1" xr:uid="{00000000-0005-0000-0000-0000982C0000}"/>
    <cellStyle name="Akzent3 2" xfId="3234" hidden="1" xr:uid="{00000000-0005-0000-0000-0000992C0000}"/>
    <cellStyle name="Akzent3 2" xfId="3207" hidden="1" xr:uid="{00000000-0005-0000-0000-00009A2C0000}"/>
    <cellStyle name="Akzent3 2" xfId="3168" hidden="1" xr:uid="{00000000-0005-0000-0000-00009B2C0000}"/>
    <cellStyle name="Akzent3 2" xfId="3148" hidden="1" xr:uid="{00000000-0005-0000-0000-00009C2C0000}"/>
    <cellStyle name="Akzent3 2" xfId="3103" hidden="1" xr:uid="{00000000-0005-0000-0000-00009D2C0000}"/>
    <cellStyle name="Akzent3 2" xfId="3085" hidden="1" xr:uid="{00000000-0005-0000-0000-00009E2C0000}"/>
    <cellStyle name="Akzent3 2" xfId="3048" hidden="1" xr:uid="{00000000-0005-0000-0000-00009F2C0000}"/>
    <cellStyle name="Akzent3 2" xfId="3025" hidden="1" xr:uid="{00000000-0005-0000-0000-0000A02C0000}"/>
    <cellStyle name="Akzent3 2" xfId="3007" hidden="1" xr:uid="{00000000-0005-0000-0000-0000A12C0000}"/>
    <cellStyle name="Akzent3 2" xfId="2928" hidden="1" xr:uid="{00000000-0005-0000-0000-0000A22C0000}"/>
    <cellStyle name="Akzent3 2" xfId="2902" hidden="1" xr:uid="{00000000-0005-0000-0000-0000A32C0000}"/>
    <cellStyle name="Akzent3 2" xfId="2867" hidden="1" xr:uid="{00000000-0005-0000-0000-0000A42C0000}"/>
    <cellStyle name="Akzent3 2" xfId="2837" hidden="1" xr:uid="{00000000-0005-0000-0000-0000A52C0000}"/>
    <cellStyle name="Akzent3 2" xfId="2800" hidden="1" xr:uid="{00000000-0005-0000-0000-0000A62C0000}"/>
    <cellStyle name="Akzent3 2" xfId="2783" hidden="1" xr:uid="{00000000-0005-0000-0000-0000A72C0000}"/>
    <cellStyle name="Akzent3 2" xfId="2747" hidden="1" xr:uid="{00000000-0005-0000-0000-0000A82C0000}"/>
    <cellStyle name="Akzent3 2" xfId="2725" hidden="1" xr:uid="{00000000-0005-0000-0000-0000A92C0000}"/>
    <cellStyle name="Akzent3 2" xfId="2690" hidden="1" xr:uid="{00000000-0005-0000-0000-0000AA2C0000}"/>
    <cellStyle name="Akzent3 2" xfId="3301" hidden="1" xr:uid="{00000000-0005-0000-0000-0000AB2C0000}"/>
    <cellStyle name="Akzent3 2" xfId="2648" hidden="1" xr:uid="{00000000-0005-0000-0000-0000AC2C0000}"/>
    <cellStyle name="Akzent3 2" xfId="2626" hidden="1" xr:uid="{00000000-0005-0000-0000-0000AD2C0000}"/>
    <cellStyle name="Akzent3 2" xfId="2582" hidden="1" xr:uid="{00000000-0005-0000-0000-0000AE2C0000}"/>
    <cellStyle name="Akzent3 2" xfId="2561" hidden="1" xr:uid="{00000000-0005-0000-0000-0000AF2C0000}"/>
    <cellStyle name="Akzent3 2" xfId="2521" hidden="1" xr:uid="{00000000-0005-0000-0000-0000B02C0000}"/>
    <cellStyle name="Akzent3 2" xfId="2502" hidden="1" xr:uid="{00000000-0005-0000-0000-0000B12C0000}"/>
    <cellStyle name="Akzent3 2" xfId="2469" hidden="1" xr:uid="{00000000-0005-0000-0000-0000B22C0000}"/>
    <cellStyle name="Akzent3 2" xfId="2450" hidden="1" xr:uid="{00000000-0005-0000-0000-0000B32C0000}"/>
    <cellStyle name="Akzent3 2" xfId="2415" hidden="1" xr:uid="{00000000-0005-0000-0000-0000B42C0000}"/>
    <cellStyle name="Akzent3 2" xfId="2992" hidden="1" xr:uid="{00000000-0005-0000-0000-0000B52C0000}"/>
    <cellStyle name="Akzent3 2" xfId="2375" hidden="1" xr:uid="{00000000-0005-0000-0000-0000B62C0000}"/>
    <cellStyle name="Akzent3 2" xfId="2341" hidden="1" xr:uid="{00000000-0005-0000-0000-0000B72C0000}"/>
    <cellStyle name="Akzent3 2" xfId="2317" hidden="1" xr:uid="{00000000-0005-0000-0000-0000B82C0000}"/>
    <cellStyle name="Akzent3 2" xfId="2281" hidden="1" xr:uid="{00000000-0005-0000-0000-0000B92C0000}"/>
    <cellStyle name="Akzent3 2" xfId="2257" hidden="1" xr:uid="{00000000-0005-0000-0000-0000BA2C0000}"/>
    <cellStyle name="Akzent3 2" xfId="2215" hidden="1" xr:uid="{00000000-0005-0000-0000-0000BB2C0000}"/>
    <cellStyle name="Akzent3 2" xfId="2201" hidden="1" xr:uid="{00000000-0005-0000-0000-0000BC2C0000}"/>
    <cellStyle name="Akzent3 2" xfId="2162" hidden="1" xr:uid="{00000000-0005-0000-0000-0000BD2C0000}"/>
    <cellStyle name="Akzent3 2" xfId="2135" hidden="1" xr:uid="{00000000-0005-0000-0000-0000BE2C0000}"/>
    <cellStyle name="Akzent3 2" xfId="2102" hidden="1" xr:uid="{00000000-0005-0000-0000-0000BF2C0000}"/>
    <cellStyle name="Akzent3 2" xfId="2062" hidden="1" xr:uid="{00000000-0005-0000-0000-0000C02C0000}"/>
    <cellStyle name="Akzent3 2" xfId="2027" hidden="1" xr:uid="{00000000-0005-0000-0000-0000C12C0000}"/>
    <cellStyle name="Akzent3 2" xfId="1995" hidden="1" xr:uid="{00000000-0005-0000-0000-0000C22C0000}"/>
    <cellStyle name="Akzent3 2" xfId="1968" hidden="1" xr:uid="{00000000-0005-0000-0000-0000C32C0000}"/>
    <cellStyle name="Akzent3 2" xfId="1936" hidden="1" xr:uid="{00000000-0005-0000-0000-0000C42C0000}"/>
    <cellStyle name="Akzent3 2" xfId="1909" hidden="1" xr:uid="{00000000-0005-0000-0000-0000C52C0000}"/>
    <cellStyle name="Akzent3 2" xfId="1876" hidden="1" xr:uid="{00000000-0005-0000-0000-0000C62C0000}"/>
    <cellStyle name="Akzent3 2" xfId="1850" hidden="1" xr:uid="{00000000-0005-0000-0000-0000C72C0000}"/>
    <cellStyle name="Akzent3 2" xfId="1814" hidden="1" xr:uid="{00000000-0005-0000-0000-0000C82C0000}"/>
    <cellStyle name="Akzent3 2" xfId="1795" hidden="1" xr:uid="{00000000-0005-0000-0000-0000C92C0000}"/>
    <cellStyle name="Akzent3 2" xfId="1745" hidden="1" xr:uid="{00000000-0005-0000-0000-0000CA2C0000}"/>
    <cellStyle name="Akzent3 2" xfId="1722" hidden="1" xr:uid="{00000000-0005-0000-0000-0000CB2C0000}"/>
    <cellStyle name="Akzent3 2" xfId="1690" hidden="1" xr:uid="{00000000-0005-0000-0000-0000CC2C0000}"/>
    <cellStyle name="Akzent3 2" xfId="1652" hidden="1" xr:uid="{00000000-0005-0000-0000-0000CD2C0000}"/>
    <cellStyle name="Akzent3 2" xfId="1630" hidden="1" xr:uid="{00000000-0005-0000-0000-0000CE2C0000}"/>
    <cellStyle name="Akzent3 2" xfId="1597" hidden="1" xr:uid="{00000000-0005-0000-0000-0000CF2C0000}"/>
    <cellStyle name="Akzent3 2" xfId="1570" hidden="1" xr:uid="{00000000-0005-0000-0000-0000D02C0000}"/>
    <cellStyle name="Akzent3 2" xfId="1543" hidden="1" xr:uid="{00000000-0005-0000-0000-0000D12C0000}"/>
    <cellStyle name="Akzent3 2" xfId="1510" hidden="1" xr:uid="{00000000-0005-0000-0000-0000D22C0000}"/>
    <cellStyle name="Akzent3 2" xfId="2090" hidden="1" xr:uid="{00000000-0005-0000-0000-0000D32C0000}"/>
    <cellStyle name="Akzent3 2" xfId="1456" hidden="1" xr:uid="{00000000-0005-0000-0000-0000D42C0000}"/>
    <cellStyle name="Akzent3 2" xfId="1435" hidden="1" xr:uid="{00000000-0005-0000-0000-0000D52C0000}"/>
    <cellStyle name="Akzent3 2" xfId="1400" hidden="1" xr:uid="{00000000-0005-0000-0000-0000D62C0000}"/>
    <cellStyle name="Akzent3 2" xfId="1371" hidden="1" xr:uid="{00000000-0005-0000-0000-0000D72C0000}"/>
    <cellStyle name="Akzent3 2" xfId="1341" hidden="1" xr:uid="{00000000-0005-0000-0000-0000D82C0000}"/>
    <cellStyle name="Akzent3 2" xfId="1312" hidden="1" xr:uid="{00000000-0005-0000-0000-0000D92C0000}"/>
    <cellStyle name="Akzent3 2" xfId="1282" hidden="1" xr:uid="{00000000-0005-0000-0000-0000DA2C0000}"/>
    <cellStyle name="Akzent3 2" xfId="1253" hidden="1" xr:uid="{00000000-0005-0000-0000-0000DB2C0000}"/>
    <cellStyle name="Akzent3 2" xfId="1237" hidden="1" xr:uid="{00000000-0005-0000-0000-0000DC2C0000}"/>
    <cellStyle name="Akzent3 2" xfId="1786" hidden="1" xr:uid="{00000000-0005-0000-0000-0000DD2C0000}"/>
    <cellStyle name="Akzent3 2" xfId="1193" hidden="1" xr:uid="{00000000-0005-0000-0000-0000DE2C0000}"/>
    <cellStyle name="Akzent3 2" xfId="1148" hidden="1" xr:uid="{00000000-0005-0000-0000-0000DF2C0000}"/>
    <cellStyle name="Akzent3 2" xfId="1134" hidden="1" xr:uid="{00000000-0005-0000-0000-0000E02C0000}"/>
    <cellStyle name="Akzent3 2" xfId="1087" hidden="1" xr:uid="{00000000-0005-0000-0000-0000E12C0000}"/>
    <cellStyle name="Akzent3 2" xfId="1075" hidden="1" xr:uid="{00000000-0005-0000-0000-0000E22C0000}"/>
    <cellStyle name="Akzent3 2" xfId="1030" hidden="1" xr:uid="{00000000-0005-0000-0000-0000E32C0000}"/>
    <cellStyle name="Akzent3 2" xfId="1015" hidden="1" xr:uid="{00000000-0005-0000-0000-0000E42C0000}"/>
    <cellStyle name="Akzent3 2" xfId="981" hidden="1" xr:uid="{00000000-0005-0000-0000-0000E52C0000}"/>
    <cellStyle name="Akzent3 2" xfId="956" hidden="1" xr:uid="{00000000-0005-0000-0000-0000E62C0000}"/>
    <cellStyle name="Akzent3 2" xfId="921" hidden="1" xr:uid="{00000000-0005-0000-0000-0000E72C0000}"/>
    <cellStyle name="Akzent3 2" xfId="891" hidden="1" xr:uid="{00000000-0005-0000-0000-0000E82C0000}"/>
    <cellStyle name="Akzent3 2" xfId="861" hidden="1" xr:uid="{00000000-0005-0000-0000-0000E92C0000}"/>
    <cellStyle name="Akzent3 2" xfId="831" hidden="1" xr:uid="{00000000-0005-0000-0000-0000EA2C0000}"/>
    <cellStyle name="Akzent3 2" xfId="800" hidden="1" xr:uid="{00000000-0005-0000-0000-0000EB2C0000}"/>
    <cellStyle name="Akzent3 2" xfId="763" hidden="1" xr:uid="{00000000-0005-0000-0000-0000EC2C0000}"/>
    <cellStyle name="Akzent3 2" xfId="743" hidden="1" xr:uid="{00000000-0005-0000-0000-0000ED2C0000}"/>
    <cellStyle name="Akzent3 2" xfId="711" hidden="1" xr:uid="{00000000-0005-0000-0000-0000EE2C0000}"/>
    <cellStyle name="Akzent3 2" xfId="680" hidden="1" xr:uid="{00000000-0005-0000-0000-0000EF2C0000}"/>
    <cellStyle name="Akzent3 2" xfId="640" hidden="1" xr:uid="{00000000-0005-0000-0000-0000F02C0000}"/>
    <cellStyle name="Akzent3 2" xfId="583" hidden="1" xr:uid="{00000000-0005-0000-0000-0000F12C0000}"/>
    <cellStyle name="Akzent3 2" xfId="574" hidden="1" xr:uid="{00000000-0005-0000-0000-0000F22C0000}"/>
    <cellStyle name="Akzent3 2" xfId="530" hidden="1" xr:uid="{00000000-0005-0000-0000-0000F32C0000}"/>
    <cellStyle name="Akzent3 2" xfId="492" hidden="1" xr:uid="{00000000-0005-0000-0000-0000F42C0000}"/>
    <cellStyle name="Akzent3 2" xfId="471" hidden="1" xr:uid="{00000000-0005-0000-0000-0000F52C0000}"/>
    <cellStyle name="Akzent3 2" xfId="427" hidden="1" xr:uid="{00000000-0005-0000-0000-0000F62C0000}"/>
    <cellStyle name="Akzent3 2" xfId="404" hidden="1" xr:uid="{00000000-0005-0000-0000-0000F72C0000}"/>
    <cellStyle name="Akzent3 2" xfId="372" hidden="1" xr:uid="{00000000-0005-0000-0000-0000F82C0000}"/>
    <cellStyle name="Akzent3 2" xfId="354" hidden="1" xr:uid="{00000000-0005-0000-0000-0000F92C0000}"/>
    <cellStyle name="Akzent3 2" xfId="6847" hidden="1" xr:uid="{00000000-0005-0000-0000-0000FA2C0000}"/>
    <cellStyle name="Akzent3 2" xfId="6866" hidden="1" xr:uid="{00000000-0005-0000-0000-0000FB2C0000}"/>
    <cellStyle name="Akzent3 2" xfId="6889" hidden="1" xr:uid="{00000000-0005-0000-0000-0000FC2C0000}"/>
    <cellStyle name="Akzent3 2" xfId="553" hidden="1" xr:uid="{00000000-0005-0000-0000-0000FD2C0000}"/>
    <cellStyle name="Akzent3 2" xfId="6916" hidden="1" xr:uid="{00000000-0005-0000-0000-0000FE2C0000}"/>
    <cellStyle name="Akzent3 2" xfId="6932" hidden="1" xr:uid="{00000000-0005-0000-0000-0000FF2C0000}"/>
    <cellStyle name="Akzent3 2" xfId="6955" hidden="1" xr:uid="{00000000-0005-0000-0000-0000002D0000}"/>
    <cellStyle name="Akzent3 2" xfId="6971" hidden="1" xr:uid="{00000000-0005-0000-0000-0000012D0000}"/>
    <cellStyle name="Akzent3 2" xfId="6994" hidden="1" xr:uid="{00000000-0005-0000-0000-0000022D0000}"/>
    <cellStyle name="Akzent3 2" xfId="7010" hidden="1" xr:uid="{00000000-0005-0000-0000-0000032D0000}"/>
    <cellStyle name="Akzent3 2" xfId="7028" hidden="1" xr:uid="{00000000-0005-0000-0000-0000042D0000}"/>
    <cellStyle name="Akzent3 2" xfId="7044" hidden="1" xr:uid="{00000000-0005-0000-0000-0000052D0000}"/>
    <cellStyle name="Akzent3 2" xfId="7061" hidden="1" xr:uid="{00000000-0005-0000-0000-0000062D0000}"/>
    <cellStyle name="Akzent3 2" xfId="7023" hidden="1" xr:uid="{00000000-0005-0000-0000-0000072D0000}"/>
    <cellStyle name="Akzent3 2" xfId="7003" hidden="1" xr:uid="{00000000-0005-0000-0000-0000082D0000}"/>
    <cellStyle name="Akzent3 2" xfId="6980" hidden="1" xr:uid="{00000000-0005-0000-0000-0000092D0000}"/>
    <cellStyle name="Akzent3 2" xfId="6964" hidden="1" xr:uid="{00000000-0005-0000-0000-00000A2D0000}"/>
    <cellStyle name="Akzent3 2" xfId="6941" hidden="1" xr:uid="{00000000-0005-0000-0000-00000B2D0000}"/>
    <cellStyle name="Akzent3 2" xfId="6925" hidden="1" xr:uid="{00000000-0005-0000-0000-00000C2D0000}"/>
    <cellStyle name="Akzent3 2" xfId="6902" hidden="1" xr:uid="{00000000-0005-0000-0000-00000D2D0000}"/>
    <cellStyle name="Akzent3 2" xfId="6888" hidden="1" xr:uid="{00000000-0005-0000-0000-00000E2D0000}"/>
    <cellStyle name="Akzent3 2" xfId="6860" hidden="1" xr:uid="{00000000-0005-0000-0000-00000F2D0000}"/>
    <cellStyle name="Akzent3 2" xfId="6853" hidden="1" xr:uid="{00000000-0005-0000-0000-0000102D0000}"/>
    <cellStyle name="Akzent3 2" xfId="6804" hidden="1" xr:uid="{00000000-0005-0000-0000-0000112D0000}"/>
    <cellStyle name="Akzent3 2" xfId="6771" hidden="1" xr:uid="{00000000-0005-0000-0000-0000122D0000}"/>
    <cellStyle name="Akzent3 2" xfId="6738" hidden="1" xr:uid="{00000000-0005-0000-0000-0000132D0000}"/>
    <cellStyle name="Akzent3 2" xfId="6701" hidden="1" xr:uid="{00000000-0005-0000-0000-0000142D0000}"/>
    <cellStyle name="Akzent3 2" xfId="6679" hidden="1" xr:uid="{00000000-0005-0000-0000-0000152D0000}"/>
    <cellStyle name="Akzent3 2" xfId="6641" hidden="1" xr:uid="{00000000-0005-0000-0000-0000162D0000}"/>
    <cellStyle name="Akzent3 2" xfId="6620" hidden="1" xr:uid="{00000000-0005-0000-0000-0000172D0000}"/>
    <cellStyle name="Akzent3 2" xfId="6582" hidden="1" xr:uid="{00000000-0005-0000-0000-0000182D0000}"/>
    <cellStyle name="Akzent3 2" xfId="6567" hidden="1" xr:uid="{00000000-0005-0000-0000-0000192D0000}"/>
    <cellStyle name="Akzent3 2" xfId="7040" hidden="1" xr:uid="{00000000-0005-0000-0000-00001A2D0000}"/>
    <cellStyle name="Akzent3 2" xfId="6500" hidden="1" xr:uid="{00000000-0005-0000-0000-00001B2D0000}"/>
    <cellStyle name="Akzent3 2" xfId="6463" hidden="1" xr:uid="{00000000-0005-0000-0000-00001C2D0000}"/>
    <cellStyle name="Akzent3 2" xfId="6442" hidden="1" xr:uid="{00000000-0005-0000-0000-00001D2D0000}"/>
    <cellStyle name="Akzent3 2" xfId="6403" hidden="1" xr:uid="{00000000-0005-0000-0000-00001E2D0000}"/>
    <cellStyle name="Akzent3 2" xfId="6375" hidden="1" xr:uid="{00000000-0005-0000-0000-00001F2D0000}"/>
    <cellStyle name="Akzent3 2" xfId="6344" hidden="1" xr:uid="{00000000-0005-0000-0000-0000202D0000}"/>
    <cellStyle name="Akzent3 2" xfId="6312" hidden="1" xr:uid="{00000000-0005-0000-0000-0000212D0000}"/>
    <cellStyle name="Akzent3 2" xfId="6250" hidden="1" xr:uid="{00000000-0005-0000-0000-0000222D0000}"/>
    <cellStyle name="Akzent3 2" xfId="6220" hidden="1" xr:uid="{00000000-0005-0000-0000-0000232D0000}"/>
    <cellStyle name="Akzent3 2" xfId="6841" hidden="1" xr:uid="{00000000-0005-0000-0000-0000242D0000}"/>
    <cellStyle name="Akzent3 2" xfId="6171" hidden="1" xr:uid="{00000000-0005-0000-0000-0000252D0000}"/>
    <cellStyle name="Akzent3 2" xfId="6137" hidden="1" xr:uid="{00000000-0005-0000-0000-0000262D0000}"/>
    <cellStyle name="Akzent3 2" xfId="6111" hidden="1" xr:uid="{00000000-0005-0000-0000-0000272D0000}"/>
    <cellStyle name="Akzent3 2" xfId="6077" hidden="1" xr:uid="{00000000-0005-0000-0000-0000282D0000}"/>
    <cellStyle name="Akzent3 2" xfId="6045" hidden="1" xr:uid="{00000000-0005-0000-0000-0000292D0000}"/>
    <cellStyle name="Akzent3 2" xfId="6018" hidden="1" xr:uid="{00000000-0005-0000-0000-00002A2D0000}"/>
    <cellStyle name="Akzent3 2" xfId="5986" hidden="1" xr:uid="{00000000-0005-0000-0000-00002B2D0000}"/>
    <cellStyle name="Akzent3 2" xfId="5959" hidden="1" xr:uid="{00000000-0005-0000-0000-00002C2D0000}"/>
    <cellStyle name="Akzent3 2" xfId="5927" hidden="1" xr:uid="{00000000-0005-0000-0000-00002D2D0000}"/>
    <cellStyle name="Akzent3 2" xfId="5891" hidden="1" xr:uid="{00000000-0005-0000-0000-00002E2D0000}"/>
    <cellStyle name="Akzent3 2" xfId="5848" hidden="1" xr:uid="{00000000-0005-0000-0000-00002F2D0000}"/>
    <cellStyle name="Akzent3 2" xfId="5810" hidden="1" xr:uid="{00000000-0005-0000-0000-0000302D0000}"/>
    <cellStyle name="Akzent3 2" xfId="5789" hidden="1" xr:uid="{00000000-0005-0000-0000-0000312D0000}"/>
    <cellStyle name="Akzent3 2" xfId="5743" hidden="1" xr:uid="{00000000-0005-0000-0000-0000322D0000}"/>
    <cellStyle name="Akzent3 2" xfId="5722" hidden="1" xr:uid="{00000000-0005-0000-0000-0000332D0000}"/>
    <cellStyle name="Akzent3 2" xfId="5691" hidden="1" xr:uid="{00000000-0005-0000-0000-0000342D0000}"/>
    <cellStyle name="Akzent3 2" xfId="5663" hidden="1" xr:uid="{00000000-0005-0000-0000-0000352D0000}"/>
    <cellStyle name="Akzent3 2" xfId="5632" hidden="1" xr:uid="{00000000-0005-0000-0000-0000362D0000}"/>
    <cellStyle name="Akzent3 2" xfId="5608" hidden="1" xr:uid="{00000000-0005-0000-0000-0000372D0000}"/>
    <cellStyle name="Akzent3 2" xfId="5571" hidden="1" xr:uid="{00000000-0005-0000-0000-0000382D0000}"/>
    <cellStyle name="Akzent3 2" xfId="5528" hidden="1" xr:uid="{00000000-0005-0000-0000-0000392D0000}"/>
    <cellStyle name="Akzent3 2" xfId="5495" hidden="1" xr:uid="{00000000-0005-0000-0000-00003A2D0000}"/>
    <cellStyle name="Akzent3 2" xfId="5465" hidden="1" xr:uid="{00000000-0005-0000-0000-00003B2D0000}"/>
    <cellStyle name="Akzent3 2" xfId="5434" hidden="1" xr:uid="{00000000-0005-0000-0000-00003C2D0000}"/>
    <cellStyle name="Akzent3 2" xfId="5405" hidden="1" xr:uid="{00000000-0005-0000-0000-00003D2D0000}"/>
    <cellStyle name="Akzent3 2" xfId="5368" hidden="1" xr:uid="{00000000-0005-0000-0000-00003E2D0000}"/>
    <cellStyle name="Akzent3 2" xfId="5346" hidden="1" xr:uid="{00000000-0005-0000-0000-00003F2D0000}"/>
    <cellStyle name="Akzent3 2" xfId="5309" hidden="1" xr:uid="{00000000-0005-0000-0000-0000402D0000}"/>
    <cellStyle name="Akzent3 2" xfId="5277" hidden="1" xr:uid="{00000000-0005-0000-0000-0000412D0000}"/>
    <cellStyle name="Akzent3 2" xfId="5878" hidden="1" xr:uid="{00000000-0005-0000-0000-0000422D0000}"/>
    <cellStyle name="Akzent3 2" xfId="5224" hidden="1" xr:uid="{00000000-0005-0000-0000-0000432D0000}"/>
    <cellStyle name="Akzent3 2" xfId="5190" hidden="1" xr:uid="{00000000-0005-0000-0000-0000442D0000}"/>
    <cellStyle name="Akzent3 2" xfId="5163" hidden="1" xr:uid="{00000000-0005-0000-0000-0000452D0000}"/>
    <cellStyle name="Akzent3 2" xfId="5127" hidden="1" xr:uid="{00000000-0005-0000-0000-0000462D0000}"/>
    <cellStyle name="Akzent3 2" xfId="5098" hidden="1" xr:uid="{00000000-0005-0000-0000-0000472D0000}"/>
    <cellStyle name="Akzent3 2" xfId="5068" hidden="1" xr:uid="{00000000-0005-0000-0000-0000482D0000}"/>
    <cellStyle name="Akzent3 2" xfId="5030" hidden="1" xr:uid="{00000000-0005-0000-0000-0000492D0000}"/>
    <cellStyle name="Akzent3 2" xfId="5008" hidden="1" xr:uid="{00000000-0005-0000-0000-00004A2D0000}"/>
    <cellStyle name="Akzent3 2" xfId="4971" hidden="1" xr:uid="{00000000-0005-0000-0000-00004B2D0000}"/>
    <cellStyle name="Akzent3 2" xfId="5559" hidden="1" xr:uid="{00000000-0005-0000-0000-00004C2D0000}"/>
    <cellStyle name="Akzent3 2" xfId="4924" hidden="1" xr:uid="{00000000-0005-0000-0000-00004D2D0000}"/>
    <cellStyle name="Akzent3 2" xfId="4900" hidden="1" xr:uid="{00000000-0005-0000-0000-00004E2D0000}"/>
    <cellStyle name="Akzent3 2" xfId="4865" hidden="1" xr:uid="{00000000-0005-0000-0000-00004F2D0000}"/>
    <cellStyle name="Akzent3 2" xfId="4833" hidden="1" xr:uid="{00000000-0005-0000-0000-0000502D0000}"/>
    <cellStyle name="Akzent3 2" xfId="4793" hidden="1" xr:uid="{00000000-0005-0000-0000-0000512D0000}"/>
    <cellStyle name="Akzent3 2" xfId="4769" hidden="1" xr:uid="{00000000-0005-0000-0000-0000522D0000}"/>
    <cellStyle name="Akzent3 2" xfId="4726" hidden="1" xr:uid="{00000000-0005-0000-0000-0000532D0000}"/>
    <cellStyle name="Akzent3 2" xfId="4707" hidden="1" xr:uid="{00000000-0005-0000-0000-0000542D0000}"/>
    <cellStyle name="Akzent3 2" xfId="4673" hidden="1" xr:uid="{00000000-0005-0000-0000-0000552D0000}"/>
    <cellStyle name="Akzent3 2" xfId="4647" hidden="1" xr:uid="{00000000-0005-0000-0000-0000562D0000}"/>
    <cellStyle name="Akzent3 2" xfId="4614" hidden="1" xr:uid="{00000000-0005-0000-0000-0000572D0000}"/>
    <cellStyle name="Akzent3 2" xfId="4583" hidden="1" xr:uid="{00000000-0005-0000-0000-0000582D0000}"/>
    <cellStyle name="Akzent3 2" xfId="4562" hidden="1" xr:uid="{00000000-0005-0000-0000-0000592D0000}"/>
    <cellStyle name="Akzent3 2" xfId="4516" hidden="1" xr:uid="{00000000-0005-0000-0000-00005A2D0000}"/>
    <cellStyle name="Akzent3 2" xfId="4497" hidden="1" xr:uid="{00000000-0005-0000-0000-00005B2D0000}"/>
    <cellStyle name="Akzent3 2" xfId="4457" hidden="1" xr:uid="{00000000-0005-0000-0000-00005C2D0000}"/>
    <cellStyle name="Akzent3 2" xfId="4437" hidden="1" xr:uid="{00000000-0005-0000-0000-00005D2D0000}"/>
    <cellStyle name="Akzent3 2" xfId="4398" hidden="1" xr:uid="{00000000-0005-0000-0000-00005E2D0000}"/>
    <cellStyle name="Akzent3 2" xfId="4374" hidden="1" xr:uid="{00000000-0005-0000-0000-00005F2D0000}"/>
    <cellStyle name="Akzent3 2" xfId="4316" hidden="1" xr:uid="{00000000-0005-0000-0000-0000602D0000}"/>
    <cellStyle name="Akzent3 2" xfId="4308" hidden="1" xr:uid="{00000000-0005-0000-0000-0000612D0000}"/>
    <cellStyle name="Akzent3 2" xfId="4273" hidden="1" xr:uid="{00000000-0005-0000-0000-0000622D0000}"/>
    <cellStyle name="Akzent3 2" xfId="4239" hidden="1" xr:uid="{00000000-0005-0000-0000-0000632D0000}"/>
    <cellStyle name="Akzent3 2" xfId="4204" hidden="1" xr:uid="{00000000-0005-0000-0000-0000642D0000}"/>
    <cellStyle name="Akzent3 2" xfId="4171" hidden="1" xr:uid="{00000000-0005-0000-0000-0000652D0000}"/>
    <cellStyle name="Akzent3 2" xfId="4134" hidden="1" xr:uid="{00000000-0005-0000-0000-0000662D0000}"/>
    <cellStyle name="Akzent3 2" xfId="4112" hidden="1" xr:uid="{00000000-0005-0000-0000-0000672D0000}"/>
    <cellStyle name="Akzent3 2" xfId="4051" hidden="1" xr:uid="{00000000-0005-0000-0000-0000682D0000}"/>
    <cellStyle name="Akzent3 2" xfId="4017" hidden="1" xr:uid="{00000000-0005-0000-0000-0000692D0000}"/>
    <cellStyle name="Akzent3 2" xfId="3992" hidden="1" xr:uid="{00000000-0005-0000-0000-00006A2D0000}"/>
    <cellStyle name="Akzent3 2" xfId="3954" hidden="1" xr:uid="{00000000-0005-0000-0000-00006B2D0000}"/>
    <cellStyle name="Akzent3 2" xfId="4291" hidden="1" xr:uid="{00000000-0005-0000-0000-00006C2D0000}"/>
    <cellStyle name="Akzent3 2" xfId="3902" hidden="1" xr:uid="{00000000-0005-0000-0000-00006D2D0000}"/>
    <cellStyle name="Akzent3 2" xfId="3868" hidden="1" xr:uid="{00000000-0005-0000-0000-00006E2D0000}"/>
    <cellStyle name="Akzent3 2" xfId="3836" hidden="1" xr:uid="{00000000-0005-0000-0000-00006F2D0000}"/>
    <cellStyle name="Akzent3 2" xfId="3804" hidden="1" xr:uid="{00000000-0005-0000-0000-0000702D0000}"/>
    <cellStyle name="Akzent3 2" xfId="3770" hidden="1" xr:uid="{00000000-0005-0000-0000-0000712D0000}"/>
    <cellStyle name="Akzent3 2" xfId="3739" hidden="1" xr:uid="{00000000-0005-0000-0000-0000722D0000}"/>
    <cellStyle name="Akzent3 2" xfId="3709" hidden="1" xr:uid="{00000000-0005-0000-0000-0000732D0000}"/>
    <cellStyle name="Akzent3 2" xfId="3661" hidden="1" xr:uid="{00000000-0005-0000-0000-0000742D0000}"/>
    <cellStyle name="Akzent3 2" xfId="3606" hidden="1" xr:uid="{00000000-0005-0000-0000-0000752D0000}"/>
    <cellStyle name="Akzent3 2" xfId="3590" hidden="1" xr:uid="{00000000-0005-0000-0000-0000762D0000}"/>
    <cellStyle name="Akzent3 2" xfId="3514" hidden="1" xr:uid="{00000000-0005-0000-0000-0000772D0000}"/>
    <cellStyle name="Akzent3 2" xfId="3464" hidden="1" xr:uid="{00000000-0005-0000-0000-0000782D0000}"/>
    <cellStyle name="Akzent3 2" xfId="3419" hidden="1" xr:uid="{00000000-0005-0000-0000-0000792D0000}"/>
    <cellStyle name="Akzent3 2" xfId="3394" hidden="1" xr:uid="{00000000-0005-0000-0000-00007A2D0000}"/>
    <cellStyle name="Akzent3 2" xfId="3337" hidden="1" xr:uid="{00000000-0005-0000-0000-00007B2D0000}"/>
    <cellStyle name="Akzent3 2" xfId="3293" hidden="1" xr:uid="{00000000-0005-0000-0000-00007C2D0000}"/>
    <cellStyle name="Akzent3 2" xfId="3267" hidden="1" xr:uid="{00000000-0005-0000-0000-00007D2D0000}"/>
    <cellStyle name="Akzent3 2" xfId="3227" hidden="1" xr:uid="{00000000-0005-0000-0000-00007E2D0000}"/>
    <cellStyle name="Akzent3 2" xfId="3200" hidden="1" xr:uid="{00000000-0005-0000-0000-00007F2D0000}"/>
    <cellStyle name="Akzent3 2" xfId="3166" hidden="1" xr:uid="{00000000-0005-0000-0000-0000802D0000}"/>
    <cellStyle name="Akzent3 2" xfId="3141" hidden="1" xr:uid="{00000000-0005-0000-0000-0000812D0000}"/>
    <cellStyle name="Akzent3 2" xfId="3095" hidden="1" xr:uid="{00000000-0005-0000-0000-0000822D0000}"/>
    <cellStyle name="Akzent3 2" xfId="3066" hidden="1" xr:uid="{00000000-0005-0000-0000-0000832D0000}"/>
    <cellStyle name="Akzent3 2" xfId="3031" hidden="1" xr:uid="{00000000-0005-0000-0000-0000842D0000}"/>
    <cellStyle name="Akzent3 2" xfId="3001" hidden="1" xr:uid="{00000000-0005-0000-0000-0000852D0000}"/>
    <cellStyle name="Akzent3 2" xfId="2939" hidden="1" xr:uid="{00000000-0005-0000-0000-0000862D0000}"/>
    <cellStyle name="Akzent3 2" xfId="2912" hidden="1" xr:uid="{00000000-0005-0000-0000-0000872D0000}"/>
    <cellStyle name="Akzent3 2" xfId="2874" hidden="1" xr:uid="{00000000-0005-0000-0000-0000882D0000}"/>
    <cellStyle name="Akzent3 2" xfId="2852" hidden="1" xr:uid="{00000000-0005-0000-0000-0000892D0000}"/>
    <cellStyle name="Akzent3 2" xfId="2812" hidden="1" xr:uid="{00000000-0005-0000-0000-00008A2D0000}"/>
    <cellStyle name="Akzent3 2" xfId="3505" hidden="1" xr:uid="{00000000-0005-0000-0000-00008B2D0000}"/>
    <cellStyle name="Akzent3 2" xfId="2754" hidden="1" xr:uid="{00000000-0005-0000-0000-00008C2D0000}"/>
    <cellStyle name="Akzent3 2" xfId="2733" hidden="1" xr:uid="{00000000-0005-0000-0000-00008D2D0000}"/>
    <cellStyle name="Akzent3 2" xfId="2691" hidden="1" xr:uid="{00000000-0005-0000-0000-00008E2D0000}"/>
    <cellStyle name="Akzent3 2" xfId="2668" hidden="1" xr:uid="{00000000-0005-0000-0000-00008F2D0000}"/>
    <cellStyle name="Akzent3 2" xfId="2634" hidden="1" xr:uid="{00000000-0005-0000-0000-0000902D0000}"/>
    <cellStyle name="Akzent3 2" xfId="2611" hidden="1" xr:uid="{00000000-0005-0000-0000-0000912D0000}"/>
    <cellStyle name="Akzent3 2" xfId="2574" hidden="1" xr:uid="{00000000-0005-0000-0000-0000922D0000}"/>
    <cellStyle name="Akzent3 2" xfId="2547" hidden="1" xr:uid="{00000000-0005-0000-0000-0000932D0000}"/>
    <cellStyle name="Akzent3 2" xfId="2515" hidden="1" xr:uid="{00000000-0005-0000-0000-0000942D0000}"/>
    <cellStyle name="Akzent3 2" xfId="3129" hidden="1" xr:uid="{00000000-0005-0000-0000-0000952D0000}"/>
    <cellStyle name="Akzent3 2" xfId="2463" hidden="1" xr:uid="{00000000-0005-0000-0000-0000962D0000}"/>
    <cellStyle name="Akzent3 2" xfId="2432" hidden="1" xr:uid="{00000000-0005-0000-0000-0000972D0000}"/>
    <cellStyle name="Akzent3 2" xfId="2404" hidden="1" xr:uid="{00000000-0005-0000-0000-0000982D0000}"/>
    <cellStyle name="Akzent3 2" xfId="2376" hidden="1" xr:uid="{00000000-0005-0000-0000-0000992D0000}"/>
    <cellStyle name="Akzent3 2" xfId="2353" hidden="1" xr:uid="{00000000-0005-0000-0000-00009A2D0000}"/>
    <cellStyle name="Akzent3 2" xfId="2316" hidden="1" xr:uid="{00000000-0005-0000-0000-00009B2D0000}"/>
    <cellStyle name="Akzent3 2" xfId="2293" hidden="1" xr:uid="{00000000-0005-0000-0000-00009C2D0000}"/>
    <cellStyle name="Akzent3 2" xfId="2258" hidden="1" xr:uid="{00000000-0005-0000-0000-00009D2D0000}"/>
    <cellStyle name="Akzent3 2" xfId="2230" hidden="1" xr:uid="{00000000-0005-0000-0000-00009E2D0000}"/>
    <cellStyle name="Akzent3 2" xfId="2186" hidden="1" xr:uid="{00000000-0005-0000-0000-00009F2D0000}"/>
    <cellStyle name="Akzent3 2" xfId="2141" hidden="1" xr:uid="{00000000-0005-0000-0000-0000A02D0000}"/>
    <cellStyle name="Akzent3 2" xfId="2115" hidden="1" xr:uid="{00000000-0005-0000-0000-0000A12D0000}"/>
    <cellStyle name="Akzent3 2" xfId="2080" hidden="1" xr:uid="{00000000-0005-0000-0000-0000A22D0000}"/>
    <cellStyle name="Akzent3 2" xfId="2047" hidden="1" xr:uid="{00000000-0005-0000-0000-0000A32D0000}"/>
    <cellStyle name="Akzent3 2" xfId="2018" hidden="1" xr:uid="{00000000-0005-0000-0000-0000A42D0000}"/>
    <cellStyle name="Akzent3 2" xfId="1988" hidden="1" xr:uid="{00000000-0005-0000-0000-0000A52D0000}"/>
    <cellStyle name="Akzent3 2" xfId="1955" hidden="1" xr:uid="{00000000-0005-0000-0000-0000A62D0000}"/>
    <cellStyle name="Akzent3 2" xfId="1929" hidden="1" xr:uid="{00000000-0005-0000-0000-0000A72D0000}"/>
    <cellStyle name="Akzent3 2" xfId="1895" hidden="1" xr:uid="{00000000-0005-0000-0000-0000A82D0000}"/>
    <cellStyle name="Akzent3 2" xfId="1869" hidden="1" xr:uid="{00000000-0005-0000-0000-0000A92D0000}"/>
    <cellStyle name="Akzent3 2" xfId="1820" hidden="1" xr:uid="{00000000-0005-0000-0000-0000AA2D0000}"/>
    <cellStyle name="Akzent3 2" xfId="1784" hidden="1" xr:uid="{00000000-0005-0000-0000-0000AB2D0000}"/>
    <cellStyle name="Akzent3 2" xfId="1751" hidden="1" xr:uid="{00000000-0005-0000-0000-0000AC2D0000}"/>
    <cellStyle name="Akzent3 2" xfId="1723" hidden="1" xr:uid="{00000000-0005-0000-0000-0000AD2D0000}"/>
    <cellStyle name="Akzent3 2" xfId="1684" hidden="1" xr:uid="{00000000-0005-0000-0000-0000AE2D0000}"/>
    <cellStyle name="Akzent3 2" xfId="1656" hidden="1" xr:uid="{00000000-0005-0000-0000-0000AF2D0000}"/>
    <cellStyle name="Akzent3 2" xfId="1624" hidden="1" xr:uid="{00000000-0005-0000-0000-0000B02D0000}"/>
    <cellStyle name="Akzent3 2" xfId="1589" hidden="1" xr:uid="{00000000-0005-0000-0000-0000B12D0000}"/>
    <cellStyle name="Akzent3 2" xfId="1564" hidden="1" xr:uid="{00000000-0005-0000-0000-0000B22D0000}"/>
    <cellStyle name="Akzent3 2" xfId="2179" hidden="1" xr:uid="{00000000-0005-0000-0000-0000B32D0000}"/>
    <cellStyle name="Akzent3 2" xfId="1503" hidden="1" xr:uid="{00000000-0005-0000-0000-0000B42D0000}"/>
    <cellStyle name="Akzent3 2" xfId="1478" hidden="1" xr:uid="{00000000-0005-0000-0000-0000B52D0000}"/>
    <cellStyle name="Akzent3 2" xfId="1449" hidden="1" xr:uid="{00000000-0005-0000-0000-0000B62D0000}"/>
    <cellStyle name="Akzent3 2" xfId="1408" hidden="1" xr:uid="{00000000-0005-0000-0000-0000B72D0000}"/>
    <cellStyle name="Akzent3 2" xfId="1389" hidden="1" xr:uid="{00000000-0005-0000-0000-0000B82D0000}"/>
    <cellStyle name="Akzent3 2" xfId="1349" hidden="1" xr:uid="{00000000-0005-0000-0000-0000B92D0000}"/>
    <cellStyle name="Akzent3 2" xfId="1327" hidden="1" xr:uid="{00000000-0005-0000-0000-0000BA2D0000}"/>
    <cellStyle name="Akzent3 2" xfId="1290" hidden="1" xr:uid="{00000000-0005-0000-0000-0000BB2D0000}"/>
    <cellStyle name="Akzent3 2" xfId="1265" hidden="1" xr:uid="{00000000-0005-0000-0000-0000BC2D0000}"/>
    <cellStyle name="Akzent3 2" xfId="1860" hidden="1" xr:uid="{00000000-0005-0000-0000-0000BD2D0000}"/>
    <cellStyle name="Akzent3 2" xfId="1220" hidden="1" xr:uid="{00000000-0005-0000-0000-0000BE2D0000}"/>
    <cellStyle name="Akzent3 2" xfId="1186" hidden="1" xr:uid="{00000000-0005-0000-0000-0000BF2D0000}"/>
    <cellStyle name="Akzent3 2" xfId="1162" hidden="1" xr:uid="{00000000-0005-0000-0000-0000C02D0000}"/>
    <cellStyle name="Akzent3 2" xfId="1121" hidden="1" xr:uid="{00000000-0005-0000-0000-0000C12D0000}"/>
    <cellStyle name="Akzent3 2" xfId="1094" hidden="1" xr:uid="{00000000-0005-0000-0000-0000C22D0000}"/>
    <cellStyle name="Akzent3 2" xfId="1062" hidden="1" xr:uid="{00000000-0005-0000-0000-0000C32D0000}"/>
    <cellStyle name="Akzent3 2" xfId="1031" hidden="1" xr:uid="{00000000-0005-0000-0000-0000C42D0000}"/>
    <cellStyle name="Akzent3 2" xfId="1002" hidden="1" xr:uid="{00000000-0005-0000-0000-0000C52D0000}"/>
    <cellStyle name="Akzent3 2" xfId="973" hidden="1" xr:uid="{00000000-0005-0000-0000-0000C62D0000}"/>
    <cellStyle name="Akzent3 2" xfId="943" hidden="1" xr:uid="{00000000-0005-0000-0000-0000C72D0000}"/>
    <cellStyle name="Akzent3 2" xfId="913" hidden="1" xr:uid="{00000000-0005-0000-0000-0000C82D0000}"/>
    <cellStyle name="Akzent3 2" xfId="875" hidden="1" xr:uid="{00000000-0005-0000-0000-0000C92D0000}"/>
    <cellStyle name="Akzent3 2" xfId="847" hidden="1" xr:uid="{00000000-0005-0000-0000-0000CA2D0000}"/>
    <cellStyle name="Akzent3 2" xfId="816" hidden="1" xr:uid="{00000000-0005-0000-0000-0000CB2D0000}"/>
    <cellStyle name="Akzent3 2" xfId="779" hidden="1" xr:uid="{00000000-0005-0000-0000-0000CC2D0000}"/>
    <cellStyle name="Akzent3 2" xfId="755" hidden="1" xr:uid="{00000000-0005-0000-0000-0000CD2D0000}"/>
    <cellStyle name="Akzent3 2" xfId="718" hidden="1" xr:uid="{00000000-0005-0000-0000-0000CE2D0000}"/>
    <cellStyle name="Akzent3 2" xfId="692" hidden="1" xr:uid="{00000000-0005-0000-0000-0000CF2D0000}"/>
    <cellStyle name="Akzent3 2" xfId="654" hidden="1" xr:uid="{00000000-0005-0000-0000-0000D02D0000}"/>
    <cellStyle name="Akzent3 2" xfId="587" hidden="1" xr:uid="{00000000-0005-0000-0000-0000D12D0000}"/>
    <cellStyle name="Akzent3 2" xfId="573" hidden="1" xr:uid="{00000000-0005-0000-0000-0000D22D0000}"/>
    <cellStyle name="Akzent3 2" xfId="522" hidden="1" xr:uid="{00000000-0005-0000-0000-0000D32D0000}"/>
    <cellStyle name="Akzent3 2" xfId="478" hidden="1" xr:uid="{00000000-0005-0000-0000-0000D42D0000}"/>
    <cellStyle name="Akzent3 2" xfId="456" hidden="1" xr:uid="{00000000-0005-0000-0000-0000D52D0000}"/>
    <cellStyle name="Akzent3 2" xfId="417" hidden="1" xr:uid="{00000000-0005-0000-0000-0000D62D0000}"/>
    <cellStyle name="Akzent3 2" xfId="394" hidden="1" xr:uid="{00000000-0005-0000-0000-0000D72D0000}"/>
    <cellStyle name="Akzent3 2" xfId="358" hidden="1" xr:uid="{00000000-0005-0000-0000-0000D82D0000}"/>
    <cellStyle name="Akzent3 2" xfId="3384" hidden="1" xr:uid="{00000000-0005-0000-0000-0000D92D0000}"/>
    <cellStyle name="Akzent3 2" xfId="1200" hidden="1" xr:uid="{00000000-0005-0000-0000-0000DA2D0000}"/>
    <cellStyle name="Akzent3 2" xfId="7070" hidden="1" xr:uid="{00000000-0005-0000-0000-0000DB2D0000}"/>
    <cellStyle name="Akzent3 2" xfId="7083" hidden="1" xr:uid="{00000000-0005-0000-0000-0000DC2D0000}"/>
    <cellStyle name="Akzent3 2" xfId="537" hidden="1" xr:uid="{00000000-0005-0000-0000-0000DD2D0000}"/>
    <cellStyle name="Akzent3 2" xfId="7097" hidden="1" xr:uid="{00000000-0005-0000-0000-0000DE2D0000}"/>
    <cellStyle name="Akzent3 2" xfId="7104" hidden="1" xr:uid="{00000000-0005-0000-0000-0000DF2D0000}"/>
    <cellStyle name="Akzent3 2" xfId="7117" hidden="1" xr:uid="{00000000-0005-0000-0000-0000E02D0000}"/>
    <cellStyle name="Akzent3 2" xfId="7124" hidden="1" xr:uid="{00000000-0005-0000-0000-0000E12D0000}"/>
    <cellStyle name="Akzent3 2" xfId="7137" hidden="1" xr:uid="{00000000-0005-0000-0000-0000E22D0000}"/>
    <cellStyle name="Akzent3 2" xfId="7144" hidden="1" xr:uid="{00000000-0005-0000-0000-0000E32D0000}"/>
    <cellStyle name="Akzent3 2" xfId="7157" hidden="1" xr:uid="{00000000-0005-0000-0000-0000E42D0000}"/>
    <cellStyle name="Akzent3 2" xfId="7164" hidden="1" xr:uid="{00000000-0005-0000-0000-0000E52D0000}"/>
    <cellStyle name="Akzent3 2" xfId="7177" hidden="1" xr:uid="{00000000-0005-0000-0000-0000E62D0000}"/>
    <cellStyle name="Akzent3 2" xfId="7192" hidden="1" xr:uid="{00000000-0005-0000-0000-0000E72D0000}"/>
    <cellStyle name="Akzent3 2" xfId="7273" hidden="1" xr:uid="{00000000-0005-0000-0000-0000E82D0000}"/>
    <cellStyle name="Akzent3 2" xfId="7364" hidden="1" xr:uid="{00000000-0005-0000-0000-0000E92D0000}"/>
    <cellStyle name="Akzent3 2" xfId="7394" hidden="1" xr:uid="{00000000-0005-0000-0000-0000EA2D0000}"/>
    <cellStyle name="Akzent3 2" xfId="7451" hidden="1" xr:uid="{00000000-0005-0000-0000-0000EB2D0000}"/>
    <cellStyle name="Akzent3 2" xfId="7499" hidden="1" xr:uid="{00000000-0005-0000-0000-0000EC2D0000}"/>
    <cellStyle name="Akzent3 2" xfId="7547" hidden="1" xr:uid="{00000000-0005-0000-0000-0000ED2D0000}"/>
    <cellStyle name="Akzent3 2" xfId="7638" hidden="1" xr:uid="{00000000-0005-0000-0000-0000EE2D0000}"/>
    <cellStyle name="Akzent3 2" xfId="7728" hidden="1" xr:uid="{00000000-0005-0000-0000-0000EF2D0000}"/>
    <cellStyle name="Akzent3 2" xfId="7825" hidden="1" xr:uid="{00000000-0005-0000-0000-0000F02D0000}"/>
    <cellStyle name="Akzent3 2" xfId="7880" hidden="1" xr:uid="{00000000-0005-0000-0000-0000F12D0000}"/>
    <cellStyle name="Akzent3 2" xfId="7919" hidden="1" xr:uid="{00000000-0005-0000-0000-0000F22D0000}"/>
    <cellStyle name="Akzent3 2" xfId="7990" hidden="1" xr:uid="{00000000-0005-0000-0000-0000F32D0000}"/>
    <cellStyle name="Akzent3 2" xfId="8052" hidden="1" xr:uid="{00000000-0005-0000-0000-0000F42D0000}"/>
    <cellStyle name="Akzent3 2" xfId="8096" hidden="1" xr:uid="{00000000-0005-0000-0000-0000F52D0000}"/>
    <cellStyle name="Akzent3 2" xfId="8158" hidden="1" xr:uid="{00000000-0005-0000-0000-0000F62D0000}"/>
    <cellStyle name="Akzent3 2" xfId="8205" hidden="1" xr:uid="{00000000-0005-0000-0000-0000F72D0000}"/>
    <cellStyle name="Akzent3 2" xfId="8260" hidden="1" xr:uid="{00000000-0005-0000-0000-0000F82D0000}"/>
    <cellStyle name="Akzent3 2" xfId="8308" hidden="1" xr:uid="{00000000-0005-0000-0000-0000F92D0000}"/>
    <cellStyle name="Akzent3 2" xfId="8353" hidden="1" xr:uid="{00000000-0005-0000-0000-0000FA2D0000}"/>
    <cellStyle name="Akzent3 2" xfId="8399" hidden="1" xr:uid="{00000000-0005-0000-0000-0000FB2D0000}"/>
    <cellStyle name="Akzent3 2" xfId="7281" hidden="1" xr:uid="{00000000-0005-0000-0000-0000FC2D0000}"/>
    <cellStyle name="Akzent3 2" xfId="8483" hidden="1" xr:uid="{00000000-0005-0000-0000-0000FD2D0000}"/>
    <cellStyle name="Akzent3 2" xfId="8551" hidden="1" xr:uid="{00000000-0005-0000-0000-0000FE2D0000}"/>
    <cellStyle name="Akzent3 2" xfId="8593" hidden="1" xr:uid="{00000000-0005-0000-0000-0000FF2D0000}"/>
    <cellStyle name="Akzent3 2" xfId="8658" hidden="1" xr:uid="{00000000-0005-0000-0000-0000002E0000}"/>
    <cellStyle name="Akzent3 2" xfId="8702" hidden="1" xr:uid="{00000000-0005-0000-0000-0000012E0000}"/>
    <cellStyle name="Akzent3 2" xfId="8758" hidden="1" xr:uid="{00000000-0005-0000-0000-0000022E0000}"/>
    <cellStyle name="Akzent3 2" xfId="8802" hidden="1" xr:uid="{00000000-0005-0000-0000-0000032E0000}"/>
    <cellStyle name="Akzent3 2" xfId="8857" hidden="1" xr:uid="{00000000-0005-0000-0000-0000042E0000}"/>
    <cellStyle name="Akzent3 2" xfId="8895" hidden="1" xr:uid="{00000000-0005-0000-0000-0000052E0000}"/>
    <cellStyle name="Akzent3 2" xfId="7933" hidden="1" xr:uid="{00000000-0005-0000-0000-0000062E0000}"/>
    <cellStyle name="Akzent3 2" xfId="8984" hidden="1" xr:uid="{00000000-0005-0000-0000-0000072E0000}"/>
    <cellStyle name="Akzent3 2" xfId="9039" hidden="1" xr:uid="{00000000-0005-0000-0000-0000082E0000}"/>
    <cellStyle name="Akzent3 2" xfId="9082" hidden="1" xr:uid="{00000000-0005-0000-0000-0000092E0000}"/>
    <cellStyle name="Akzent3 2" xfId="9145" hidden="1" xr:uid="{00000000-0005-0000-0000-00000A2E0000}"/>
    <cellStyle name="Akzent3 2" xfId="9182" hidden="1" xr:uid="{00000000-0005-0000-0000-00000B2E0000}"/>
    <cellStyle name="Akzent3 2" xfId="9250" hidden="1" xr:uid="{00000000-0005-0000-0000-00000C2E0000}"/>
    <cellStyle name="Akzent3 2" xfId="9285" hidden="1" xr:uid="{00000000-0005-0000-0000-00000D2E0000}"/>
    <cellStyle name="Akzent3 2" xfId="9346" hidden="1" xr:uid="{00000000-0005-0000-0000-00000E2E0000}"/>
    <cellStyle name="Akzent3 2" xfId="9391" hidden="1" xr:uid="{00000000-0005-0000-0000-00000F2E0000}"/>
    <cellStyle name="Akzent3 2" xfId="9460" hidden="1" xr:uid="{00000000-0005-0000-0000-0000102E0000}"/>
    <cellStyle name="Akzent3 2" xfId="9518" hidden="1" xr:uid="{00000000-0005-0000-0000-0000112E0000}"/>
    <cellStyle name="Akzent3 2" xfId="9594" hidden="1" xr:uid="{00000000-0005-0000-0000-0000122E0000}"/>
    <cellStyle name="Akzent3 2" xfId="9632" hidden="1" xr:uid="{00000000-0005-0000-0000-0000132E0000}"/>
    <cellStyle name="Akzent3 2" xfId="9697" hidden="1" xr:uid="{00000000-0005-0000-0000-0000142E0000}"/>
    <cellStyle name="Akzent3 2" xfId="9738" hidden="1" xr:uid="{00000000-0005-0000-0000-0000152E0000}"/>
    <cellStyle name="Akzent3 2" xfId="9785" hidden="1" xr:uid="{00000000-0005-0000-0000-0000162E0000}"/>
    <cellStyle name="Akzent3 2" xfId="9843" hidden="1" xr:uid="{00000000-0005-0000-0000-0000172E0000}"/>
    <cellStyle name="Akzent3 2" xfId="9882" hidden="1" xr:uid="{00000000-0005-0000-0000-0000182E0000}"/>
    <cellStyle name="Akzent3 2" xfId="9940" hidden="1" xr:uid="{00000000-0005-0000-0000-0000192E0000}"/>
    <cellStyle name="Akzent3 2" xfId="9991" hidden="1" xr:uid="{00000000-0005-0000-0000-00001A2E0000}"/>
    <cellStyle name="Akzent3 2" xfId="10054" hidden="1" xr:uid="{00000000-0005-0000-0000-00001B2E0000}"/>
    <cellStyle name="Akzent3 2" xfId="10120" hidden="1" xr:uid="{00000000-0005-0000-0000-00001C2E0000}"/>
    <cellStyle name="Akzent3 2" xfId="10171" hidden="1" xr:uid="{00000000-0005-0000-0000-00001D2E0000}"/>
    <cellStyle name="Akzent3 2" xfId="10226" hidden="1" xr:uid="{00000000-0005-0000-0000-00001E2E0000}"/>
    <cellStyle name="Akzent3 2" xfId="10281" hidden="1" xr:uid="{00000000-0005-0000-0000-00001F2E0000}"/>
    <cellStyle name="Akzent3 2" xfId="10328" hidden="1" xr:uid="{00000000-0005-0000-0000-0000202E0000}"/>
    <cellStyle name="Akzent3 2" xfId="10380" hidden="1" xr:uid="{00000000-0005-0000-0000-0000212E0000}"/>
    <cellStyle name="Akzent3 2" xfId="10435" hidden="1" xr:uid="{00000000-0005-0000-0000-0000222E0000}"/>
    <cellStyle name="Akzent3 2" xfId="10478" hidden="1" xr:uid="{00000000-0005-0000-0000-0000232E0000}"/>
    <cellStyle name="Akzent3 2" xfId="9476" hidden="1" xr:uid="{00000000-0005-0000-0000-0000242E0000}"/>
    <cellStyle name="Akzent3 2" xfId="10568" hidden="1" xr:uid="{00000000-0005-0000-0000-0000252E0000}"/>
    <cellStyle name="Akzent3 2" xfId="10630" hidden="1" xr:uid="{00000000-0005-0000-0000-0000262E0000}"/>
    <cellStyle name="Akzent3 2" xfId="10682" hidden="1" xr:uid="{00000000-0005-0000-0000-0000272E0000}"/>
    <cellStyle name="Akzent3 2" xfId="10744" hidden="1" xr:uid="{00000000-0005-0000-0000-0000282E0000}"/>
    <cellStyle name="Akzent3 2" xfId="10787" hidden="1" xr:uid="{00000000-0005-0000-0000-0000292E0000}"/>
    <cellStyle name="Akzent3 2" xfId="10840" hidden="1" xr:uid="{00000000-0005-0000-0000-00002A2E0000}"/>
    <cellStyle name="Akzent3 2" xfId="10893" hidden="1" xr:uid="{00000000-0005-0000-0000-00002B2E0000}"/>
    <cellStyle name="Akzent3 2" xfId="10942" hidden="1" xr:uid="{00000000-0005-0000-0000-00002C2E0000}"/>
    <cellStyle name="Akzent3 2" xfId="10995" hidden="1" xr:uid="{00000000-0005-0000-0000-00002D2E0000}"/>
    <cellStyle name="Akzent3 2" xfId="10007" hidden="1" xr:uid="{00000000-0005-0000-0000-00002E2E0000}"/>
    <cellStyle name="Akzent3 2" xfId="11079" hidden="1" xr:uid="{00000000-0005-0000-0000-00002F2E0000}"/>
    <cellStyle name="Akzent3 2" xfId="11135" hidden="1" xr:uid="{00000000-0005-0000-0000-0000302E0000}"/>
    <cellStyle name="Akzent3 2" xfId="11175" hidden="1" xr:uid="{00000000-0005-0000-0000-0000312E0000}"/>
    <cellStyle name="Akzent3 2" xfId="11244" hidden="1" xr:uid="{00000000-0005-0000-0000-0000322E0000}"/>
    <cellStyle name="Akzent3 2" xfId="11291" hidden="1" xr:uid="{00000000-0005-0000-0000-0000332E0000}"/>
    <cellStyle name="Akzent3 2" xfId="11342" hidden="1" xr:uid="{00000000-0005-0000-0000-0000342E0000}"/>
    <cellStyle name="Akzent3 2" xfId="11392" hidden="1" xr:uid="{00000000-0005-0000-0000-0000352E0000}"/>
    <cellStyle name="Akzent3 2" xfId="11442" hidden="1" xr:uid="{00000000-0005-0000-0000-0000362E0000}"/>
    <cellStyle name="Akzent3 2" xfId="11493" hidden="1" xr:uid="{00000000-0005-0000-0000-0000372E0000}"/>
    <cellStyle name="Akzent3 2" xfId="11538" hidden="1" xr:uid="{00000000-0005-0000-0000-0000382E0000}"/>
    <cellStyle name="Akzent3 2" xfId="11610" hidden="1" xr:uid="{00000000-0005-0000-0000-0000392E0000}"/>
    <cellStyle name="Akzent3 2" xfId="11648" hidden="1" xr:uid="{00000000-0005-0000-0000-00003A2E0000}"/>
    <cellStyle name="Akzent3 2" xfId="11711" hidden="1" xr:uid="{00000000-0005-0000-0000-00003B2E0000}"/>
    <cellStyle name="Akzent3 2" xfId="11746" hidden="1" xr:uid="{00000000-0005-0000-0000-00003C2E0000}"/>
    <cellStyle name="Akzent3 2" xfId="11808" hidden="1" xr:uid="{00000000-0005-0000-0000-00003D2E0000}"/>
    <cellStyle name="Akzent3 2" xfId="11851" hidden="1" xr:uid="{00000000-0005-0000-0000-00003E2E0000}"/>
    <cellStyle name="Akzent3 2" xfId="11904" hidden="1" xr:uid="{00000000-0005-0000-0000-00003F2E0000}"/>
    <cellStyle name="Akzent3 2" xfId="11957" hidden="1" xr:uid="{00000000-0005-0000-0000-0000402E0000}"/>
    <cellStyle name="Akzent3 2" xfId="11989" hidden="1" xr:uid="{00000000-0005-0000-0000-0000412E0000}"/>
    <cellStyle name="Akzent3 2" xfId="12102" hidden="1" xr:uid="{00000000-0005-0000-0000-0000422E0000}"/>
    <cellStyle name="Akzent3 2" xfId="12105" hidden="1" xr:uid="{00000000-0005-0000-0000-0000432E0000}"/>
    <cellStyle name="Akzent3 2" xfId="12143" hidden="1" xr:uid="{00000000-0005-0000-0000-0000442E0000}"/>
    <cellStyle name="Akzent3 2" xfId="12206" hidden="1" xr:uid="{00000000-0005-0000-0000-0000452E0000}"/>
    <cellStyle name="Akzent3 2" xfId="12274" hidden="1" xr:uid="{00000000-0005-0000-0000-0000462E0000}"/>
    <cellStyle name="Akzent3 2" xfId="12311" hidden="1" xr:uid="{00000000-0005-0000-0000-0000472E0000}"/>
    <cellStyle name="Akzent3 2" xfId="12382" hidden="1" xr:uid="{00000000-0005-0000-0000-0000482E0000}"/>
    <cellStyle name="Akzent3 2" xfId="12416" hidden="1" xr:uid="{00000000-0005-0000-0000-0000492E0000}"/>
    <cellStyle name="Akzent3 2" xfId="12476" hidden="1" xr:uid="{00000000-0005-0000-0000-00004A2E0000}"/>
    <cellStyle name="Akzent3 2" xfId="12530" hidden="1" xr:uid="{00000000-0005-0000-0000-00004B2E0000}"/>
    <cellStyle name="Akzent3 2" xfId="12579" hidden="1" xr:uid="{00000000-0005-0000-0000-00004C2E0000}"/>
    <cellStyle name="Akzent3 2" xfId="12638" hidden="1" xr:uid="{00000000-0005-0000-0000-00004D2E0000}"/>
    <cellStyle name="Akzent3 2" xfId="12125" hidden="1" xr:uid="{00000000-0005-0000-0000-00004E2E0000}"/>
    <cellStyle name="Akzent3 2" xfId="12720" hidden="1" xr:uid="{00000000-0005-0000-0000-00004F2E0000}"/>
    <cellStyle name="Akzent3 2" xfId="12804" hidden="1" xr:uid="{00000000-0005-0000-0000-0000502E0000}"/>
    <cellStyle name="Akzent3 2" xfId="12852" hidden="1" xr:uid="{00000000-0005-0000-0000-0000512E0000}"/>
    <cellStyle name="Akzent3 2" xfId="12918" hidden="1" xr:uid="{00000000-0005-0000-0000-0000522E0000}"/>
    <cellStyle name="Akzent3 2" xfId="12974" hidden="1" xr:uid="{00000000-0005-0000-0000-0000532E0000}"/>
    <cellStyle name="Akzent3 2" xfId="13020" hidden="1" xr:uid="{00000000-0005-0000-0000-0000542E0000}"/>
    <cellStyle name="Akzent3 2" xfId="13078" hidden="1" xr:uid="{00000000-0005-0000-0000-0000552E0000}"/>
    <cellStyle name="Akzent3 2" xfId="13159" hidden="1" xr:uid="{00000000-0005-0000-0000-0000562E0000}"/>
    <cellStyle name="Akzent3 2" xfId="13205" hidden="1" xr:uid="{00000000-0005-0000-0000-0000572E0000}"/>
    <cellStyle name="Akzent3 2" xfId="13246" hidden="1" xr:uid="{00000000-0005-0000-0000-0000582E0000}"/>
    <cellStyle name="Akzent3 2" xfId="13365" hidden="1" xr:uid="{00000000-0005-0000-0000-0000592E0000}"/>
    <cellStyle name="Akzent3 2" xfId="13424" hidden="1" xr:uid="{00000000-0005-0000-0000-00005A2E0000}"/>
    <cellStyle name="Akzent3 2" xfId="13489" hidden="1" xr:uid="{00000000-0005-0000-0000-00005B2E0000}"/>
    <cellStyle name="Akzent3 2" xfId="13548" hidden="1" xr:uid="{00000000-0005-0000-0000-00005C2E0000}"/>
    <cellStyle name="Akzent3 2" xfId="13627" hidden="1" xr:uid="{00000000-0005-0000-0000-00005D2E0000}"/>
    <cellStyle name="Akzent3 2" xfId="13677" hidden="1" xr:uid="{00000000-0005-0000-0000-00005E2E0000}"/>
    <cellStyle name="Akzent3 2" xfId="13740" hidden="1" xr:uid="{00000000-0005-0000-0000-00005F2E0000}"/>
    <cellStyle name="Akzent3 2" xfId="13777" hidden="1" xr:uid="{00000000-0005-0000-0000-0000602E0000}"/>
    <cellStyle name="Akzent3 2" xfId="13839" hidden="1" xr:uid="{00000000-0005-0000-0000-0000612E0000}"/>
    <cellStyle name="Akzent3 2" xfId="13878" hidden="1" xr:uid="{00000000-0005-0000-0000-0000622E0000}"/>
    <cellStyle name="Akzent3 2" xfId="13944" hidden="1" xr:uid="{00000000-0005-0000-0000-0000632E0000}"/>
    <cellStyle name="Akzent3 2" xfId="14026" hidden="1" xr:uid="{00000000-0005-0000-0000-0000642E0000}"/>
    <cellStyle name="Akzent3 2" xfId="14080" hidden="1" xr:uid="{00000000-0005-0000-0000-0000652E0000}"/>
    <cellStyle name="Akzent3 2" xfId="14151" hidden="1" xr:uid="{00000000-0005-0000-0000-0000662E0000}"/>
    <cellStyle name="Akzent3 2" xfId="14214" hidden="1" xr:uid="{00000000-0005-0000-0000-0000672E0000}"/>
    <cellStyle name="Akzent3 2" xfId="14267" hidden="1" xr:uid="{00000000-0005-0000-0000-0000682E0000}"/>
    <cellStyle name="Akzent3 2" xfId="14318" hidden="1" xr:uid="{00000000-0005-0000-0000-0000692E0000}"/>
    <cellStyle name="Akzent3 2" xfId="14379" hidden="1" xr:uid="{00000000-0005-0000-0000-00006A2E0000}"/>
    <cellStyle name="Akzent3 2" xfId="14456" hidden="1" xr:uid="{00000000-0005-0000-0000-00006B2E0000}"/>
    <cellStyle name="Akzent3 2" xfId="14492" hidden="1" xr:uid="{00000000-0005-0000-0000-00006C2E0000}"/>
    <cellStyle name="Akzent3 2" xfId="13377" hidden="1" xr:uid="{00000000-0005-0000-0000-00006D2E0000}"/>
    <cellStyle name="Akzent3 2" xfId="14619" hidden="1" xr:uid="{00000000-0005-0000-0000-00006E2E0000}"/>
    <cellStyle name="Akzent3 2" xfId="14664" hidden="1" xr:uid="{00000000-0005-0000-0000-00006F2E0000}"/>
    <cellStyle name="Akzent3 2" xfId="14719" hidden="1" xr:uid="{00000000-0005-0000-0000-0000702E0000}"/>
    <cellStyle name="Akzent3 2" xfId="14768" hidden="1" xr:uid="{00000000-0005-0000-0000-0000712E0000}"/>
    <cellStyle name="Akzent3 2" xfId="14822" hidden="1" xr:uid="{00000000-0005-0000-0000-0000722E0000}"/>
    <cellStyle name="Akzent3 2" xfId="14876" hidden="1" xr:uid="{00000000-0005-0000-0000-0000732E0000}"/>
    <cellStyle name="Akzent3 2" xfId="14921" hidden="1" xr:uid="{00000000-0005-0000-0000-0000742E0000}"/>
    <cellStyle name="Akzent3 2" xfId="14987" hidden="1" xr:uid="{00000000-0005-0000-0000-0000752E0000}"/>
    <cellStyle name="Akzent3 2" xfId="15054" hidden="1" xr:uid="{00000000-0005-0000-0000-0000762E0000}"/>
    <cellStyle name="Akzent3 2" xfId="13955" hidden="1" xr:uid="{00000000-0005-0000-0000-0000772E0000}"/>
    <cellStyle name="Akzent3 2" xfId="15141" hidden="1" xr:uid="{00000000-0005-0000-0000-0000782E0000}"/>
    <cellStyle name="Akzent3 2" xfId="15184" hidden="1" xr:uid="{00000000-0005-0000-0000-0000792E0000}"/>
    <cellStyle name="Akzent3 2" xfId="15235" hidden="1" xr:uid="{00000000-0005-0000-0000-00007A2E0000}"/>
    <cellStyle name="Akzent3 2" xfId="15302" hidden="1" xr:uid="{00000000-0005-0000-0000-00007B2E0000}"/>
    <cellStyle name="Akzent3 2" xfId="15343" hidden="1" xr:uid="{00000000-0005-0000-0000-00007C2E0000}"/>
    <cellStyle name="Akzent3 2" xfId="15391" hidden="1" xr:uid="{00000000-0005-0000-0000-00007D2E0000}"/>
    <cellStyle name="Akzent3 2" xfId="15464" hidden="1" xr:uid="{00000000-0005-0000-0000-00007E2E0000}"/>
    <cellStyle name="Akzent3 2" xfId="15516" hidden="1" xr:uid="{00000000-0005-0000-0000-00007F2E0000}"/>
    <cellStyle name="Akzent3 2" xfId="15573" hidden="1" xr:uid="{00000000-0005-0000-0000-0000802E0000}"/>
    <cellStyle name="Akzent3 2" xfId="15644" hidden="1" xr:uid="{00000000-0005-0000-0000-0000812E0000}"/>
    <cellStyle name="Akzent3 2" xfId="15711" hidden="1" xr:uid="{00000000-0005-0000-0000-0000822E0000}"/>
    <cellStyle name="Akzent3 2" xfId="15771" hidden="1" xr:uid="{00000000-0005-0000-0000-0000832E0000}"/>
    <cellStyle name="Akzent3 2" xfId="15816" hidden="1" xr:uid="{00000000-0005-0000-0000-0000842E0000}"/>
    <cellStyle name="Akzent3 2" xfId="15865" hidden="1" xr:uid="{00000000-0005-0000-0000-0000852E0000}"/>
    <cellStyle name="Akzent3 2" xfId="15937" hidden="1" xr:uid="{00000000-0005-0000-0000-0000862E0000}"/>
    <cellStyle name="Akzent3 2" xfId="15999" hidden="1" xr:uid="{00000000-0005-0000-0000-0000872E0000}"/>
    <cellStyle name="Akzent3 2" xfId="16051" hidden="1" xr:uid="{00000000-0005-0000-0000-0000882E0000}"/>
    <cellStyle name="Akzent3 2" xfId="16098" hidden="1" xr:uid="{00000000-0005-0000-0000-0000892E0000}"/>
    <cellStyle name="Akzent3 2" xfId="16147" hidden="1" xr:uid="{00000000-0005-0000-0000-00008A2E0000}"/>
    <cellStyle name="Akzent3 2" xfId="16200" hidden="1" xr:uid="{00000000-0005-0000-0000-00008B2E0000}"/>
    <cellStyle name="Akzent3 2" xfId="16261" hidden="1" xr:uid="{00000000-0005-0000-0000-00008C2E0000}"/>
    <cellStyle name="Akzent3 2" xfId="16327" hidden="1" xr:uid="{00000000-0005-0000-0000-00008D2E0000}"/>
    <cellStyle name="Akzent3 2" xfId="16363" hidden="1" xr:uid="{00000000-0005-0000-0000-00008E2E0000}"/>
    <cellStyle name="Akzent3 2" xfId="16425" hidden="1" xr:uid="{00000000-0005-0000-0000-00008F2E0000}"/>
    <cellStyle name="Akzent3 2" xfId="16468" hidden="1" xr:uid="{00000000-0005-0000-0000-0000902E0000}"/>
    <cellStyle name="Akzent3 2" xfId="16531" hidden="1" xr:uid="{00000000-0005-0000-0000-0000912E0000}"/>
    <cellStyle name="Akzent3 2" xfId="16581" hidden="1" xr:uid="{00000000-0005-0000-0000-0000922E0000}"/>
    <cellStyle name="Akzent3 2" xfId="16630" hidden="1" xr:uid="{00000000-0005-0000-0000-0000932E0000}"/>
    <cellStyle name="Akzent3 2" xfId="16675" hidden="1" xr:uid="{00000000-0005-0000-0000-0000942E0000}"/>
    <cellStyle name="Akzent3 2" xfId="15655" hidden="1" xr:uid="{00000000-0005-0000-0000-0000952E0000}"/>
    <cellStyle name="Akzent3 2" xfId="16758" hidden="1" xr:uid="{00000000-0005-0000-0000-0000962E0000}"/>
    <cellStyle name="Akzent3 2" xfId="16829" hidden="1" xr:uid="{00000000-0005-0000-0000-0000972E0000}"/>
    <cellStyle name="Akzent3 2" xfId="16865" hidden="1" xr:uid="{00000000-0005-0000-0000-0000982E0000}"/>
    <cellStyle name="Akzent3 2" xfId="16929" hidden="1" xr:uid="{00000000-0005-0000-0000-0000992E0000}"/>
    <cellStyle name="Akzent3 2" xfId="16970" hidden="1" xr:uid="{00000000-0005-0000-0000-00009A2E0000}"/>
    <cellStyle name="Akzent3 2" xfId="17029" hidden="1" xr:uid="{00000000-0005-0000-0000-00009B2E0000}"/>
    <cellStyle name="Akzent3 2" xfId="17082" hidden="1" xr:uid="{00000000-0005-0000-0000-00009C2E0000}"/>
    <cellStyle name="Akzent3 2" xfId="17128" hidden="1" xr:uid="{00000000-0005-0000-0000-00009D2E0000}"/>
    <cellStyle name="Akzent3 2" xfId="17181" hidden="1" xr:uid="{00000000-0005-0000-0000-00009E2E0000}"/>
    <cellStyle name="Akzent3 2" xfId="16219" hidden="1" xr:uid="{00000000-0005-0000-0000-00009F2E0000}"/>
    <cellStyle name="Akzent3 2" xfId="17267" hidden="1" xr:uid="{00000000-0005-0000-0000-0000A02E0000}"/>
    <cellStyle name="Akzent3 2" xfId="17329" hidden="1" xr:uid="{00000000-0005-0000-0000-0000A12E0000}"/>
    <cellStyle name="Akzent3 2" xfId="17371" hidden="1" xr:uid="{00000000-0005-0000-0000-0000A22E0000}"/>
    <cellStyle name="Akzent3 2" xfId="17427" hidden="1" xr:uid="{00000000-0005-0000-0000-0000A32E0000}"/>
    <cellStyle name="Akzent3 2" xfId="17471" hidden="1" xr:uid="{00000000-0005-0000-0000-0000A42E0000}"/>
    <cellStyle name="Akzent3 2" xfId="17526" hidden="1" xr:uid="{00000000-0005-0000-0000-0000A52E0000}"/>
    <cellStyle name="Akzent3 2" xfId="17575" hidden="1" xr:uid="{00000000-0005-0000-0000-0000A62E0000}"/>
    <cellStyle name="Akzent3 2" xfId="17626" hidden="1" xr:uid="{00000000-0005-0000-0000-0000A72E0000}"/>
    <cellStyle name="Akzent3 2" xfId="17670" hidden="1" xr:uid="{00000000-0005-0000-0000-0000A82E0000}"/>
    <cellStyle name="Akzent3 2" xfId="17735" hidden="1" xr:uid="{00000000-0005-0000-0000-0000A92E0000}"/>
    <cellStyle name="Akzent3 2" xfId="17790" hidden="1" xr:uid="{00000000-0005-0000-0000-0000AA2E0000}"/>
    <cellStyle name="Akzent3 2" xfId="17847" hidden="1" xr:uid="{00000000-0005-0000-0000-0000AB2E0000}"/>
    <cellStyle name="Akzent3 2" xfId="17902" hidden="1" xr:uid="{00000000-0005-0000-0000-0000AC2E0000}"/>
    <cellStyle name="Akzent3 2" xfId="17959" hidden="1" xr:uid="{00000000-0005-0000-0000-0000AD2E0000}"/>
    <cellStyle name="Akzent3 2" xfId="17996" hidden="1" xr:uid="{00000000-0005-0000-0000-0000AE2E0000}"/>
    <cellStyle name="Akzent3 2" xfId="18053" hidden="1" xr:uid="{00000000-0005-0000-0000-0000AF2E0000}"/>
    <cellStyle name="Akzent3 2" xfId="18100" hidden="1" xr:uid="{00000000-0005-0000-0000-0000B02E0000}"/>
    <cellStyle name="Akzent3 2" xfId="18162" hidden="1" xr:uid="{00000000-0005-0000-0000-0000B12E0000}"/>
    <cellStyle name="Akzent3 2" xfId="18196" hidden="1" xr:uid="{00000000-0005-0000-0000-0000B22E0000}"/>
    <cellStyle name="Akzent3 2" xfId="18300" hidden="1" xr:uid="{00000000-0005-0000-0000-0000B32E0000}"/>
    <cellStyle name="Akzent3 2" xfId="18312" hidden="1" xr:uid="{00000000-0005-0000-0000-0000B42E0000}"/>
    <cellStyle name="Akzent3 2" xfId="18350" hidden="1" xr:uid="{00000000-0005-0000-0000-0000B52E0000}"/>
    <cellStyle name="Akzent3 2" xfId="18409" hidden="1" xr:uid="{00000000-0005-0000-0000-0000B62E0000}"/>
    <cellStyle name="Akzent3 2" xfId="18469" hidden="1" xr:uid="{00000000-0005-0000-0000-0000B72E0000}"/>
    <cellStyle name="Akzent3 2" xfId="18519" hidden="1" xr:uid="{00000000-0005-0000-0000-0000B82E0000}"/>
    <cellStyle name="Akzent3 2" xfId="18578" hidden="1" xr:uid="{00000000-0005-0000-0000-0000B92E0000}"/>
    <cellStyle name="Akzent3 2" xfId="18622" hidden="1" xr:uid="{00000000-0005-0000-0000-0000BA2E0000}"/>
    <cellStyle name="Akzent3 2" xfId="18676" hidden="1" xr:uid="{00000000-0005-0000-0000-0000BB2E0000}"/>
    <cellStyle name="Akzent3 2" xfId="18724" hidden="1" xr:uid="{00000000-0005-0000-0000-0000BC2E0000}"/>
    <cellStyle name="Akzent3 2" xfId="18777" hidden="1" xr:uid="{00000000-0005-0000-0000-0000BD2E0000}"/>
    <cellStyle name="Akzent3 2" xfId="18829" hidden="1" xr:uid="{00000000-0005-0000-0000-0000BE2E0000}"/>
    <cellStyle name="Akzent3 2" xfId="18335" hidden="1" xr:uid="{00000000-0005-0000-0000-0000BF2E0000}"/>
    <cellStyle name="Akzent3 2" xfId="18912" hidden="1" xr:uid="{00000000-0005-0000-0000-0000C02E0000}"/>
    <cellStyle name="Akzent3 2" xfId="18972" hidden="1" xr:uid="{00000000-0005-0000-0000-0000C12E0000}"/>
    <cellStyle name="Akzent3 2" xfId="19029" hidden="1" xr:uid="{00000000-0005-0000-0000-0000C22E0000}"/>
    <cellStyle name="Akzent3 2" xfId="19085" hidden="1" xr:uid="{00000000-0005-0000-0000-0000C32E0000}"/>
    <cellStyle name="Akzent3 2" xfId="19129" hidden="1" xr:uid="{00000000-0005-0000-0000-0000C42E0000}"/>
    <cellStyle name="Akzent3 2" xfId="19187" hidden="1" xr:uid="{00000000-0005-0000-0000-0000C52E0000}"/>
    <cellStyle name="Akzent3 2" xfId="19233" hidden="1" xr:uid="{00000000-0005-0000-0000-0000C62E0000}"/>
    <cellStyle name="Akzent3 2" xfId="19291" hidden="1" xr:uid="{00000000-0005-0000-0000-0000C72E0000}"/>
    <cellStyle name="Akzent3 2" xfId="19335" hidden="1" xr:uid="{00000000-0005-0000-0000-0000C82E0000}"/>
    <cellStyle name="Akzent3 2" xfId="19214" hidden="1" xr:uid="{00000000-0005-0000-0000-0000C92E0000}"/>
    <cellStyle name="Akzent3 2" xfId="19157" hidden="1" xr:uid="{00000000-0005-0000-0000-0000CA2E0000}"/>
    <cellStyle name="Akzent3 2" xfId="19101" hidden="1" xr:uid="{00000000-0005-0000-0000-0000CB2E0000}"/>
    <cellStyle name="Akzent3 2" xfId="19039" hidden="1" xr:uid="{00000000-0005-0000-0000-0000CC2E0000}"/>
    <cellStyle name="Akzent3 2" xfId="18987" hidden="1" xr:uid="{00000000-0005-0000-0000-0000CD2E0000}"/>
    <cellStyle name="Akzent3 2" xfId="18933" hidden="1" xr:uid="{00000000-0005-0000-0000-0000CE2E0000}"/>
    <cellStyle name="Akzent3 2" xfId="18885" hidden="1" xr:uid="{00000000-0005-0000-0000-0000CF2E0000}"/>
    <cellStyle name="Akzent3 2" xfId="18827" hidden="1" xr:uid="{00000000-0005-0000-0000-0000D02E0000}"/>
    <cellStyle name="Akzent3 2" xfId="18770" hidden="1" xr:uid="{00000000-0005-0000-0000-0000D12E0000}"/>
    <cellStyle name="Akzent3 2" xfId="18733" hidden="1" xr:uid="{00000000-0005-0000-0000-0000D22E0000}"/>
    <cellStyle name="Akzent3 2" xfId="18661" hidden="1" xr:uid="{00000000-0005-0000-0000-0000D32E0000}"/>
    <cellStyle name="Akzent3 2" xfId="18600" hidden="1" xr:uid="{00000000-0005-0000-0000-0000D42E0000}"/>
    <cellStyle name="Akzent3 2" xfId="18549" hidden="1" xr:uid="{00000000-0005-0000-0000-0000D52E0000}"/>
    <cellStyle name="Akzent3 2" xfId="18485" hidden="1" xr:uid="{00000000-0005-0000-0000-0000D62E0000}"/>
    <cellStyle name="Akzent3 2" xfId="18438" hidden="1" xr:uid="{00000000-0005-0000-0000-0000D72E0000}"/>
    <cellStyle name="Akzent3 2" xfId="18373" hidden="1" xr:uid="{00000000-0005-0000-0000-0000D82E0000}"/>
    <cellStyle name="Akzent3 2" xfId="18316" hidden="1" xr:uid="{00000000-0005-0000-0000-0000D92E0000}"/>
    <cellStyle name="Akzent3 2" xfId="18231" hidden="1" xr:uid="{00000000-0005-0000-0000-0000DA2E0000}"/>
    <cellStyle name="Akzent3 2" xfId="18185" hidden="1" xr:uid="{00000000-0005-0000-0000-0000DB2E0000}"/>
    <cellStyle name="Akzent3 2" xfId="19268" hidden="1" xr:uid="{00000000-0005-0000-0000-0000DC2E0000}"/>
    <cellStyle name="Akzent3 2" xfId="18090" hidden="1" xr:uid="{00000000-0005-0000-0000-0000DD2E0000}"/>
    <cellStyle name="Akzent3 2" xfId="18028" hidden="1" xr:uid="{00000000-0005-0000-0000-0000DE2E0000}"/>
    <cellStyle name="Akzent3 2" xfId="17982" hidden="1" xr:uid="{00000000-0005-0000-0000-0000DF2E0000}"/>
    <cellStyle name="Akzent3 2" xfId="17919" hidden="1" xr:uid="{00000000-0005-0000-0000-0000E02E0000}"/>
    <cellStyle name="Akzent3 2" xfId="17864" hidden="1" xr:uid="{00000000-0005-0000-0000-0000E12E0000}"/>
    <cellStyle name="Akzent3 2" xfId="17809" hidden="1" xr:uid="{00000000-0005-0000-0000-0000E22E0000}"/>
    <cellStyle name="Akzent3 2" xfId="17768" hidden="1" xr:uid="{00000000-0005-0000-0000-0000E32E0000}"/>
    <cellStyle name="Akzent3 2" xfId="17704" hidden="1" xr:uid="{00000000-0005-0000-0000-0000E42E0000}"/>
    <cellStyle name="Akzent3 2" xfId="17654" hidden="1" xr:uid="{00000000-0005-0000-0000-0000E52E0000}"/>
    <cellStyle name="Akzent3 2" xfId="18712" hidden="1" xr:uid="{00000000-0005-0000-0000-0000E62E0000}"/>
    <cellStyle name="Akzent3 2" xfId="17558" hidden="1" xr:uid="{00000000-0005-0000-0000-0000E72E0000}"/>
    <cellStyle name="Akzent3 2" xfId="17495" hidden="1" xr:uid="{00000000-0005-0000-0000-0000E82E0000}"/>
    <cellStyle name="Akzent3 2" xfId="17446" hidden="1" xr:uid="{00000000-0005-0000-0000-0000E92E0000}"/>
    <cellStyle name="Akzent3 2" xfId="17384" hidden="1" xr:uid="{00000000-0005-0000-0000-0000EA2E0000}"/>
    <cellStyle name="Akzent3 2" xfId="17346" hidden="1" xr:uid="{00000000-0005-0000-0000-0000EB2E0000}"/>
    <cellStyle name="Akzent3 2" xfId="17288" hidden="1" xr:uid="{00000000-0005-0000-0000-0000EC2E0000}"/>
    <cellStyle name="Akzent3 2" xfId="17241" hidden="1" xr:uid="{00000000-0005-0000-0000-0000ED2E0000}"/>
    <cellStyle name="Akzent3 2" xfId="17188" hidden="1" xr:uid="{00000000-0005-0000-0000-0000EE2E0000}"/>
    <cellStyle name="Akzent3 2" xfId="17126" hidden="1" xr:uid="{00000000-0005-0000-0000-0000EF2E0000}"/>
    <cellStyle name="Akzent3 2" xfId="17049" hidden="1" xr:uid="{00000000-0005-0000-0000-0000F02E0000}"/>
    <cellStyle name="Akzent3 2" xfId="16982" hidden="1" xr:uid="{00000000-0005-0000-0000-0000F12E0000}"/>
    <cellStyle name="Akzent3 2" xfId="16908" hidden="1" xr:uid="{00000000-0005-0000-0000-0000F22E0000}"/>
    <cellStyle name="Akzent3 2" xfId="16874" hidden="1" xr:uid="{00000000-0005-0000-0000-0000F32E0000}"/>
    <cellStyle name="Akzent3 2" xfId="16804" hidden="1" xr:uid="{00000000-0005-0000-0000-0000F42E0000}"/>
    <cellStyle name="Akzent3 2" xfId="16753" hidden="1" xr:uid="{00000000-0005-0000-0000-0000F52E0000}"/>
    <cellStyle name="Akzent3 2" xfId="16715" hidden="1" xr:uid="{00000000-0005-0000-0000-0000F62E0000}"/>
    <cellStyle name="Akzent3 2" xfId="16658" hidden="1" xr:uid="{00000000-0005-0000-0000-0000F72E0000}"/>
    <cellStyle name="Akzent3 2" xfId="16600" hidden="1" xr:uid="{00000000-0005-0000-0000-0000F82E0000}"/>
    <cellStyle name="Akzent3 2" xfId="16560" hidden="1" xr:uid="{00000000-0005-0000-0000-0000F92E0000}"/>
    <cellStyle name="Akzent3 2" xfId="16488" hidden="1" xr:uid="{00000000-0005-0000-0000-0000FA2E0000}"/>
    <cellStyle name="Akzent3 2" xfId="16424" hidden="1" xr:uid="{00000000-0005-0000-0000-0000FB2E0000}"/>
    <cellStyle name="Akzent3 2" xfId="16361" hidden="1" xr:uid="{00000000-0005-0000-0000-0000FC2E0000}"/>
    <cellStyle name="Akzent3 2" xfId="16316" hidden="1" xr:uid="{00000000-0005-0000-0000-0000FD2E0000}"/>
    <cellStyle name="Akzent3 2" xfId="16253" hidden="1" xr:uid="{00000000-0005-0000-0000-0000FE2E0000}"/>
    <cellStyle name="Akzent3 2" xfId="16211" hidden="1" xr:uid="{00000000-0005-0000-0000-0000FF2E0000}"/>
    <cellStyle name="Akzent3 2" xfId="16146" hidden="1" xr:uid="{00000000-0005-0000-0000-0000002F0000}"/>
    <cellStyle name="Akzent3 2" xfId="16092" hidden="1" xr:uid="{00000000-0005-0000-0000-0000012F0000}"/>
    <cellStyle name="Akzent3 2" xfId="16038" hidden="1" xr:uid="{00000000-0005-0000-0000-0000022F0000}"/>
    <cellStyle name="Akzent3 2" xfId="15988" hidden="1" xr:uid="{00000000-0005-0000-0000-0000032F0000}"/>
    <cellStyle name="Akzent3 2" xfId="17041" hidden="1" xr:uid="{00000000-0005-0000-0000-0000042F0000}"/>
    <cellStyle name="Akzent3 2" xfId="15855" hidden="1" xr:uid="{00000000-0005-0000-0000-0000052F0000}"/>
    <cellStyle name="Akzent3 2" xfId="15803" hidden="1" xr:uid="{00000000-0005-0000-0000-0000062F0000}"/>
    <cellStyle name="Akzent3 2" xfId="15751" hidden="1" xr:uid="{00000000-0005-0000-0000-0000072F0000}"/>
    <cellStyle name="Akzent3 2" xfId="15695" hidden="1" xr:uid="{00000000-0005-0000-0000-0000082F0000}"/>
    <cellStyle name="Akzent3 2" xfId="15643" hidden="1" xr:uid="{00000000-0005-0000-0000-0000092F0000}"/>
    <cellStyle name="Akzent3 2" xfId="15586" hidden="1" xr:uid="{00000000-0005-0000-0000-00000A2F0000}"/>
    <cellStyle name="Akzent3 2" xfId="15539" hidden="1" xr:uid="{00000000-0005-0000-0000-00000B2F0000}"/>
    <cellStyle name="Akzent3 2" xfId="15483" hidden="1" xr:uid="{00000000-0005-0000-0000-00000C2F0000}"/>
    <cellStyle name="Akzent3 2" xfId="15411" hidden="1" xr:uid="{00000000-0005-0000-0000-00000D2F0000}"/>
    <cellStyle name="Akzent3 2" xfId="16481" hidden="1" xr:uid="{00000000-0005-0000-0000-00000E2F0000}"/>
    <cellStyle name="Akzent3 2" xfId="15311" hidden="1" xr:uid="{00000000-0005-0000-0000-00000F2F0000}"/>
    <cellStyle name="Akzent3 2" xfId="15252" hidden="1" xr:uid="{00000000-0005-0000-0000-0000102F0000}"/>
    <cellStyle name="Akzent3 2" xfId="15196" hidden="1" xr:uid="{00000000-0005-0000-0000-0000112F0000}"/>
    <cellStyle name="Akzent3 2" xfId="15146" hidden="1" xr:uid="{00000000-0005-0000-0000-0000122F0000}"/>
    <cellStyle name="Akzent3 2" xfId="15090" hidden="1" xr:uid="{00000000-0005-0000-0000-0000132F0000}"/>
    <cellStyle name="Akzent3 2" xfId="15037" hidden="1" xr:uid="{00000000-0005-0000-0000-0000142F0000}"/>
    <cellStyle name="Akzent3 2" xfId="14967" hidden="1" xr:uid="{00000000-0005-0000-0000-0000152F0000}"/>
    <cellStyle name="Akzent3 2" xfId="14902" hidden="1" xr:uid="{00000000-0005-0000-0000-0000162F0000}"/>
    <cellStyle name="Akzent3 2" xfId="14862" hidden="1" xr:uid="{00000000-0005-0000-0000-0000172F0000}"/>
    <cellStyle name="Akzent3 2" xfId="14788" hidden="1" xr:uid="{00000000-0005-0000-0000-0000182F0000}"/>
    <cellStyle name="Akzent3 2" xfId="14744" hidden="1" xr:uid="{00000000-0005-0000-0000-0000192F0000}"/>
    <cellStyle name="Akzent3 2" xfId="14668" hidden="1" xr:uid="{00000000-0005-0000-0000-00001A2F0000}"/>
    <cellStyle name="Akzent3 2" xfId="14637" hidden="1" xr:uid="{00000000-0005-0000-0000-00001B2F0000}"/>
    <cellStyle name="Akzent3 2" xfId="14543" hidden="1" xr:uid="{00000000-0005-0000-0000-00001C2F0000}"/>
    <cellStyle name="Akzent3 2" xfId="14491" hidden="1" xr:uid="{00000000-0005-0000-0000-00001D2F0000}"/>
    <cellStyle name="Akzent3 2" xfId="14436" hidden="1" xr:uid="{00000000-0005-0000-0000-00001E2F0000}"/>
    <cellStyle name="Akzent3 2" xfId="14364" hidden="1" xr:uid="{00000000-0005-0000-0000-00001F2F0000}"/>
    <cellStyle name="Akzent3 2" xfId="14301" hidden="1" xr:uid="{00000000-0005-0000-0000-0000202F0000}"/>
    <cellStyle name="Akzent3 2" xfId="14252" hidden="1" xr:uid="{00000000-0005-0000-0000-0000212F0000}"/>
    <cellStyle name="Akzent3 2" xfId="14145" hidden="1" xr:uid="{00000000-0005-0000-0000-0000222F0000}"/>
    <cellStyle name="Akzent3 2" xfId="14139" hidden="1" xr:uid="{00000000-0005-0000-0000-0000232F0000}"/>
    <cellStyle name="Akzent3 2" xfId="14082" hidden="1" xr:uid="{00000000-0005-0000-0000-0000242F0000}"/>
    <cellStyle name="Akzent3 2" xfId="14033" hidden="1" xr:uid="{00000000-0005-0000-0000-0000252F0000}"/>
    <cellStyle name="Akzent3 2" xfId="13943" hidden="1" xr:uid="{00000000-0005-0000-0000-0000262F0000}"/>
    <cellStyle name="Akzent3 2" xfId="13881" hidden="1" xr:uid="{00000000-0005-0000-0000-0000272F0000}"/>
    <cellStyle name="Akzent3 2" xfId="13819" hidden="1" xr:uid="{00000000-0005-0000-0000-0000282F0000}"/>
    <cellStyle name="Akzent3 2" xfId="13767" hidden="1" xr:uid="{00000000-0005-0000-0000-0000292F0000}"/>
    <cellStyle name="Akzent3 2" xfId="13706" hidden="1" xr:uid="{00000000-0005-0000-0000-00002A2F0000}"/>
    <cellStyle name="Akzent3 2" xfId="13645" hidden="1" xr:uid="{00000000-0005-0000-0000-00002B2F0000}"/>
    <cellStyle name="Akzent3 2" xfId="13595" hidden="1" xr:uid="{00000000-0005-0000-0000-00002C2F0000}"/>
    <cellStyle name="Akzent3 2" xfId="13529" hidden="1" xr:uid="{00000000-0005-0000-0000-00002D2F0000}"/>
    <cellStyle name="Akzent3 2" xfId="14115" hidden="1" xr:uid="{00000000-0005-0000-0000-00002E2F0000}"/>
    <cellStyle name="Akzent3 2" xfId="13408" hidden="1" xr:uid="{00000000-0005-0000-0000-00002F2F0000}"/>
    <cellStyle name="Akzent3 2" xfId="13343" hidden="1" xr:uid="{00000000-0005-0000-0000-0000302F0000}"/>
    <cellStyle name="Akzent3 2" xfId="13248" hidden="1" xr:uid="{00000000-0005-0000-0000-0000312F0000}"/>
    <cellStyle name="Akzent3 2" xfId="13190" hidden="1" xr:uid="{00000000-0005-0000-0000-0000322F0000}"/>
    <cellStyle name="Akzent3 2" xfId="13123" hidden="1" xr:uid="{00000000-0005-0000-0000-0000332F0000}"/>
    <cellStyle name="Akzent3 2" xfId="13045" hidden="1" xr:uid="{00000000-0005-0000-0000-0000342F0000}"/>
    <cellStyle name="Akzent3 2" xfId="12995" hidden="1" xr:uid="{00000000-0005-0000-0000-0000352F0000}"/>
    <cellStyle name="Akzent3 2" xfId="12939" hidden="1" xr:uid="{00000000-0005-0000-0000-0000362F0000}"/>
    <cellStyle name="Akzent3 2" xfId="12880" hidden="1" xr:uid="{00000000-0005-0000-0000-0000372F0000}"/>
    <cellStyle name="Akzent3 2" xfId="12843" hidden="1" xr:uid="{00000000-0005-0000-0000-0000382F0000}"/>
    <cellStyle name="Akzent3 2" xfId="12742" hidden="1" xr:uid="{00000000-0005-0000-0000-0000392F0000}"/>
    <cellStyle name="Akzent3 2" xfId="12669" hidden="1" xr:uid="{00000000-0005-0000-0000-00003A2F0000}"/>
    <cellStyle name="Akzent3 2" xfId="12598" hidden="1" xr:uid="{00000000-0005-0000-0000-00003B2F0000}"/>
    <cellStyle name="Akzent3 2" xfId="12548" hidden="1" xr:uid="{00000000-0005-0000-0000-00003C2F0000}"/>
    <cellStyle name="Akzent3 2" xfId="12475" hidden="1" xr:uid="{00000000-0005-0000-0000-00003D2F0000}"/>
    <cellStyle name="Akzent3 2" xfId="12436" hidden="1" xr:uid="{00000000-0005-0000-0000-00003E2F0000}"/>
    <cellStyle name="Akzent3 2" xfId="12369" hidden="1" xr:uid="{00000000-0005-0000-0000-00003F2F0000}"/>
    <cellStyle name="Akzent3 2" xfId="12332" hidden="1" xr:uid="{00000000-0005-0000-0000-0000402F0000}"/>
    <cellStyle name="Akzent3 2" xfId="12263" hidden="1" xr:uid="{00000000-0005-0000-0000-0000412F0000}"/>
    <cellStyle name="Akzent3 2" xfId="12224" hidden="1" xr:uid="{00000000-0005-0000-0000-0000422F0000}"/>
    <cellStyle name="Akzent3 2" xfId="12168" hidden="1" xr:uid="{00000000-0005-0000-0000-0000432F0000}"/>
    <cellStyle name="Akzent3 2" xfId="12074" hidden="1" xr:uid="{00000000-0005-0000-0000-0000442F0000}"/>
    <cellStyle name="Akzent3 2" xfId="12001" hidden="1" xr:uid="{00000000-0005-0000-0000-0000452F0000}"/>
    <cellStyle name="Akzent3 2" xfId="11965" hidden="1" xr:uid="{00000000-0005-0000-0000-0000462F0000}"/>
    <cellStyle name="Akzent3 2" xfId="11894" hidden="1" xr:uid="{00000000-0005-0000-0000-0000472F0000}"/>
    <cellStyle name="Akzent3 2" xfId="11845" hidden="1" xr:uid="{00000000-0005-0000-0000-0000482F0000}"/>
    <cellStyle name="Akzent3 2" xfId="11786" hidden="1" xr:uid="{00000000-0005-0000-0000-0000492F0000}"/>
    <cellStyle name="Akzent3 2" xfId="11732" hidden="1" xr:uid="{00000000-0005-0000-0000-00004A2F0000}"/>
    <cellStyle name="Akzent3 2" xfId="11693" hidden="1" xr:uid="{00000000-0005-0000-0000-00004B2F0000}"/>
    <cellStyle name="Akzent3 2" xfId="11625" hidden="1" xr:uid="{00000000-0005-0000-0000-00004C2F0000}"/>
    <cellStyle name="Akzent3 2" xfId="12721" hidden="1" xr:uid="{00000000-0005-0000-0000-00004D2F0000}"/>
    <cellStyle name="Akzent3 2" xfId="11544" hidden="1" xr:uid="{00000000-0005-0000-0000-00004E2F0000}"/>
    <cellStyle name="Akzent3 2" xfId="11494" hidden="1" xr:uid="{00000000-0005-0000-0000-00004F2F0000}"/>
    <cellStyle name="Akzent3 2" xfId="11436" hidden="1" xr:uid="{00000000-0005-0000-0000-0000502F0000}"/>
    <cellStyle name="Akzent3 2" xfId="11380" hidden="1" xr:uid="{00000000-0005-0000-0000-0000512F0000}"/>
    <cellStyle name="Akzent3 2" xfId="11320" hidden="1" xr:uid="{00000000-0005-0000-0000-0000522F0000}"/>
    <cellStyle name="Akzent3 2" xfId="11268" hidden="1" xr:uid="{00000000-0005-0000-0000-0000532F0000}"/>
    <cellStyle name="Akzent3 2" xfId="11218" hidden="1" xr:uid="{00000000-0005-0000-0000-0000542F0000}"/>
    <cellStyle name="Akzent3 2" xfId="11168" hidden="1" xr:uid="{00000000-0005-0000-0000-0000552F0000}"/>
    <cellStyle name="Akzent3 2" xfId="11121" hidden="1" xr:uid="{00000000-0005-0000-0000-0000562F0000}"/>
    <cellStyle name="Akzent3 2" xfId="12156" hidden="1" xr:uid="{00000000-0005-0000-0000-0000572F0000}"/>
    <cellStyle name="Akzent3 2" xfId="11023" hidden="1" xr:uid="{00000000-0005-0000-0000-0000582F0000}"/>
    <cellStyle name="Akzent3 2" xfId="10963" hidden="1" xr:uid="{00000000-0005-0000-0000-0000592F0000}"/>
    <cellStyle name="Akzent3 2" xfId="10915" hidden="1" xr:uid="{00000000-0005-0000-0000-00005A2F0000}"/>
    <cellStyle name="Akzent3 2" xfId="10850" hidden="1" xr:uid="{00000000-0005-0000-0000-00005B2F0000}"/>
    <cellStyle name="Akzent3 2" xfId="10802" hidden="1" xr:uid="{00000000-0005-0000-0000-00005C2F0000}"/>
    <cellStyle name="Akzent3 2" xfId="10738" hidden="1" xr:uid="{00000000-0005-0000-0000-00005D2F0000}"/>
    <cellStyle name="Akzent3 2" xfId="10700" hidden="1" xr:uid="{00000000-0005-0000-0000-00005E2F0000}"/>
    <cellStyle name="Akzent3 2" xfId="10626" hidden="1" xr:uid="{00000000-0005-0000-0000-00005F2F0000}"/>
    <cellStyle name="Akzent3 2" xfId="10591" hidden="1" xr:uid="{00000000-0005-0000-0000-0000602F0000}"/>
    <cellStyle name="Akzent3 2" xfId="10509" hidden="1" xr:uid="{00000000-0005-0000-0000-0000612F0000}"/>
    <cellStyle name="Akzent3 2" xfId="10444" hidden="1" xr:uid="{00000000-0005-0000-0000-0000622F0000}"/>
    <cellStyle name="Akzent3 2" xfId="10374" hidden="1" xr:uid="{00000000-0005-0000-0000-0000632F0000}"/>
    <cellStyle name="Akzent3 2" xfId="10319" hidden="1" xr:uid="{00000000-0005-0000-0000-0000642F0000}"/>
    <cellStyle name="Akzent3 2" xfId="10268" hidden="1" xr:uid="{00000000-0005-0000-0000-0000652F0000}"/>
    <cellStyle name="Akzent3 2" xfId="10199" hidden="1" xr:uid="{00000000-0005-0000-0000-0000662F0000}"/>
    <cellStyle name="Akzent3 2" xfId="10154" hidden="1" xr:uid="{00000000-0005-0000-0000-0000672F0000}"/>
    <cellStyle name="Akzent3 2" xfId="10099" hidden="1" xr:uid="{00000000-0005-0000-0000-0000682F0000}"/>
    <cellStyle name="Akzent3 2" xfId="10040" hidden="1" xr:uid="{00000000-0005-0000-0000-0000692F0000}"/>
    <cellStyle name="Akzent3 2" xfId="9986" hidden="1" xr:uid="{00000000-0005-0000-0000-00006A2F0000}"/>
    <cellStyle name="Akzent3 2" xfId="9934" hidden="1" xr:uid="{00000000-0005-0000-0000-00006B2F0000}"/>
    <cellStyle name="Akzent3 2" xfId="9864" hidden="1" xr:uid="{00000000-0005-0000-0000-00006C2F0000}"/>
    <cellStyle name="Akzent3 2" xfId="9799" hidden="1" xr:uid="{00000000-0005-0000-0000-00006D2F0000}"/>
    <cellStyle name="Akzent3 2" xfId="9756" hidden="1" xr:uid="{00000000-0005-0000-0000-00006E2F0000}"/>
    <cellStyle name="Akzent3 2" xfId="9684" hidden="1" xr:uid="{00000000-0005-0000-0000-00006F2F0000}"/>
    <cellStyle name="Akzent3 2" xfId="9642" hidden="1" xr:uid="{00000000-0005-0000-0000-0000702F0000}"/>
    <cellStyle name="Akzent3 2" xfId="9583" hidden="1" xr:uid="{00000000-0005-0000-0000-0000712F0000}"/>
    <cellStyle name="Akzent3 2" xfId="9531" hidden="1" xr:uid="{00000000-0005-0000-0000-0000722F0000}"/>
    <cellStyle name="Akzent3 2" xfId="9496" hidden="1" xr:uid="{00000000-0005-0000-0000-0000732F0000}"/>
    <cellStyle name="Akzent3 2" xfId="9423" hidden="1" xr:uid="{00000000-0005-0000-0000-0000742F0000}"/>
    <cellStyle name="Akzent3 2" xfId="10493" hidden="1" xr:uid="{00000000-0005-0000-0000-0000752F0000}"/>
    <cellStyle name="Akzent3 2" xfId="9326" hidden="1" xr:uid="{00000000-0005-0000-0000-0000762F0000}"/>
    <cellStyle name="Akzent3 2" xfId="9272" hidden="1" xr:uid="{00000000-0005-0000-0000-0000772F0000}"/>
    <cellStyle name="Akzent3 2" xfId="9222" hidden="1" xr:uid="{00000000-0005-0000-0000-0000782F0000}"/>
    <cellStyle name="Akzent3 2" xfId="9156" hidden="1" xr:uid="{00000000-0005-0000-0000-0000792F0000}"/>
    <cellStyle name="Akzent3 2" xfId="9116" hidden="1" xr:uid="{00000000-0005-0000-0000-00007A2F0000}"/>
    <cellStyle name="Akzent3 2" xfId="9051" hidden="1" xr:uid="{00000000-0005-0000-0000-00007B2F0000}"/>
    <cellStyle name="Akzent3 2" xfId="9011" hidden="1" xr:uid="{00000000-0005-0000-0000-00007C2F0000}"/>
    <cellStyle name="Akzent3 2" xfId="8956" hidden="1" xr:uid="{00000000-0005-0000-0000-00007D2F0000}"/>
    <cellStyle name="Akzent3 2" xfId="8917" hidden="1" xr:uid="{00000000-0005-0000-0000-00007E2F0000}"/>
    <cellStyle name="Akzent3 2" xfId="9915" hidden="1" xr:uid="{00000000-0005-0000-0000-00007F2F0000}"/>
    <cellStyle name="Akzent3 2" xfId="8825" hidden="1" xr:uid="{00000000-0005-0000-0000-0000802F0000}"/>
    <cellStyle name="Akzent3 2" xfId="8754" hidden="1" xr:uid="{00000000-0005-0000-0000-0000812F0000}"/>
    <cellStyle name="Akzent3 2" xfId="8719" hidden="1" xr:uid="{00000000-0005-0000-0000-0000822F0000}"/>
    <cellStyle name="Akzent3 2" xfId="8638" hidden="1" xr:uid="{00000000-0005-0000-0000-0000832F0000}"/>
    <cellStyle name="Akzent3 2" xfId="8603" hidden="1" xr:uid="{00000000-0005-0000-0000-0000842F0000}"/>
    <cellStyle name="Akzent3 2" xfId="8529" hidden="1" xr:uid="{00000000-0005-0000-0000-0000852F0000}"/>
    <cellStyle name="Akzent3 2" xfId="8494" hidden="1" xr:uid="{00000000-0005-0000-0000-0000862F0000}"/>
    <cellStyle name="Akzent3 2" xfId="8444" hidden="1" xr:uid="{00000000-0005-0000-0000-0000872F0000}"/>
    <cellStyle name="Akzent3 2" xfId="8388" hidden="1" xr:uid="{00000000-0005-0000-0000-0000882F0000}"/>
    <cellStyle name="Akzent3 2" xfId="8328" hidden="1" xr:uid="{00000000-0005-0000-0000-0000892F0000}"/>
    <cellStyle name="Akzent3 2" xfId="8271" hidden="1" xr:uid="{00000000-0005-0000-0000-00008A2F0000}"/>
    <cellStyle name="Akzent3 2" xfId="8213" hidden="1" xr:uid="{00000000-0005-0000-0000-00008B2F0000}"/>
    <cellStyle name="Akzent3 2" xfId="8163" hidden="1" xr:uid="{00000000-0005-0000-0000-00008C2F0000}"/>
    <cellStyle name="Akzent3 2" xfId="8094" hidden="1" xr:uid="{00000000-0005-0000-0000-00008D2F0000}"/>
    <cellStyle name="Akzent3 2" xfId="8043" hidden="1" xr:uid="{00000000-0005-0000-0000-00008E2F0000}"/>
    <cellStyle name="Akzent3 2" xfId="7987" hidden="1" xr:uid="{00000000-0005-0000-0000-00008F2F0000}"/>
    <cellStyle name="Akzent3 2" xfId="7939" hidden="1" xr:uid="{00000000-0005-0000-0000-0000902F0000}"/>
    <cellStyle name="Akzent3 2" xfId="7878" hidden="1" xr:uid="{00000000-0005-0000-0000-0000912F0000}"/>
    <cellStyle name="Akzent3 2" xfId="7814" hidden="1" xr:uid="{00000000-0005-0000-0000-0000922F0000}"/>
    <cellStyle name="Akzent3 2" xfId="7635" hidden="1" xr:uid="{00000000-0005-0000-0000-0000932F0000}"/>
    <cellStyle name="Akzent3 2" xfId="7627" hidden="1" xr:uid="{00000000-0005-0000-0000-0000942F0000}"/>
    <cellStyle name="Akzent3 2" xfId="7569" hidden="1" xr:uid="{00000000-0005-0000-0000-0000952F0000}"/>
    <cellStyle name="Akzent3 2" xfId="7505" hidden="1" xr:uid="{00000000-0005-0000-0000-0000962F0000}"/>
    <cellStyle name="Akzent3 2" xfId="7455" hidden="1" xr:uid="{00000000-0005-0000-0000-0000972F0000}"/>
    <cellStyle name="Akzent3 2" xfId="7388" hidden="1" xr:uid="{00000000-0005-0000-0000-0000982F0000}"/>
    <cellStyle name="Akzent3 2" xfId="7351" hidden="1" xr:uid="{00000000-0005-0000-0000-0000992F0000}"/>
    <cellStyle name="Akzent3 2" xfId="7282" hidden="1" xr:uid="{00000000-0005-0000-0000-00009A2F0000}"/>
    <cellStyle name="Akzent3 2" xfId="7231" hidden="1" xr:uid="{00000000-0005-0000-0000-00009B2F0000}"/>
    <cellStyle name="Akzent3 2" xfId="19409" hidden="1" xr:uid="{00000000-0005-0000-0000-00009C2F0000}"/>
    <cellStyle name="Akzent3 2" xfId="19455" hidden="1" xr:uid="{00000000-0005-0000-0000-00009D2F0000}"/>
    <cellStyle name="Akzent3 2" xfId="19492" hidden="1" xr:uid="{00000000-0005-0000-0000-00009E2F0000}"/>
    <cellStyle name="Akzent3 2" xfId="7592" hidden="1" xr:uid="{00000000-0005-0000-0000-00009F2F0000}"/>
    <cellStyle name="Akzent3 2" xfId="19575" hidden="1" xr:uid="{00000000-0005-0000-0000-0000A02F0000}"/>
    <cellStyle name="Akzent3 2" xfId="19622" hidden="1" xr:uid="{00000000-0005-0000-0000-0000A12F0000}"/>
    <cellStyle name="Akzent3 2" xfId="19666" hidden="1" xr:uid="{00000000-0005-0000-0000-0000A22F0000}"/>
    <cellStyle name="Akzent3 2" xfId="19711" hidden="1" xr:uid="{00000000-0005-0000-0000-0000A32F0000}"/>
    <cellStyle name="Akzent3 2" xfId="19759" hidden="1" xr:uid="{00000000-0005-0000-0000-0000A42F0000}"/>
    <cellStyle name="Akzent3 2" xfId="19806" hidden="1" xr:uid="{00000000-0005-0000-0000-0000A52F0000}"/>
    <cellStyle name="Akzent3 2" xfId="19837" hidden="1" xr:uid="{00000000-0005-0000-0000-0000A62F0000}"/>
    <cellStyle name="Akzent3 2" xfId="19890" hidden="1" xr:uid="{00000000-0005-0000-0000-0000A72F0000}"/>
    <cellStyle name="Akzent3 2" xfId="19931" hidden="1" xr:uid="{00000000-0005-0000-0000-0000A82F0000}"/>
    <cellStyle name="Akzent3 2" xfId="19827" hidden="1" xr:uid="{00000000-0005-0000-0000-0000A92F0000}"/>
    <cellStyle name="Akzent3 2" xfId="19775" hidden="1" xr:uid="{00000000-0005-0000-0000-0000AA2F0000}"/>
    <cellStyle name="Akzent3 2" xfId="19728" hidden="1" xr:uid="{00000000-0005-0000-0000-0000AB2F0000}"/>
    <cellStyle name="Akzent3 2" xfId="19682" hidden="1" xr:uid="{00000000-0005-0000-0000-0000AC2F0000}"/>
    <cellStyle name="Akzent3 2" xfId="19631" hidden="1" xr:uid="{00000000-0005-0000-0000-0000AD2F0000}"/>
    <cellStyle name="Akzent3 2" xfId="19589" hidden="1" xr:uid="{00000000-0005-0000-0000-0000AE2F0000}"/>
    <cellStyle name="Akzent3 2" xfId="19540" hidden="1" xr:uid="{00000000-0005-0000-0000-0000AF2F0000}"/>
    <cellStyle name="Akzent3 2" xfId="19491" hidden="1" xr:uid="{00000000-0005-0000-0000-0000B02F0000}"/>
    <cellStyle name="Akzent3 2" xfId="19448" hidden="1" xr:uid="{00000000-0005-0000-0000-0000B12F0000}"/>
    <cellStyle name="Akzent3 2" xfId="19417" hidden="1" xr:uid="{00000000-0005-0000-0000-0000B22F0000}"/>
    <cellStyle name="Akzent3 2" xfId="19304" hidden="1" xr:uid="{00000000-0005-0000-0000-0000B32F0000}"/>
    <cellStyle name="Akzent3 2" xfId="19226" hidden="1" xr:uid="{00000000-0005-0000-0000-0000B42F0000}"/>
    <cellStyle name="Akzent3 2" xfId="19180" hidden="1" xr:uid="{00000000-0005-0000-0000-0000B52F0000}"/>
    <cellStyle name="Akzent3 2" xfId="19099" hidden="1" xr:uid="{00000000-0005-0000-0000-0000B62F0000}"/>
    <cellStyle name="Akzent3 2" xfId="19059" hidden="1" xr:uid="{00000000-0005-0000-0000-0000B72F0000}"/>
    <cellStyle name="Akzent3 2" xfId="18988" hidden="1" xr:uid="{00000000-0005-0000-0000-0000B82F0000}"/>
    <cellStyle name="Akzent3 2" xfId="18941" hidden="1" xr:uid="{00000000-0005-0000-0000-0000B92F0000}"/>
    <cellStyle name="Akzent3 2" xfId="18877" hidden="1" xr:uid="{00000000-0005-0000-0000-0000BA2F0000}"/>
    <cellStyle name="Akzent3 2" xfId="18839" hidden="1" xr:uid="{00000000-0005-0000-0000-0000BB2F0000}"/>
    <cellStyle name="Akzent3 2" xfId="19876" hidden="1" xr:uid="{00000000-0005-0000-0000-0000BC2F0000}"/>
    <cellStyle name="Akzent3 2" xfId="18725" hidden="1" xr:uid="{00000000-0005-0000-0000-0000BD2F0000}"/>
    <cellStyle name="Akzent3 2" xfId="18651" hidden="1" xr:uid="{00000000-0005-0000-0000-0000BE2F0000}"/>
    <cellStyle name="Akzent3 2" xfId="18611" hidden="1" xr:uid="{00000000-0005-0000-0000-0000BF2F0000}"/>
    <cellStyle name="Akzent3 2" xfId="18536" hidden="1" xr:uid="{00000000-0005-0000-0000-0000C02F0000}"/>
    <cellStyle name="Akzent3 2" xfId="18492" hidden="1" xr:uid="{00000000-0005-0000-0000-0000C12F0000}"/>
    <cellStyle name="Akzent3 2" xfId="18423" hidden="1" xr:uid="{00000000-0005-0000-0000-0000C22F0000}"/>
    <cellStyle name="Akzent3 2" xfId="18366" hidden="1" xr:uid="{00000000-0005-0000-0000-0000C32F0000}"/>
    <cellStyle name="Akzent3 2" xfId="18281" hidden="1" xr:uid="{00000000-0005-0000-0000-0000C42F0000}"/>
    <cellStyle name="Akzent3 2" xfId="18223" hidden="1" xr:uid="{00000000-0005-0000-0000-0000C52F0000}"/>
    <cellStyle name="Akzent3 2" xfId="19400" hidden="1" xr:uid="{00000000-0005-0000-0000-0000C62F0000}"/>
    <cellStyle name="Akzent3 2" xfId="18124" hidden="1" xr:uid="{00000000-0005-0000-0000-0000C72F0000}"/>
    <cellStyle name="Akzent3 2" xfId="18049" hidden="1" xr:uid="{00000000-0005-0000-0000-0000C82F0000}"/>
    <cellStyle name="Akzent3 2" xfId="18013" hidden="1" xr:uid="{00000000-0005-0000-0000-0000C92F0000}"/>
    <cellStyle name="Akzent3 2" xfId="17937" hidden="1" xr:uid="{00000000-0005-0000-0000-0000CA2F0000}"/>
    <cellStyle name="Akzent3 2" xfId="17893" hidden="1" xr:uid="{00000000-0005-0000-0000-0000CB2F0000}"/>
    <cellStyle name="Akzent3 2" xfId="17829" hidden="1" xr:uid="{00000000-0005-0000-0000-0000CC2F0000}"/>
    <cellStyle name="Akzent3 2" xfId="17779" hidden="1" xr:uid="{00000000-0005-0000-0000-0000CD2F0000}"/>
    <cellStyle name="Akzent3 2" xfId="17720" hidden="1" xr:uid="{00000000-0005-0000-0000-0000CE2F0000}"/>
    <cellStyle name="Akzent3 2" xfId="17665" hidden="1" xr:uid="{00000000-0005-0000-0000-0000CF2F0000}"/>
    <cellStyle name="Akzent3 2" xfId="17584" hidden="1" xr:uid="{00000000-0005-0000-0000-0000D02F0000}"/>
    <cellStyle name="Akzent3 2" xfId="17507" hidden="1" xr:uid="{00000000-0005-0000-0000-0000D12F0000}"/>
    <cellStyle name="Akzent3 2" xfId="17437" hidden="1" xr:uid="{00000000-0005-0000-0000-0000D22F0000}"/>
    <cellStyle name="Akzent3 2" xfId="17397" hidden="1" xr:uid="{00000000-0005-0000-0000-0000D32F0000}"/>
    <cellStyle name="Akzent3 2" xfId="17321" hidden="1" xr:uid="{00000000-0005-0000-0000-0000D42F0000}"/>
    <cellStyle name="Akzent3 2" xfId="17284" hidden="1" xr:uid="{00000000-0005-0000-0000-0000D52F0000}"/>
    <cellStyle name="Akzent3 2" xfId="17220" hidden="1" xr:uid="{00000000-0005-0000-0000-0000D62F0000}"/>
    <cellStyle name="Akzent3 2" xfId="17167" hidden="1" xr:uid="{00000000-0005-0000-0000-0000D72F0000}"/>
    <cellStyle name="Akzent3 2" xfId="17112" hidden="1" xr:uid="{00000000-0005-0000-0000-0000D82F0000}"/>
    <cellStyle name="Akzent3 2" xfId="17062" hidden="1" xr:uid="{00000000-0005-0000-0000-0000D92F0000}"/>
    <cellStyle name="Akzent3 2" xfId="16990" hidden="1" xr:uid="{00000000-0005-0000-0000-0000DA2F0000}"/>
    <cellStyle name="Akzent3 2" xfId="16923" hidden="1" xr:uid="{00000000-0005-0000-0000-0000DB2F0000}"/>
    <cellStyle name="Akzent3 2" xfId="16854" hidden="1" xr:uid="{00000000-0005-0000-0000-0000DC2F0000}"/>
    <cellStyle name="Akzent3 2" xfId="16812" hidden="1" xr:uid="{00000000-0005-0000-0000-0000DD2F0000}"/>
    <cellStyle name="Akzent3 2" xfId="16739" hidden="1" xr:uid="{00000000-0005-0000-0000-0000DE2F0000}"/>
    <cellStyle name="Akzent3 2" xfId="16703" hidden="1" xr:uid="{00000000-0005-0000-0000-0000DF2F0000}"/>
    <cellStyle name="Akzent3 2" xfId="16629" hidden="1" xr:uid="{00000000-0005-0000-0000-0000E02F0000}"/>
    <cellStyle name="Akzent3 2" xfId="16592" hidden="1" xr:uid="{00000000-0005-0000-0000-0000E12F0000}"/>
    <cellStyle name="Akzent3 2" xfId="16518" hidden="1" xr:uid="{00000000-0005-0000-0000-0000E22F0000}"/>
    <cellStyle name="Akzent3 2" xfId="16463" hidden="1" xr:uid="{00000000-0005-0000-0000-0000E32F0000}"/>
    <cellStyle name="Akzent3 2" xfId="17570" hidden="1" xr:uid="{00000000-0005-0000-0000-0000E42F0000}"/>
    <cellStyle name="Akzent3 2" xfId="16370" hidden="1" xr:uid="{00000000-0005-0000-0000-0000E52F0000}"/>
    <cellStyle name="Akzent3 2" xfId="16299" hidden="1" xr:uid="{00000000-0005-0000-0000-0000E62F0000}"/>
    <cellStyle name="Akzent3 2" xfId="16247" hidden="1" xr:uid="{00000000-0005-0000-0000-0000E72F0000}"/>
    <cellStyle name="Akzent3 2" xfId="16177" hidden="1" xr:uid="{00000000-0005-0000-0000-0000E82F0000}"/>
    <cellStyle name="Akzent3 2" xfId="16128" hidden="1" xr:uid="{00000000-0005-0000-0000-0000E92F0000}"/>
    <cellStyle name="Akzent3 2" xfId="16070" hidden="1" xr:uid="{00000000-0005-0000-0000-0000EA2F0000}"/>
    <cellStyle name="Akzent3 2" xfId="16010" hidden="1" xr:uid="{00000000-0005-0000-0000-0000EB2F0000}"/>
    <cellStyle name="Akzent3 2" xfId="15949" hidden="1" xr:uid="{00000000-0005-0000-0000-0000EC2F0000}"/>
    <cellStyle name="Akzent3 2" xfId="15875" hidden="1" xr:uid="{00000000-0005-0000-0000-0000ED2F0000}"/>
    <cellStyle name="Akzent3 2" xfId="16981" hidden="1" xr:uid="{00000000-0005-0000-0000-0000EE2F0000}"/>
    <cellStyle name="Akzent3 2" xfId="15779" hidden="1" xr:uid="{00000000-0005-0000-0000-0000EF2F0000}"/>
    <cellStyle name="Akzent3 2" xfId="15723" hidden="1" xr:uid="{00000000-0005-0000-0000-0000F02F0000}"/>
    <cellStyle name="Akzent3 2" xfId="15661" hidden="1" xr:uid="{00000000-0005-0000-0000-0000F12F0000}"/>
    <cellStyle name="Akzent3 2" xfId="15597" hidden="1" xr:uid="{00000000-0005-0000-0000-0000F22F0000}"/>
    <cellStyle name="Akzent3 2" xfId="15541" hidden="1" xr:uid="{00000000-0005-0000-0000-0000F32F0000}"/>
    <cellStyle name="Akzent3 2" xfId="15480" hidden="1" xr:uid="{00000000-0005-0000-0000-0000F42F0000}"/>
    <cellStyle name="Akzent3 2" xfId="15392" hidden="1" xr:uid="{00000000-0005-0000-0000-0000F52F0000}"/>
    <cellStyle name="Akzent3 2" xfId="15340" hidden="1" xr:uid="{00000000-0005-0000-0000-0000F62F0000}"/>
    <cellStyle name="Akzent3 2" xfId="15291" hidden="1" xr:uid="{00000000-0005-0000-0000-0000F72F0000}"/>
    <cellStyle name="Akzent3 2" xfId="15216" hidden="1" xr:uid="{00000000-0005-0000-0000-0000F82F0000}"/>
    <cellStyle name="Akzent3 2" xfId="15166" hidden="1" xr:uid="{00000000-0005-0000-0000-0000F92F0000}"/>
    <cellStyle name="Akzent3 2" xfId="15099" hidden="1" xr:uid="{00000000-0005-0000-0000-0000FA2F0000}"/>
    <cellStyle name="Akzent3 2" xfId="15070" hidden="1" xr:uid="{00000000-0005-0000-0000-0000FB2F0000}"/>
    <cellStyle name="Akzent3 2" xfId="14959" hidden="1" xr:uid="{00000000-0005-0000-0000-0000FC2F0000}"/>
    <cellStyle name="Akzent3 2" xfId="14911" hidden="1" xr:uid="{00000000-0005-0000-0000-0000FD2F0000}"/>
    <cellStyle name="Akzent3 2" xfId="14851" hidden="1" xr:uid="{00000000-0005-0000-0000-0000FE2F0000}"/>
    <cellStyle name="Akzent3 2" xfId="14800" hidden="1" xr:uid="{00000000-0005-0000-0000-0000FF2F0000}"/>
    <cellStyle name="Akzent3 2" xfId="14743" hidden="1" xr:uid="{00000000-0005-0000-0000-000000300000}"/>
    <cellStyle name="Akzent3 2" xfId="14696" hidden="1" xr:uid="{00000000-0005-0000-0000-000001300000}"/>
    <cellStyle name="Akzent3 2" xfId="14591" hidden="1" xr:uid="{00000000-0005-0000-0000-000002300000}"/>
    <cellStyle name="Akzent3 2" xfId="14586" hidden="1" xr:uid="{00000000-0005-0000-0000-000003300000}"/>
    <cellStyle name="Akzent3 2" xfId="14529" hidden="1" xr:uid="{00000000-0005-0000-0000-000004300000}"/>
    <cellStyle name="Akzent3 2" xfId="14472" hidden="1" xr:uid="{00000000-0005-0000-0000-000005300000}"/>
    <cellStyle name="Akzent3 2" xfId="14378" hidden="1" xr:uid="{00000000-0005-0000-0000-000006300000}"/>
    <cellStyle name="Akzent3 2" xfId="14309" hidden="1" xr:uid="{00000000-0005-0000-0000-000007300000}"/>
    <cellStyle name="Akzent3 2" xfId="14241" hidden="1" xr:uid="{00000000-0005-0000-0000-000008300000}"/>
    <cellStyle name="Akzent3 2" xfId="14204" hidden="1" xr:uid="{00000000-0005-0000-0000-000009300000}"/>
    <cellStyle name="Akzent3 2" xfId="14096" hidden="1" xr:uid="{00000000-0005-0000-0000-00000A300000}"/>
    <cellStyle name="Akzent3 2" xfId="14039" hidden="1" xr:uid="{00000000-0005-0000-0000-00000B300000}"/>
    <cellStyle name="Akzent3 2" xfId="13976" hidden="1" xr:uid="{00000000-0005-0000-0000-00000C300000}"/>
    <cellStyle name="Akzent3 2" xfId="13900" hidden="1" xr:uid="{00000000-0005-0000-0000-00000D300000}"/>
    <cellStyle name="Akzent3 2" xfId="14557" hidden="1" xr:uid="{00000000-0005-0000-0000-00000E300000}"/>
    <cellStyle name="Akzent3 2" xfId="13795" hidden="1" xr:uid="{00000000-0005-0000-0000-00000F300000}"/>
    <cellStyle name="Akzent3 2" xfId="13721" hidden="1" xr:uid="{00000000-0005-0000-0000-000010300000}"/>
    <cellStyle name="Akzent3 2" xfId="13667" hidden="1" xr:uid="{00000000-0005-0000-0000-000011300000}"/>
    <cellStyle name="Akzent3 2" xfId="13603" hidden="1" xr:uid="{00000000-0005-0000-0000-000012300000}"/>
    <cellStyle name="Akzent3 2" xfId="13528" hidden="1" xr:uid="{00000000-0005-0000-0000-000013300000}"/>
    <cellStyle name="Akzent3 2" xfId="13445" hidden="1" xr:uid="{00000000-0005-0000-0000-000014300000}"/>
    <cellStyle name="Akzent3 2" xfId="13392" hidden="1" xr:uid="{00000000-0005-0000-0000-000015300000}"/>
    <cellStyle name="Akzent3 2" xfId="13313" hidden="1" xr:uid="{00000000-0005-0000-0000-000016300000}"/>
    <cellStyle name="Akzent3 2" xfId="13234" hidden="1" xr:uid="{00000000-0005-0000-0000-000017300000}"/>
    <cellStyle name="Akzent3 2" xfId="13200" hidden="1" xr:uid="{00000000-0005-0000-0000-000018300000}"/>
    <cellStyle name="Akzent3 2" xfId="13081" hidden="1" xr:uid="{00000000-0005-0000-0000-000019300000}"/>
    <cellStyle name="Akzent3 2" xfId="13004" hidden="1" xr:uid="{00000000-0005-0000-0000-00001A300000}"/>
    <cellStyle name="Akzent3 2" xfId="12927" hidden="1" xr:uid="{00000000-0005-0000-0000-00001B300000}"/>
    <cellStyle name="Akzent3 2" xfId="12874" hidden="1" xr:uid="{00000000-0005-0000-0000-00001C300000}"/>
    <cellStyle name="Akzent3 2" xfId="12784" hidden="1" xr:uid="{00000000-0005-0000-0000-00001D300000}"/>
    <cellStyle name="Akzent3 2" xfId="12706" hidden="1" xr:uid="{00000000-0005-0000-0000-00001E300000}"/>
    <cellStyle name="Akzent3 2" xfId="12655" hidden="1" xr:uid="{00000000-0005-0000-0000-00001F300000}"/>
    <cellStyle name="Akzent3 2" xfId="12600" hidden="1" xr:uid="{00000000-0005-0000-0000-000020300000}"/>
    <cellStyle name="Akzent3 2" xfId="12540" hidden="1" xr:uid="{00000000-0005-0000-0000-000021300000}"/>
    <cellStyle name="Akzent3 2" xfId="12490" hidden="1" xr:uid="{00000000-0005-0000-0000-000022300000}"/>
    <cellStyle name="Akzent3 2" xfId="12427" hidden="1" xr:uid="{00000000-0005-0000-0000-000023300000}"/>
    <cellStyle name="Akzent3 2" xfId="12356" hidden="1" xr:uid="{00000000-0005-0000-0000-000024300000}"/>
    <cellStyle name="Akzent3 2" xfId="12294" hidden="1" xr:uid="{00000000-0005-0000-0000-000025300000}"/>
    <cellStyle name="Akzent3 2" xfId="12245" hidden="1" xr:uid="{00000000-0005-0000-0000-000026300000}"/>
    <cellStyle name="Akzent3 2" xfId="12167" hidden="1" xr:uid="{00000000-0005-0000-0000-000027300000}"/>
    <cellStyle name="Akzent3 2" xfId="12098" hidden="1" xr:uid="{00000000-0005-0000-0000-000028300000}"/>
    <cellStyle name="Akzent3 2" xfId="12029" hidden="1" xr:uid="{00000000-0005-0000-0000-000029300000}"/>
    <cellStyle name="Akzent3 2" xfId="11973" hidden="1" xr:uid="{00000000-0005-0000-0000-00002A300000}"/>
    <cellStyle name="Akzent3 2" xfId="11917" hidden="1" xr:uid="{00000000-0005-0000-0000-00002B300000}"/>
    <cellStyle name="Akzent3 2" xfId="11859" hidden="1" xr:uid="{00000000-0005-0000-0000-00002C300000}"/>
    <cellStyle name="Akzent3 2" xfId="13058" hidden="1" xr:uid="{00000000-0005-0000-0000-00002D300000}"/>
    <cellStyle name="Akzent3 2" xfId="11753" hidden="1" xr:uid="{00000000-0005-0000-0000-00002E300000}"/>
    <cellStyle name="Akzent3 2" xfId="11710" hidden="1" xr:uid="{00000000-0005-0000-0000-00002F300000}"/>
    <cellStyle name="Akzent3 2" xfId="11635" hidden="1" xr:uid="{00000000-0005-0000-0000-000030300000}"/>
    <cellStyle name="Akzent3 2" xfId="11588" hidden="1" xr:uid="{00000000-0005-0000-0000-000031300000}"/>
    <cellStyle name="Akzent3 2" xfId="11526" hidden="1" xr:uid="{00000000-0005-0000-0000-000032300000}"/>
    <cellStyle name="Akzent3 2" xfId="11481" hidden="1" xr:uid="{00000000-0005-0000-0000-000033300000}"/>
    <cellStyle name="Akzent3 2" xfId="11412" hidden="1" xr:uid="{00000000-0005-0000-0000-000034300000}"/>
    <cellStyle name="Akzent3 2" xfId="11366" hidden="1" xr:uid="{00000000-0005-0000-0000-000035300000}"/>
    <cellStyle name="Akzent3 2" xfId="11310" hidden="1" xr:uid="{00000000-0005-0000-0000-000036300000}"/>
    <cellStyle name="Akzent3 2" xfId="12408" hidden="1" xr:uid="{00000000-0005-0000-0000-000037300000}"/>
    <cellStyle name="Akzent3 2" xfId="11211" hidden="1" xr:uid="{00000000-0005-0000-0000-000038300000}"/>
    <cellStyle name="Akzent3 2" xfId="11148" hidden="1" xr:uid="{00000000-0005-0000-0000-000039300000}"/>
    <cellStyle name="Akzent3 2" xfId="11097" hidden="1" xr:uid="{00000000-0005-0000-0000-00003A300000}"/>
    <cellStyle name="Akzent3 2" xfId="11034" hidden="1" xr:uid="{00000000-0005-0000-0000-00003B300000}"/>
    <cellStyle name="Akzent3 2" xfId="10988" hidden="1" xr:uid="{00000000-0005-0000-0000-00003C300000}"/>
    <cellStyle name="Akzent3 2" xfId="10924" hidden="1" xr:uid="{00000000-0005-0000-0000-00003D300000}"/>
    <cellStyle name="Akzent3 2" xfId="10882" hidden="1" xr:uid="{00000000-0005-0000-0000-00003E300000}"/>
    <cellStyle name="Akzent3 2" xfId="10809" hidden="1" xr:uid="{00000000-0005-0000-0000-00003F300000}"/>
    <cellStyle name="Akzent3 2" xfId="10759" hidden="1" xr:uid="{00000000-0005-0000-0000-000040300000}"/>
    <cellStyle name="Akzent3 2" xfId="10675" hidden="1" xr:uid="{00000000-0005-0000-0000-000041300000}"/>
    <cellStyle name="Akzent3 2" xfId="10604" hidden="1" xr:uid="{00000000-0005-0000-0000-000042300000}"/>
    <cellStyle name="Akzent3 2" xfId="10536" hidden="1" xr:uid="{00000000-0005-0000-0000-000043300000}"/>
    <cellStyle name="Akzent3 2" xfId="10485" hidden="1" xr:uid="{00000000-0005-0000-0000-000044300000}"/>
    <cellStyle name="Akzent3 2" xfId="10412" hidden="1" xr:uid="{00000000-0005-0000-0000-000045300000}"/>
    <cellStyle name="Akzent3 2" xfId="10359" hidden="1" xr:uid="{00000000-0005-0000-0000-000046300000}"/>
    <cellStyle name="Akzent3 2" xfId="10301" hidden="1" xr:uid="{00000000-0005-0000-0000-000047300000}"/>
    <cellStyle name="Akzent3 2" xfId="10248" hidden="1" xr:uid="{00000000-0005-0000-0000-000048300000}"/>
    <cellStyle name="Akzent3 2" xfId="10180" hidden="1" xr:uid="{00000000-0005-0000-0000-000049300000}"/>
    <cellStyle name="Akzent3 2" xfId="10134" hidden="1" xr:uid="{00000000-0005-0000-0000-00004A300000}"/>
    <cellStyle name="Akzent3 2" xfId="10070" hidden="1" xr:uid="{00000000-0005-0000-0000-00004B300000}"/>
    <cellStyle name="Akzent3 2" xfId="9997" hidden="1" xr:uid="{00000000-0005-0000-0000-00004C300000}"/>
    <cellStyle name="Akzent3 2" xfId="9928" hidden="1" xr:uid="{00000000-0005-0000-0000-00004D300000}"/>
    <cellStyle name="Akzent3 2" xfId="9871" hidden="1" xr:uid="{00000000-0005-0000-0000-00004E300000}"/>
    <cellStyle name="Akzent3 2" xfId="9809" hidden="1" xr:uid="{00000000-0005-0000-0000-00004F300000}"/>
    <cellStyle name="Akzent3 2" xfId="9758" hidden="1" xr:uid="{00000000-0005-0000-0000-000050300000}"/>
    <cellStyle name="Akzent3 2" xfId="9700" hidden="1" xr:uid="{00000000-0005-0000-0000-000051300000}"/>
    <cellStyle name="Akzent3 2" xfId="9645" hidden="1" xr:uid="{00000000-0005-0000-0000-000052300000}"/>
    <cellStyle name="Akzent3 2" xfId="9584" hidden="1" xr:uid="{00000000-0005-0000-0000-000053300000}"/>
    <cellStyle name="Akzent3 2" xfId="9525" hidden="1" xr:uid="{00000000-0005-0000-0000-000054300000}"/>
    <cellStyle name="Akzent3 2" xfId="10667" hidden="1" xr:uid="{00000000-0005-0000-0000-000055300000}"/>
    <cellStyle name="Akzent3 2" xfId="9422" hidden="1" xr:uid="{00000000-0005-0000-0000-000056300000}"/>
    <cellStyle name="Akzent3 2" xfId="9375" hidden="1" xr:uid="{00000000-0005-0000-0000-000057300000}"/>
    <cellStyle name="Akzent3 2" xfId="9309" hidden="1" xr:uid="{00000000-0005-0000-0000-000058300000}"/>
    <cellStyle name="Akzent3 2" xfId="9249" hidden="1" xr:uid="{00000000-0005-0000-0000-000059300000}"/>
    <cellStyle name="Akzent3 2" xfId="9194" hidden="1" xr:uid="{00000000-0005-0000-0000-00005A300000}"/>
    <cellStyle name="Akzent3 2" xfId="9134" hidden="1" xr:uid="{00000000-0005-0000-0000-00005B300000}"/>
    <cellStyle name="Akzent3 2" xfId="9093" hidden="1" xr:uid="{00000000-0005-0000-0000-00005C300000}"/>
    <cellStyle name="Akzent3 2" xfId="9021" hidden="1" xr:uid="{00000000-0005-0000-0000-00005D300000}"/>
    <cellStyle name="Akzent3 2" xfId="8983" hidden="1" xr:uid="{00000000-0005-0000-0000-00005E300000}"/>
    <cellStyle name="Akzent3 2" xfId="10064" hidden="1" xr:uid="{00000000-0005-0000-0000-00005F300000}"/>
    <cellStyle name="Akzent3 2" xfId="8889" hidden="1" xr:uid="{00000000-0005-0000-0000-000060300000}"/>
    <cellStyle name="Akzent3 2" xfId="8826" hidden="1" xr:uid="{00000000-0005-0000-0000-000061300000}"/>
    <cellStyle name="Akzent3 2" xfId="8776" hidden="1" xr:uid="{00000000-0005-0000-0000-000062300000}"/>
    <cellStyle name="Akzent3 2" xfId="8705" hidden="1" xr:uid="{00000000-0005-0000-0000-000063300000}"/>
    <cellStyle name="Akzent3 2" xfId="8652" hidden="1" xr:uid="{00000000-0005-0000-0000-000064300000}"/>
    <cellStyle name="Akzent3 2" xfId="8587" hidden="1" xr:uid="{00000000-0005-0000-0000-000065300000}"/>
    <cellStyle name="Akzent3 2" xfId="8538" hidden="1" xr:uid="{00000000-0005-0000-0000-000066300000}"/>
    <cellStyle name="Akzent3 2" xfId="8473" hidden="1" xr:uid="{00000000-0005-0000-0000-000067300000}"/>
    <cellStyle name="Akzent3 2" xfId="8445" hidden="1" xr:uid="{00000000-0005-0000-0000-000068300000}"/>
    <cellStyle name="Akzent3 2" xfId="8371" hidden="1" xr:uid="{00000000-0005-0000-0000-000069300000}"/>
    <cellStyle name="Akzent3 2" xfId="8319" hidden="1" xr:uid="{00000000-0005-0000-0000-00006A300000}"/>
    <cellStyle name="Akzent3 2" xfId="8242" hidden="1" xr:uid="{00000000-0005-0000-0000-00006B300000}"/>
    <cellStyle name="Akzent3 2" xfId="8194" hidden="1" xr:uid="{00000000-0005-0000-0000-00006C300000}"/>
    <cellStyle name="Akzent3 2" xfId="8128" hidden="1" xr:uid="{00000000-0005-0000-0000-00006D300000}"/>
    <cellStyle name="Akzent3 2" xfId="8077" hidden="1" xr:uid="{00000000-0005-0000-0000-00006E300000}"/>
    <cellStyle name="Akzent3 2" xfId="8015" hidden="1" xr:uid="{00000000-0005-0000-0000-00006F300000}"/>
    <cellStyle name="Akzent3 2" xfId="7958" hidden="1" xr:uid="{00000000-0005-0000-0000-000070300000}"/>
    <cellStyle name="Akzent3 2" xfId="7898" hidden="1" xr:uid="{00000000-0005-0000-0000-000071300000}"/>
    <cellStyle name="Akzent3 2" xfId="7841" hidden="1" xr:uid="{00000000-0005-0000-0000-000072300000}"/>
    <cellStyle name="Akzent3 2" xfId="7652" hidden="1" xr:uid="{00000000-0005-0000-0000-000073300000}"/>
    <cellStyle name="Akzent3 2" xfId="7634" hidden="1" xr:uid="{00000000-0005-0000-0000-000074300000}"/>
    <cellStyle name="Akzent3 2" xfId="7561" hidden="1" xr:uid="{00000000-0005-0000-0000-000075300000}"/>
    <cellStyle name="Akzent3 2" xfId="7491" hidden="1" xr:uid="{00000000-0005-0000-0000-000076300000}"/>
    <cellStyle name="Akzent3 2" xfId="7437" hidden="1" xr:uid="{00000000-0005-0000-0000-000077300000}"/>
    <cellStyle name="Akzent3 2" xfId="7372" hidden="1" xr:uid="{00000000-0005-0000-0000-000078300000}"/>
    <cellStyle name="Akzent3 2" xfId="7324" hidden="1" xr:uid="{00000000-0005-0000-0000-000079300000}"/>
    <cellStyle name="Akzent3 2" xfId="7255" hidden="1" xr:uid="{00000000-0005-0000-0000-00007A300000}"/>
    <cellStyle name="Akzent3 2" xfId="19321" hidden="1" xr:uid="{00000000-0005-0000-0000-00007B300000}"/>
    <cellStyle name="Akzent3 2" xfId="19286" hidden="1" xr:uid="{00000000-0005-0000-0000-00007C300000}"/>
    <cellStyle name="Akzent3 2" xfId="19981" hidden="1" xr:uid="{00000000-0005-0000-0000-00007D300000}"/>
    <cellStyle name="Akzent3 2" xfId="20018" hidden="1" xr:uid="{00000000-0005-0000-0000-00007E300000}"/>
    <cellStyle name="Akzent3 2" xfId="7590" hidden="1" xr:uid="{00000000-0005-0000-0000-00007F300000}"/>
    <cellStyle name="Akzent3 2" xfId="20080" hidden="1" xr:uid="{00000000-0005-0000-0000-000080300000}"/>
    <cellStyle name="Akzent3 2" xfId="20119" hidden="1" xr:uid="{00000000-0005-0000-0000-000081300000}"/>
    <cellStyle name="Akzent3 2" xfId="20160" hidden="1" xr:uid="{00000000-0005-0000-0000-000082300000}"/>
    <cellStyle name="Akzent3 2" xfId="20196" hidden="1" xr:uid="{00000000-0005-0000-0000-000083300000}"/>
    <cellStyle name="Akzent3 2" xfId="20237" hidden="1" xr:uid="{00000000-0005-0000-0000-000084300000}"/>
    <cellStyle name="Akzent3 2" xfId="20272" hidden="1" xr:uid="{00000000-0005-0000-0000-000085300000}"/>
    <cellStyle name="Akzent3 2" xfId="20303" hidden="1" xr:uid="{00000000-0005-0000-0000-000086300000}"/>
    <cellStyle name="Akzent3 2" xfId="20338" hidden="1" xr:uid="{00000000-0005-0000-0000-000087300000}"/>
    <cellStyle name="Akzent3 2" xfId="20377" hidden="1" xr:uid="{00000000-0005-0000-0000-000088300000}"/>
    <cellStyle name="Akzent3 2" xfId="20293" hidden="1" xr:uid="{00000000-0005-0000-0000-000089300000}"/>
    <cellStyle name="Akzent3 2" xfId="20249" hidden="1" xr:uid="{00000000-0005-0000-0000-00008A300000}"/>
    <cellStyle name="Akzent3 2" xfId="20210" hidden="1" xr:uid="{00000000-0005-0000-0000-00008B300000}"/>
    <cellStyle name="Akzent3 2" xfId="20169" hidden="1" xr:uid="{00000000-0005-0000-0000-00008C300000}"/>
    <cellStyle name="Akzent3 2" xfId="20130" hidden="1" xr:uid="{00000000-0005-0000-0000-00008D300000}"/>
    <cellStyle name="Akzent3 2" xfId="20094" hidden="1" xr:uid="{00000000-0005-0000-0000-00008E300000}"/>
    <cellStyle name="Akzent3 2" xfId="20051" hidden="1" xr:uid="{00000000-0005-0000-0000-00008F300000}"/>
    <cellStyle name="Akzent3 2" xfId="20014" hidden="1" xr:uid="{00000000-0005-0000-0000-000090300000}"/>
    <cellStyle name="Akzent3 2" xfId="19975" hidden="1" xr:uid="{00000000-0005-0000-0000-000091300000}"/>
    <cellStyle name="Akzent3 2" xfId="19942" hidden="1" xr:uid="{00000000-0005-0000-0000-000092300000}"/>
    <cellStyle name="Akzent3 2" xfId="19864" hidden="1" xr:uid="{00000000-0005-0000-0000-000093300000}"/>
    <cellStyle name="Akzent3 2" xfId="19799" hidden="1" xr:uid="{00000000-0005-0000-0000-000094300000}"/>
    <cellStyle name="Akzent3 2" xfId="19760" hidden="1" xr:uid="{00000000-0005-0000-0000-000095300000}"/>
    <cellStyle name="Akzent3 2" xfId="19698" hidden="1" xr:uid="{00000000-0005-0000-0000-000096300000}"/>
    <cellStyle name="Akzent3 2" xfId="19657" hidden="1" xr:uid="{00000000-0005-0000-0000-000097300000}"/>
    <cellStyle name="Akzent3 2" xfId="19598" hidden="1" xr:uid="{00000000-0005-0000-0000-000098300000}"/>
    <cellStyle name="Akzent3 2" xfId="19556" hidden="1" xr:uid="{00000000-0005-0000-0000-000099300000}"/>
    <cellStyle name="Akzent3 2" xfId="19508" hidden="1" xr:uid="{00000000-0005-0000-0000-00009A300000}"/>
    <cellStyle name="Akzent3 2" xfId="19464" hidden="1" xr:uid="{00000000-0005-0000-0000-00009B300000}"/>
    <cellStyle name="Akzent3 2" xfId="20331" hidden="1" xr:uid="{00000000-0005-0000-0000-00009C300000}"/>
    <cellStyle name="Akzent3 2" xfId="19355" hidden="1" xr:uid="{00000000-0005-0000-0000-00009D300000}"/>
    <cellStyle name="Akzent3 2" xfId="19287" hidden="1" xr:uid="{00000000-0005-0000-0000-00009E300000}"/>
    <cellStyle name="Akzent3 2" xfId="19241" hidden="1" xr:uid="{00000000-0005-0000-0000-00009F300000}"/>
    <cellStyle name="Akzent3 2" xfId="19168" hidden="1" xr:uid="{00000000-0005-0000-0000-0000A0300000}"/>
    <cellStyle name="Akzent3 2" xfId="19118" hidden="1" xr:uid="{00000000-0005-0000-0000-0000A1300000}"/>
    <cellStyle name="Akzent3 2" xfId="19048" hidden="1" xr:uid="{00000000-0005-0000-0000-0000A2300000}"/>
    <cellStyle name="Akzent3 2" xfId="18994" hidden="1" xr:uid="{00000000-0005-0000-0000-0000A3300000}"/>
    <cellStyle name="Akzent3 2" xfId="18925" hidden="1" xr:uid="{00000000-0005-0000-0000-0000A4300000}"/>
    <cellStyle name="Akzent3 2" xfId="18869" hidden="1" xr:uid="{00000000-0005-0000-0000-0000A5300000}"/>
    <cellStyle name="Akzent3 2" xfId="19916" hidden="1" xr:uid="{00000000-0005-0000-0000-0000A6300000}"/>
    <cellStyle name="Akzent3 2" xfId="18762" hidden="1" xr:uid="{00000000-0005-0000-0000-0000A7300000}"/>
    <cellStyle name="Akzent3 2" xfId="18688" hidden="1" xr:uid="{00000000-0005-0000-0000-0000A8300000}"/>
    <cellStyle name="Akzent3 2" xfId="18640" hidden="1" xr:uid="{00000000-0005-0000-0000-0000A9300000}"/>
    <cellStyle name="Akzent3 2" xfId="18561" hidden="1" xr:uid="{00000000-0005-0000-0000-0000AA300000}"/>
    <cellStyle name="Akzent3 2" xfId="18518" hidden="1" xr:uid="{00000000-0005-0000-0000-0000AB300000}"/>
    <cellStyle name="Akzent3 2" xfId="18451" hidden="1" xr:uid="{00000000-0005-0000-0000-0000AC300000}"/>
    <cellStyle name="Akzent3 2" xfId="18399" hidden="1" xr:uid="{00000000-0005-0000-0000-0000AD300000}"/>
    <cellStyle name="Akzent3 2" xfId="18306" hidden="1" xr:uid="{00000000-0005-0000-0000-0000AE300000}"/>
    <cellStyle name="Akzent3 2" xfId="18239" hidden="1" xr:uid="{00000000-0005-0000-0000-0000AF300000}"/>
    <cellStyle name="Akzent3 2" xfId="18149" hidden="1" xr:uid="{00000000-0005-0000-0000-0000B0300000}"/>
    <cellStyle name="Akzent3 2" xfId="18072" hidden="1" xr:uid="{00000000-0005-0000-0000-0000B1300000}"/>
    <cellStyle name="Akzent3 2" xfId="18004" hidden="1" xr:uid="{00000000-0005-0000-0000-0000B2300000}"/>
    <cellStyle name="Akzent3 2" xfId="17953" hidden="1" xr:uid="{00000000-0005-0000-0000-0000B3300000}"/>
    <cellStyle name="Akzent3 2" xfId="17880" hidden="1" xr:uid="{00000000-0005-0000-0000-0000B4300000}"/>
    <cellStyle name="Akzent3 2" xfId="17839" hidden="1" xr:uid="{00000000-0005-0000-0000-0000B5300000}"/>
    <cellStyle name="Akzent3 2" xfId="17762" hidden="1" xr:uid="{00000000-0005-0000-0000-0000B6300000}"/>
    <cellStyle name="Akzent3 2" xfId="17713" hidden="1" xr:uid="{00000000-0005-0000-0000-0000B7300000}"/>
    <cellStyle name="Akzent3 2" xfId="17643" hidden="1" xr:uid="{00000000-0005-0000-0000-0000B8300000}"/>
    <cellStyle name="Akzent3 2" xfId="17601" hidden="1" xr:uid="{00000000-0005-0000-0000-0000B9300000}"/>
    <cellStyle name="Akzent3 2" xfId="17520" hidden="1" xr:uid="{00000000-0005-0000-0000-0000BA300000}"/>
    <cellStyle name="Akzent3 2" xfId="17460" hidden="1" xr:uid="{00000000-0005-0000-0000-0000BB300000}"/>
    <cellStyle name="Akzent3 2" xfId="17389" hidden="1" xr:uid="{00000000-0005-0000-0000-0000BC300000}"/>
    <cellStyle name="Akzent3 2" xfId="17344" hidden="1" xr:uid="{00000000-0005-0000-0000-0000BD300000}"/>
    <cellStyle name="Akzent3 2" xfId="17262" hidden="1" xr:uid="{00000000-0005-0000-0000-0000BE300000}"/>
    <cellStyle name="Akzent3 2" xfId="17218" hidden="1" xr:uid="{00000000-0005-0000-0000-0000BF300000}"/>
    <cellStyle name="Akzent3 2" xfId="17147" hidden="1" xr:uid="{00000000-0005-0000-0000-0000C0300000}"/>
    <cellStyle name="Akzent3 2" xfId="17104" hidden="1" xr:uid="{00000000-0005-0000-0000-0000C1300000}"/>
    <cellStyle name="Akzent3 2" xfId="17018" hidden="1" xr:uid="{00000000-0005-0000-0000-0000C2300000}"/>
    <cellStyle name="Akzent3 2" xfId="16969" hidden="1" xr:uid="{00000000-0005-0000-0000-0000C3300000}"/>
    <cellStyle name="Akzent3 2" xfId="18137" hidden="1" xr:uid="{00000000-0005-0000-0000-0000C4300000}"/>
    <cellStyle name="Akzent3 2" xfId="16864" hidden="1" xr:uid="{00000000-0005-0000-0000-0000C5300000}"/>
    <cellStyle name="Akzent3 2" xfId="16790" hidden="1" xr:uid="{00000000-0005-0000-0000-0000C6300000}"/>
    <cellStyle name="Akzent3 2" xfId="16747" hidden="1" xr:uid="{00000000-0005-0000-0000-0000C7300000}"/>
    <cellStyle name="Akzent3 2" xfId="16670" hidden="1" xr:uid="{00000000-0005-0000-0000-0000C8300000}"/>
    <cellStyle name="Akzent3 2" xfId="16616" hidden="1" xr:uid="{00000000-0005-0000-0000-0000C9300000}"/>
    <cellStyle name="Akzent3 2" xfId="16564" hidden="1" xr:uid="{00000000-0005-0000-0000-0000CA300000}"/>
    <cellStyle name="Akzent3 2" xfId="16499" hidden="1" xr:uid="{00000000-0005-0000-0000-0000CB300000}"/>
    <cellStyle name="Akzent3 2" xfId="16438" hidden="1" xr:uid="{00000000-0005-0000-0000-0000CC300000}"/>
    <cellStyle name="Akzent3 2" xfId="16382" hidden="1" xr:uid="{00000000-0005-0000-0000-0000CD300000}"/>
    <cellStyle name="Akzent3 2" xfId="17514" hidden="1" xr:uid="{00000000-0005-0000-0000-0000CE300000}"/>
    <cellStyle name="Akzent3 2" xfId="16287" hidden="1" xr:uid="{00000000-0005-0000-0000-0000CF300000}"/>
    <cellStyle name="Akzent3 2" xfId="16209" hidden="1" xr:uid="{00000000-0005-0000-0000-0000D0300000}"/>
    <cellStyle name="Akzent3 2" xfId="16159" hidden="1" xr:uid="{00000000-0005-0000-0000-0000D1300000}"/>
    <cellStyle name="Akzent3 2" xfId="16079" hidden="1" xr:uid="{00000000-0005-0000-0000-0000D2300000}"/>
    <cellStyle name="Akzent3 2" xfId="16027" hidden="1" xr:uid="{00000000-0005-0000-0000-0000D3300000}"/>
    <cellStyle name="Akzent3 2" xfId="15961" hidden="1" xr:uid="{00000000-0005-0000-0000-0000D4300000}"/>
    <cellStyle name="Akzent3 2" xfId="15878" hidden="1" xr:uid="{00000000-0005-0000-0000-0000D5300000}"/>
    <cellStyle name="Akzent3 2" xfId="15828" hidden="1" xr:uid="{00000000-0005-0000-0000-0000D6300000}"/>
    <cellStyle name="Akzent3 2" xfId="15762" hidden="1" xr:uid="{00000000-0005-0000-0000-0000D7300000}"/>
    <cellStyle name="Akzent3 2" xfId="15703" hidden="1" xr:uid="{00000000-0005-0000-0000-0000D8300000}"/>
    <cellStyle name="Akzent3 2" xfId="15624" hidden="1" xr:uid="{00000000-0005-0000-0000-0000D9300000}"/>
    <cellStyle name="Akzent3 2" xfId="15554" hidden="1" xr:uid="{00000000-0005-0000-0000-0000DA300000}"/>
    <cellStyle name="Akzent3 2" xfId="15509" hidden="1" xr:uid="{00000000-0005-0000-0000-0000DB300000}"/>
    <cellStyle name="Akzent3 2" xfId="15405" hidden="1" xr:uid="{00000000-0005-0000-0000-0000DC300000}"/>
    <cellStyle name="Akzent3 2" xfId="15353" hidden="1" xr:uid="{00000000-0005-0000-0000-0000DD300000}"/>
    <cellStyle name="Akzent3 2" xfId="15282" hidden="1" xr:uid="{00000000-0005-0000-0000-0000DE300000}"/>
    <cellStyle name="Akzent3 2" xfId="15245" hidden="1" xr:uid="{00000000-0005-0000-0000-0000DF300000}"/>
    <cellStyle name="Akzent3 2" xfId="15174" hidden="1" xr:uid="{00000000-0005-0000-0000-0000E0300000}"/>
    <cellStyle name="Akzent3 2" xfId="15129" hidden="1" xr:uid="{00000000-0005-0000-0000-0000E1300000}"/>
    <cellStyle name="Akzent3 2" xfId="15021" hidden="1" xr:uid="{00000000-0005-0000-0000-0000E2300000}"/>
    <cellStyle name="Akzent3 2" xfId="15017" hidden="1" xr:uid="{00000000-0005-0000-0000-0000E3300000}"/>
    <cellStyle name="Akzent3 2" xfId="14951" hidden="1" xr:uid="{00000000-0005-0000-0000-0000E4300000}"/>
    <cellStyle name="Akzent3 2" xfId="14890" hidden="1" xr:uid="{00000000-0005-0000-0000-0000E5300000}"/>
    <cellStyle name="Akzent3 2" xfId="14815" hidden="1" xr:uid="{00000000-0005-0000-0000-0000E6300000}"/>
    <cellStyle name="Akzent3 2" xfId="14758" hidden="1" xr:uid="{00000000-0005-0000-0000-0000E7300000}"/>
    <cellStyle name="Akzent3 2" xfId="14695" hidden="1" xr:uid="{00000000-0005-0000-0000-0000E8300000}"/>
    <cellStyle name="Akzent3 2" xfId="14643" hidden="1" xr:uid="{00000000-0005-0000-0000-0000E9300000}"/>
    <cellStyle name="Akzent3 2" xfId="14548" hidden="1" xr:uid="{00000000-0005-0000-0000-0000EA300000}"/>
    <cellStyle name="Akzent3 2" xfId="14482" hidden="1" xr:uid="{00000000-0005-0000-0000-0000EB300000}"/>
    <cellStyle name="Akzent3 2" xfId="14414" hidden="1" xr:uid="{00000000-0005-0000-0000-0000EC300000}"/>
    <cellStyle name="Akzent3 2" xfId="14341" hidden="1" xr:uid="{00000000-0005-0000-0000-0000ED300000}"/>
    <cellStyle name="Akzent3 2" xfId="14980" hidden="1" xr:uid="{00000000-0005-0000-0000-0000EE300000}"/>
    <cellStyle name="Akzent3 2" xfId="14228" hidden="1" xr:uid="{00000000-0005-0000-0000-0000EF300000}"/>
    <cellStyle name="Akzent3 2" xfId="14153" hidden="1" xr:uid="{00000000-0005-0000-0000-0000F0300000}"/>
    <cellStyle name="Akzent3 2" xfId="14059" hidden="1" xr:uid="{00000000-0005-0000-0000-0000F1300000}"/>
    <cellStyle name="Akzent3 2" xfId="14007" hidden="1" xr:uid="{00000000-0005-0000-0000-0000F2300000}"/>
    <cellStyle name="Akzent3 2" xfId="13913" hidden="1" xr:uid="{00000000-0005-0000-0000-0000F3300000}"/>
    <cellStyle name="Akzent3 2" xfId="13847" hidden="1" xr:uid="{00000000-0005-0000-0000-0000F4300000}"/>
    <cellStyle name="Akzent3 2" xfId="13785" hidden="1" xr:uid="{00000000-0005-0000-0000-0000F5300000}"/>
    <cellStyle name="Akzent3 2" xfId="13722" hidden="1" xr:uid="{00000000-0005-0000-0000-0000F6300000}"/>
    <cellStyle name="Akzent3 2" xfId="13657" hidden="1" xr:uid="{00000000-0005-0000-0000-0000F7300000}"/>
    <cellStyle name="Akzent3 2" xfId="13619" hidden="1" xr:uid="{00000000-0005-0000-0000-0000F8300000}"/>
    <cellStyle name="Akzent3 2" xfId="13492" hidden="1" xr:uid="{00000000-0005-0000-0000-0000F9300000}"/>
    <cellStyle name="Akzent3 2" xfId="13411" hidden="1" xr:uid="{00000000-0005-0000-0000-0000FA300000}"/>
    <cellStyle name="Akzent3 2" xfId="13328" hidden="1" xr:uid="{00000000-0005-0000-0000-0000FB300000}"/>
    <cellStyle name="Akzent3 2" xfId="13235" hidden="1" xr:uid="{00000000-0005-0000-0000-0000FC300000}"/>
    <cellStyle name="Akzent3 2" xfId="13144" hidden="1" xr:uid="{00000000-0005-0000-0000-0000FD300000}"/>
    <cellStyle name="Akzent3 2" xfId="13070" hidden="1" xr:uid="{00000000-0005-0000-0000-0000FE300000}"/>
    <cellStyle name="Akzent3 2" xfId="12992" hidden="1" xr:uid="{00000000-0005-0000-0000-0000FF300000}"/>
    <cellStyle name="Akzent3 2" xfId="12960" hidden="1" xr:uid="{00000000-0005-0000-0000-000000310000}"/>
    <cellStyle name="Akzent3 2" xfId="12867" hidden="1" xr:uid="{00000000-0005-0000-0000-000001310000}"/>
    <cellStyle name="Akzent3 2" xfId="12818" hidden="1" xr:uid="{00000000-0005-0000-0000-000002310000}"/>
    <cellStyle name="Akzent3 2" xfId="12732" hidden="1" xr:uid="{00000000-0005-0000-0000-000003310000}"/>
    <cellStyle name="Akzent3 2" xfId="12660" hidden="1" xr:uid="{00000000-0005-0000-0000-000004310000}"/>
    <cellStyle name="Akzent3 2" xfId="12571" hidden="1" xr:uid="{00000000-0005-0000-0000-000005310000}"/>
    <cellStyle name="Akzent3 2" xfId="12524" hidden="1" xr:uid="{00000000-0005-0000-0000-000006310000}"/>
    <cellStyle name="Akzent3 2" xfId="12445" hidden="1" xr:uid="{00000000-0005-0000-0000-000007310000}"/>
    <cellStyle name="Akzent3 2" xfId="12393" hidden="1" xr:uid="{00000000-0005-0000-0000-000008310000}"/>
    <cellStyle name="Akzent3 2" xfId="12331" hidden="1" xr:uid="{00000000-0005-0000-0000-000009310000}"/>
    <cellStyle name="Akzent3 2" xfId="12282" hidden="1" xr:uid="{00000000-0005-0000-0000-00000A310000}"/>
    <cellStyle name="Akzent3 2" xfId="12202" hidden="1" xr:uid="{00000000-0005-0000-0000-00000B310000}"/>
    <cellStyle name="Akzent3 2" xfId="12144" hidden="1" xr:uid="{00000000-0005-0000-0000-00000C310000}"/>
    <cellStyle name="Akzent3 2" xfId="13468" hidden="1" xr:uid="{00000000-0005-0000-0000-00000D310000}"/>
    <cellStyle name="Akzent3 2" xfId="12010" hidden="1" xr:uid="{00000000-0005-0000-0000-00000E310000}"/>
    <cellStyle name="Akzent3 2" xfId="11940" hidden="1" xr:uid="{00000000-0005-0000-0000-00000F310000}"/>
    <cellStyle name="Akzent3 2" xfId="11880" hidden="1" xr:uid="{00000000-0005-0000-0000-000010310000}"/>
    <cellStyle name="Akzent3 2" xfId="11820" hidden="1" xr:uid="{00000000-0005-0000-0000-000011310000}"/>
    <cellStyle name="Akzent3 2" xfId="11755" hidden="1" xr:uid="{00000000-0005-0000-0000-000012310000}"/>
    <cellStyle name="Akzent3 2" xfId="11722" hidden="1" xr:uid="{00000000-0005-0000-0000-000013310000}"/>
    <cellStyle name="Akzent3 2" xfId="11634" hidden="1" xr:uid="{00000000-0005-0000-0000-000014310000}"/>
    <cellStyle name="Akzent3 2" xfId="11600" hidden="1" xr:uid="{00000000-0005-0000-0000-000015310000}"/>
    <cellStyle name="Akzent3 2" xfId="11528" hidden="1" xr:uid="{00000000-0005-0000-0000-000016310000}"/>
    <cellStyle name="Akzent3 2" xfId="12705" hidden="1" xr:uid="{00000000-0005-0000-0000-000017310000}"/>
    <cellStyle name="Akzent3 2" xfId="11425" hidden="1" xr:uid="{00000000-0005-0000-0000-000018310000}"/>
    <cellStyle name="Akzent3 2" xfId="11359" hidden="1" xr:uid="{00000000-0005-0000-0000-000019310000}"/>
    <cellStyle name="Akzent3 2" xfId="11304" hidden="1" xr:uid="{00000000-0005-0000-0000-00001A310000}"/>
    <cellStyle name="Akzent3 2" xfId="11230" hidden="1" xr:uid="{00000000-0005-0000-0000-00001B310000}"/>
    <cellStyle name="Akzent3 2" xfId="11183" hidden="1" xr:uid="{00000000-0005-0000-0000-00001C310000}"/>
    <cellStyle name="Akzent3 2" xfId="11118" hidden="1" xr:uid="{00000000-0005-0000-0000-00001D310000}"/>
    <cellStyle name="Akzent3 2" xfId="11072" hidden="1" xr:uid="{00000000-0005-0000-0000-00001E310000}"/>
    <cellStyle name="Akzent3 2" xfId="11009" hidden="1" xr:uid="{00000000-0005-0000-0000-00001F310000}"/>
    <cellStyle name="Akzent3 2" xfId="10956" hidden="1" xr:uid="{00000000-0005-0000-0000-000020310000}"/>
    <cellStyle name="Akzent3 2" xfId="10873" hidden="1" xr:uid="{00000000-0005-0000-0000-000021310000}"/>
    <cellStyle name="Akzent3 2" xfId="10794" hidden="1" xr:uid="{00000000-0005-0000-0000-000022310000}"/>
    <cellStyle name="Akzent3 2" xfId="10718" hidden="1" xr:uid="{00000000-0005-0000-0000-000023310000}"/>
    <cellStyle name="Akzent3 2" xfId="10664" hidden="1" xr:uid="{00000000-0005-0000-0000-000024310000}"/>
    <cellStyle name="Akzent3 2" xfId="10584" hidden="1" xr:uid="{00000000-0005-0000-0000-000025310000}"/>
    <cellStyle name="Akzent3 2" xfId="10544" hidden="1" xr:uid="{00000000-0005-0000-0000-000026310000}"/>
    <cellStyle name="Akzent3 2" xfId="10462" hidden="1" xr:uid="{00000000-0005-0000-0000-000027310000}"/>
    <cellStyle name="Akzent3 2" xfId="10420" hidden="1" xr:uid="{00000000-0005-0000-0000-000028310000}"/>
    <cellStyle name="Akzent3 2" xfId="10340" hidden="1" xr:uid="{00000000-0005-0000-0000-000029310000}"/>
    <cellStyle name="Akzent3 2" xfId="10303" hidden="1" xr:uid="{00000000-0005-0000-0000-00002A310000}"/>
    <cellStyle name="Akzent3 2" xfId="10225" hidden="1" xr:uid="{00000000-0005-0000-0000-00002B310000}"/>
    <cellStyle name="Akzent3 2" xfId="10162" hidden="1" xr:uid="{00000000-0005-0000-0000-00002C310000}"/>
    <cellStyle name="Akzent3 2" xfId="10084" hidden="1" xr:uid="{00000000-0005-0000-0000-00002D310000}"/>
    <cellStyle name="Akzent3 2" xfId="10027" hidden="1" xr:uid="{00000000-0005-0000-0000-00002E310000}"/>
    <cellStyle name="Akzent3 2" xfId="9957" hidden="1" xr:uid="{00000000-0005-0000-0000-00002F310000}"/>
    <cellStyle name="Akzent3 2" xfId="9883" hidden="1" xr:uid="{00000000-0005-0000-0000-000030310000}"/>
    <cellStyle name="Akzent3 2" xfId="9837" hidden="1" xr:uid="{00000000-0005-0000-0000-000031310000}"/>
    <cellStyle name="Akzent3 2" xfId="9766" hidden="1" xr:uid="{00000000-0005-0000-0000-000032310000}"/>
    <cellStyle name="Akzent3 2" xfId="9715" hidden="1" xr:uid="{00000000-0005-0000-0000-000033310000}"/>
    <cellStyle name="Akzent3 2" xfId="9651" hidden="1" xr:uid="{00000000-0005-0000-0000-000034310000}"/>
    <cellStyle name="Akzent3 2" xfId="10860" hidden="1" xr:uid="{00000000-0005-0000-0000-000035310000}"/>
    <cellStyle name="Akzent3 2" xfId="9547" hidden="1" xr:uid="{00000000-0005-0000-0000-000036310000}"/>
    <cellStyle name="Akzent3 2" xfId="9504" hidden="1" xr:uid="{00000000-0005-0000-0000-000037310000}"/>
    <cellStyle name="Akzent3 2" xfId="9414" hidden="1" xr:uid="{00000000-0005-0000-0000-000038310000}"/>
    <cellStyle name="Akzent3 2" xfId="9365" hidden="1" xr:uid="{00000000-0005-0000-0000-000039310000}"/>
    <cellStyle name="Akzent3 2" xfId="9298" hidden="1" xr:uid="{00000000-0005-0000-0000-00003A310000}"/>
    <cellStyle name="Akzent3 2" xfId="9237" hidden="1" xr:uid="{00000000-0005-0000-0000-00003B310000}"/>
    <cellStyle name="Akzent3 2" xfId="9181" hidden="1" xr:uid="{00000000-0005-0000-0000-00003C310000}"/>
    <cellStyle name="Akzent3 2" xfId="9123" hidden="1" xr:uid="{00000000-0005-0000-0000-00003D310000}"/>
    <cellStyle name="Akzent3 2" xfId="9072" hidden="1" xr:uid="{00000000-0005-0000-0000-00003E310000}"/>
    <cellStyle name="Akzent3 2" xfId="10215" hidden="1" xr:uid="{00000000-0005-0000-0000-00003F310000}"/>
    <cellStyle name="Akzent3 2" xfId="8974" hidden="1" xr:uid="{00000000-0005-0000-0000-000040310000}"/>
    <cellStyle name="Akzent3 2" xfId="8906" hidden="1" xr:uid="{00000000-0005-0000-0000-000041310000}"/>
    <cellStyle name="Akzent3 2" xfId="8858" hidden="1" xr:uid="{00000000-0005-0000-0000-000042310000}"/>
    <cellStyle name="Akzent3 2" xfId="8791" hidden="1" xr:uid="{00000000-0005-0000-0000-000043310000}"/>
    <cellStyle name="Akzent3 2" xfId="8731" hidden="1" xr:uid="{00000000-0005-0000-0000-000044310000}"/>
    <cellStyle name="Akzent3 2" xfId="8668" hidden="1" xr:uid="{00000000-0005-0000-0000-000045310000}"/>
    <cellStyle name="Akzent3 2" xfId="8612" hidden="1" xr:uid="{00000000-0005-0000-0000-000046310000}"/>
    <cellStyle name="Akzent3 2" xfId="8547" hidden="1" xr:uid="{00000000-0005-0000-0000-000047310000}"/>
    <cellStyle name="Akzent3 2" xfId="8504" hidden="1" xr:uid="{00000000-0005-0000-0000-000048310000}"/>
    <cellStyle name="Akzent3 2" xfId="8427" hidden="1" xr:uid="{00000000-0005-0000-0000-000049310000}"/>
    <cellStyle name="Akzent3 2" xfId="8375" hidden="1" xr:uid="{00000000-0005-0000-0000-00004A310000}"/>
    <cellStyle name="Akzent3 2" xfId="8296" hidden="1" xr:uid="{00000000-0005-0000-0000-00004B310000}"/>
    <cellStyle name="Akzent3 2" xfId="8249" hidden="1" xr:uid="{00000000-0005-0000-0000-00004C310000}"/>
    <cellStyle name="Akzent3 2" xfId="8175" hidden="1" xr:uid="{00000000-0005-0000-0000-00004D310000}"/>
    <cellStyle name="Akzent3 2" xfId="8126" hidden="1" xr:uid="{00000000-0005-0000-0000-00004E310000}"/>
    <cellStyle name="Akzent3 2" xfId="8055" hidden="1" xr:uid="{00000000-0005-0000-0000-00004F310000}"/>
    <cellStyle name="Akzent3 2" xfId="8007" hidden="1" xr:uid="{00000000-0005-0000-0000-000050310000}"/>
    <cellStyle name="Akzent3 2" xfId="7926" hidden="1" xr:uid="{00000000-0005-0000-0000-000051310000}"/>
    <cellStyle name="Akzent3 2" xfId="7889" hidden="1" xr:uid="{00000000-0005-0000-0000-000052310000}"/>
    <cellStyle name="Akzent3 2" xfId="7716" hidden="1" xr:uid="{00000000-0005-0000-0000-000053310000}"/>
    <cellStyle name="Akzent3 2" xfId="7705" hidden="1" xr:uid="{00000000-0005-0000-0000-000054310000}"/>
    <cellStyle name="Akzent3 2" xfId="7582" hidden="1" xr:uid="{00000000-0005-0000-0000-000055310000}"/>
    <cellStyle name="Akzent3 2" xfId="7512" hidden="1" xr:uid="{00000000-0005-0000-0000-000056310000}"/>
    <cellStyle name="Akzent3 2" xfId="7462" hidden="1" xr:uid="{00000000-0005-0000-0000-000057310000}"/>
    <cellStyle name="Akzent3 2" xfId="7378" hidden="1" xr:uid="{00000000-0005-0000-0000-000058310000}"/>
    <cellStyle name="Akzent3 2" xfId="7333" hidden="1" xr:uid="{00000000-0005-0000-0000-000059310000}"/>
    <cellStyle name="Akzent3 2" xfId="7254" hidden="1" xr:uid="{00000000-0005-0000-0000-00005A310000}"/>
    <cellStyle name="Akzent3 2" xfId="19920" hidden="1" xr:uid="{00000000-0005-0000-0000-00005B310000}"/>
    <cellStyle name="Akzent3 2" xfId="19953" hidden="1" xr:uid="{00000000-0005-0000-0000-00005C310000}"/>
    <cellStyle name="Akzent3 2" xfId="20411" hidden="1" xr:uid="{00000000-0005-0000-0000-00005D310000}"/>
    <cellStyle name="Akzent3 2" xfId="20447" hidden="1" xr:uid="{00000000-0005-0000-0000-00005E310000}"/>
    <cellStyle name="Akzent3 2" xfId="7662" hidden="1" xr:uid="{00000000-0005-0000-0000-00005F310000}"/>
    <cellStyle name="Akzent3 2" xfId="20489" hidden="1" xr:uid="{00000000-0005-0000-0000-000060310000}"/>
    <cellStyle name="Akzent3 2" xfId="20519" hidden="1" xr:uid="{00000000-0005-0000-0000-000061310000}"/>
    <cellStyle name="Akzent3 2" xfId="20549" hidden="1" xr:uid="{00000000-0005-0000-0000-000062310000}"/>
    <cellStyle name="Akzent3 2" xfId="20579" hidden="1" xr:uid="{00000000-0005-0000-0000-000063310000}"/>
    <cellStyle name="Akzent3 2" xfId="20603" hidden="1" xr:uid="{00000000-0005-0000-0000-000064310000}"/>
    <cellStyle name="Akzent3 2" xfId="20640" hidden="1" xr:uid="{00000000-0005-0000-0000-000065310000}"/>
    <cellStyle name="Akzent3 2" xfId="20660" hidden="1" xr:uid="{00000000-0005-0000-0000-000066310000}"/>
    <cellStyle name="Akzent3 2" xfId="20685" hidden="1" xr:uid="{00000000-0005-0000-0000-000067310000}"/>
    <cellStyle name="Akzent3 2" xfId="20717" hidden="1" xr:uid="{00000000-0005-0000-0000-000068310000}"/>
    <cellStyle name="Akzent3 2" xfId="20655" hidden="1" xr:uid="{00000000-0005-0000-0000-000069310000}"/>
    <cellStyle name="Akzent3 2" xfId="20618" hidden="1" xr:uid="{00000000-0005-0000-0000-00006A310000}"/>
    <cellStyle name="Akzent3 2" xfId="20588" hidden="1" xr:uid="{00000000-0005-0000-0000-00006B310000}"/>
    <cellStyle name="Akzent3 2" xfId="20558" hidden="1" xr:uid="{00000000-0005-0000-0000-00006C310000}"/>
    <cellStyle name="Akzent3 2" xfId="20528" hidden="1" xr:uid="{00000000-0005-0000-0000-00006D310000}"/>
    <cellStyle name="Akzent3 2" xfId="20501" hidden="1" xr:uid="{00000000-0005-0000-0000-00006E310000}"/>
    <cellStyle name="Akzent3 2" xfId="20468" hidden="1" xr:uid="{00000000-0005-0000-0000-00006F310000}"/>
    <cellStyle name="Akzent3 2" xfId="20443" hidden="1" xr:uid="{00000000-0005-0000-0000-000070310000}"/>
    <cellStyle name="Akzent3 2" xfId="20405" hidden="1" xr:uid="{00000000-0005-0000-0000-000071310000}"/>
    <cellStyle name="Akzent3 2" xfId="20388" hidden="1" xr:uid="{00000000-0005-0000-0000-000072310000}"/>
    <cellStyle name="Akzent3 2" xfId="20323" hidden="1" xr:uid="{00000000-0005-0000-0000-000073310000}"/>
    <cellStyle name="Akzent3 2" xfId="20265" hidden="1" xr:uid="{00000000-0005-0000-0000-000074310000}"/>
    <cellStyle name="Akzent3 2" xfId="20241" hidden="1" xr:uid="{00000000-0005-0000-0000-000075310000}"/>
    <cellStyle name="Akzent3 2" xfId="20183" hidden="1" xr:uid="{00000000-0005-0000-0000-000076310000}"/>
    <cellStyle name="Akzent3 2" xfId="20155" hidden="1" xr:uid="{00000000-0005-0000-0000-000077310000}"/>
    <cellStyle name="Akzent3 2" xfId="20103" hidden="1" xr:uid="{00000000-0005-0000-0000-000078310000}"/>
    <cellStyle name="Akzent3 2" xfId="20070" hidden="1" xr:uid="{00000000-0005-0000-0000-000079310000}"/>
    <cellStyle name="Akzent3 2" xfId="20032" hidden="1" xr:uid="{00000000-0005-0000-0000-00007A310000}"/>
    <cellStyle name="Akzent3 2" xfId="19990" hidden="1" xr:uid="{00000000-0005-0000-0000-00007B310000}"/>
    <cellStyle name="Akzent3 2" xfId="20679" hidden="1" xr:uid="{00000000-0005-0000-0000-00007C310000}"/>
    <cellStyle name="Akzent3 2" xfId="19918" hidden="1" xr:uid="{00000000-0005-0000-0000-00007D310000}"/>
    <cellStyle name="Akzent3 2" xfId="19853" hidden="1" xr:uid="{00000000-0005-0000-0000-00007E310000}"/>
    <cellStyle name="Akzent3 2" xfId="19816" hidden="1" xr:uid="{00000000-0005-0000-0000-00007F310000}"/>
    <cellStyle name="Akzent3 2" xfId="19744" hidden="1" xr:uid="{00000000-0005-0000-0000-000080310000}"/>
    <cellStyle name="Akzent3 2" xfId="19705" hidden="1" xr:uid="{00000000-0005-0000-0000-000081310000}"/>
    <cellStyle name="Akzent3 2" xfId="19644" hidden="1" xr:uid="{00000000-0005-0000-0000-000082310000}"/>
    <cellStyle name="Akzent3 2" xfId="19605" hidden="1" xr:uid="{00000000-0005-0000-0000-000083310000}"/>
    <cellStyle name="Akzent3 2" xfId="19542" hidden="1" xr:uid="{00000000-0005-0000-0000-000084310000}"/>
    <cellStyle name="Akzent3 2" xfId="19506" hidden="1" xr:uid="{00000000-0005-0000-0000-000085310000}"/>
    <cellStyle name="Akzent3 2" xfId="20372" hidden="1" xr:uid="{00000000-0005-0000-0000-000086310000}"/>
    <cellStyle name="Akzent3 2" xfId="19410" hidden="1" xr:uid="{00000000-0005-0000-0000-000087310000}"/>
    <cellStyle name="Akzent3 2" xfId="19332" hidden="1" xr:uid="{00000000-0005-0000-0000-000088310000}"/>
    <cellStyle name="Akzent3 2" xfId="19270" hidden="1" xr:uid="{00000000-0005-0000-0000-000089310000}"/>
    <cellStyle name="Akzent3 2" xfId="19197" hidden="1" xr:uid="{00000000-0005-0000-0000-00008A310000}"/>
    <cellStyle name="Akzent3 2" xfId="19150" hidden="1" xr:uid="{00000000-0005-0000-0000-00008B310000}"/>
    <cellStyle name="Akzent3 2" xfId="19067" hidden="1" xr:uid="{00000000-0005-0000-0000-00008C310000}"/>
    <cellStyle name="Akzent3 2" xfId="19020" hidden="1" xr:uid="{00000000-0005-0000-0000-00008D310000}"/>
    <cellStyle name="Akzent3 2" xfId="18951" hidden="1" xr:uid="{00000000-0005-0000-0000-00008E310000}"/>
    <cellStyle name="Akzent3 2" xfId="18894" hidden="1" xr:uid="{00000000-0005-0000-0000-00008F310000}"/>
    <cellStyle name="Akzent3 2" xfId="18794" hidden="1" xr:uid="{00000000-0005-0000-0000-000090310000}"/>
    <cellStyle name="Akzent3 2" xfId="18714" hidden="1" xr:uid="{00000000-0005-0000-0000-000091310000}"/>
    <cellStyle name="Akzent3 2" xfId="18639" hidden="1" xr:uid="{00000000-0005-0000-0000-000092310000}"/>
    <cellStyle name="Akzent3 2" xfId="18590" hidden="1" xr:uid="{00000000-0005-0000-0000-000093310000}"/>
    <cellStyle name="Akzent3 2" xfId="18504" hidden="1" xr:uid="{00000000-0005-0000-0000-000094310000}"/>
    <cellStyle name="Akzent3 2" xfId="18458" hidden="1" xr:uid="{00000000-0005-0000-0000-000095310000}"/>
    <cellStyle name="Akzent3 2" xfId="18386" hidden="1" xr:uid="{00000000-0005-0000-0000-000096310000}"/>
    <cellStyle name="Akzent3 2" xfId="18305" hidden="1" xr:uid="{00000000-0005-0000-0000-000097310000}"/>
    <cellStyle name="Akzent3 2" xfId="18216" hidden="1" xr:uid="{00000000-0005-0000-0000-000098310000}"/>
    <cellStyle name="Akzent3 2" xfId="18172" hidden="1" xr:uid="{00000000-0005-0000-0000-000099310000}"/>
    <cellStyle name="Akzent3 2" xfId="18097" hidden="1" xr:uid="{00000000-0005-0000-0000-00009A310000}"/>
    <cellStyle name="Akzent3 2" xfId="18027" hidden="1" xr:uid="{00000000-0005-0000-0000-00009B310000}"/>
    <cellStyle name="Akzent3 2" xfId="17946" hidden="1" xr:uid="{00000000-0005-0000-0000-00009C310000}"/>
    <cellStyle name="Akzent3 2" xfId="17910" hidden="1" xr:uid="{00000000-0005-0000-0000-00009D310000}"/>
    <cellStyle name="Akzent3 2" xfId="17817" hidden="1" xr:uid="{00000000-0005-0000-0000-00009E310000}"/>
    <cellStyle name="Akzent3 2" xfId="17766" hidden="1" xr:uid="{00000000-0005-0000-0000-00009F310000}"/>
    <cellStyle name="Akzent3 2" xfId="17691" hidden="1" xr:uid="{00000000-0005-0000-0000-0000A0310000}"/>
    <cellStyle name="Akzent3 2" xfId="17635" hidden="1" xr:uid="{00000000-0005-0000-0000-0000A1310000}"/>
    <cellStyle name="Akzent3 2" xfId="17565" hidden="1" xr:uid="{00000000-0005-0000-0000-0000A2310000}"/>
    <cellStyle name="Akzent3 2" xfId="17506" hidden="1" xr:uid="{00000000-0005-0000-0000-0000A3310000}"/>
    <cellStyle name="Akzent3 2" xfId="18783" hidden="1" xr:uid="{00000000-0005-0000-0000-0000A4310000}"/>
    <cellStyle name="Akzent3 2" xfId="17404" hidden="1" xr:uid="{00000000-0005-0000-0000-0000A5310000}"/>
    <cellStyle name="Akzent3 2" xfId="17315" hidden="1" xr:uid="{00000000-0005-0000-0000-0000A6310000}"/>
    <cellStyle name="Akzent3 2" xfId="17275" hidden="1" xr:uid="{00000000-0005-0000-0000-0000A7310000}"/>
    <cellStyle name="Akzent3 2" xfId="17198" hidden="1" xr:uid="{00000000-0005-0000-0000-0000A8310000}"/>
    <cellStyle name="Akzent3 2" xfId="17139" hidden="1" xr:uid="{00000000-0005-0000-0000-0000A9310000}"/>
    <cellStyle name="Akzent3 2" xfId="17074" hidden="1" xr:uid="{00000000-0005-0000-0000-0000AA310000}"/>
    <cellStyle name="Akzent3 2" xfId="17003" hidden="1" xr:uid="{00000000-0005-0000-0000-0000AB310000}"/>
    <cellStyle name="Akzent3 2" xfId="16941" hidden="1" xr:uid="{00000000-0005-0000-0000-0000AC310000}"/>
    <cellStyle name="Akzent3 2" xfId="16880" hidden="1" xr:uid="{00000000-0005-0000-0000-0000AD310000}"/>
    <cellStyle name="Akzent3 2" xfId="18084" hidden="1" xr:uid="{00000000-0005-0000-0000-0000AE310000}"/>
    <cellStyle name="Akzent3 2" xfId="16776" hidden="1" xr:uid="{00000000-0005-0000-0000-0000AF310000}"/>
    <cellStyle name="Akzent3 2" xfId="16717" hidden="1" xr:uid="{00000000-0005-0000-0000-0000B0310000}"/>
    <cellStyle name="Akzent3 2" xfId="16647" hidden="1" xr:uid="{00000000-0005-0000-0000-0000B1310000}"/>
    <cellStyle name="Akzent3 2" xfId="16574" hidden="1" xr:uid="{00000000-0005-0000-0000-0000B2310000}"/>
    <cellStyle name="Akzent3 2" xfId="16511" hidden="1" xr:uid="{00000000-0005-0000-0000-0000B3310000}"/>
    <cellStyle name="Akzent3 2" xfId="16447" hidden="1" xr:uid="{00000000-0005-0000-0000-0000B4310000}"/>
    <cellStyle name="Akzent3 2" xfId="16389" hidden="1" xr:uid="{00000000-0005-0000-0000-0000B5310000}"/>
    <cellStyle name="Akzent3 2" xfId="16324" hidden="1" xr:uid="{00000000-0005-0000-0000-0000B6310000}"/>
    <cellStyle name="Akzent3 2" xfId="16272" hidden="1" xr:uid="{00000000-0005-0000-0000-0000B7310000}"/>
    <cellStyle name="Akzent3 2" xfId="16191" hidden="1" xr:uid="{00000000-0005-0000-0000-0000B8310000}"/>
    <cellStyle name="Akzent3 2" xfId="16113" hidden="1" xr:uid="{00000000-0005-0000-0000-0000B9310000}"/>
    <cellStyle name="Akzent3 2" xfId="16056" hidden="1" xr:uid="{00000000-0005-0000-0000-0000BA310000}"/>
    <cellStyle name="Akzent3 2" xfId="15986" hidden="1" xr:uid="{00000000-0005-0000-0000-0000BB310000}"/>
    <cellStyle name="Akzent3 2" xfId="15890" hidden="1" xr:uid="{00000000-0005-0000-0000-0000BC310000}"/>
    <cellStyle name="Akzent3 2" xfId="15838" hidden="1" xr:uid="{00000000-0005-0000-0000-0000BD310000}"/>
    <cellStyle name="Akzent3 2" xfId="15761" hidden="1" xr:uid="{00000000-0005-0000-0000-0000BE310000}"/>
    <cellStyle name="Akzent3 2" xfId="15730" hidden="1" xr:uid="{00000000-0005-0000-0000-0000BF310000}"/>
    <cellStyle name="Akzent3 2" xfId="15632" hidden="1" xr:uid="{00000000-0005-0000-0000-0000C0310000}"/>
    <cellStyle name="Akzent3 2" xfId="15599" hidden="1" xr:uid="{00000000-0005-0000-0000-0000C1310000}"/>
    <cellStyle name="Akzent3 2" xfId="15471" hidden="1" xr:uid="{00000000-0005-0000-0000-0000C2310000}"/>
    <cellStyle name="Akzent3 2" xfId="15459" hidden="1" xr:uid="{00000000-0005-0000-0000-0000C3310000}"/>
    <cellStyle name="Akzent3 2" xfId="15390" hidden="1" xr:uid="{00000000-0005-0000-0000-0000C4310000}"/>
    <cellStyle name="Akzent3 2" xfId="15327" hidden="1" xr:uid="{00000000-0005-0000-0000-0000C5310000}"/>
    <cellStyle name="Akzent3 2" xfId="15261" hidden="1" xr:uid="{00000000-0005-0000-0000-0000C6310000}"/>
    <cellStyle name="Akzent3 2" xfId="15203" hidden="1" xr:uid="{00000000-0005-0000-0000-0000C7310000}"/>
    <cellStyle name="Akzent3 2" xfId="15134" hidden="1" xr:uid="{00000000-0005-0000-0000-0000C8310000}"/>
    <cellStyle name="Akzent3 2" xfId="15078" hidden="1" xr:uid="{00000000-0005-0000-0000-0000C9310000}"/>
    <cellStyle name="Akzent3 2" xfId="14976" hidden="1" xr:uid="{00000000-0005-0000-0000-0000CA310000}"/>
    <cellStyle name="Akzent3 2" xfId="14916" hidden="1" xr:uid="{00000000-0005-0000-0000-0000CB310000}"/>
    <cellStyle name="Akzent3 2" xfId="14849" hidden="1" xr:uid="{00000000-0005-0000-0000-0000CC310000}"/>
    <cellStyle name="Akzent3 2" xfId="14787" hidden="1" xr:uid="{00000000-0005-0000-0000-0000CD310000}"/>
    <cellStyle name="Akzent3 2" xfId="15431" hidden="1" xr:uid="{00000000-0005-0000-0000-0000CE310000}"/>
    <cellStyle name="Akzent3 2" xfId="14680" hidden="1" xr:uid="{00000000-0005-0000-0000-0000CF310000}"/>
    <cellStyle name="Akzent3 2" xfId="14603" hidden="1" xr:uid="{00000000-0005-0000-0000-0000D0310000}"/>
    <cellStyle name="Akzent3 2" xfId="14515" hidden="1" xr:uid="{00000000-0005-0000-0000-0000D1310000}"/>
    <cellStyle name="Akzent3 2" xfId="14445" hidden="1" xr:uid="{00000000-0005-0000-0000-0000D2310000}"/>
    <cellStyle name="Akzent3 2" xfId="14355" hidden="1" xr:uid="{00000000-0005-0000-0000-0000D3310000}"/>
    <cellStyle name="Akzent3 2" xfId="14286" hidden="1" xr:uid="{00000000-0005-0000-0000-0000D4310000}"/>
    <cellStyle name="Akzent3 2" xfId="14227" hidden="1" xr:uid="{00000000-0005-0000-0000-0000D5310000}"/>
    <cellStyle name="Akzent3 2" xfId="14166" hidden="1" xr:uid="{00000000-0005-0000-0000-0000D6310000}"/>
    <cellStyle name="Akzent3 2" xfId="14054" hidden="1" xr:uid="{00000000-0005-0000-0000-0000D7310000}"/>
    <cellStyle name="Akzent3 2" xfId="14021" hidden="1" xr:uid="{00000000-0005-0000-0000-0000D8310000}"/>
    <cellStyle name="Akzent3 2" xfId="13889" hidden="1" xr:uid="{00000000-0005-0000-0000-0000D9310000}"/>
    <cellStyle name="Akzent3 2" xfId="13808" hidden="1" xr:uid="{00000000-0005-0000-0000-0000DA310000}"/>
    <cellStyle name="Akzent3 2" xfId="13733" hidden="1" xr:uid="{00000000-0005-0000-0000-0000DB310000}"/>
    <cellStyle name="Akzent3 2" xfId="13668" hidden="1" xr:uid="{00000000-0005-0000-0000-0000DC310000}"/>
    <cellStyle name="Akzent3 2" xfId="13577" hidden="1" xr:uid="{00000000-0005-0000-0000-0000DD310000}"/>
    <cellStyle name="Akzent3 2" xfId="13487" hidden="1" xr:uid="{00000000-0005-0000-0000-0000DE310000}"/>
    <cellStyle name="Akzent3 2" xfId="13406" hidden="1" xr:uid="{00000000-0005-0000-0000-0000DF310000}"/>
    <cellStyle name="Akzent3 2" xfId="13361" hidden="1" xr:uid="{00000000-0005-0000-0000-0000E0310000}"/>
    <cellStyle name="Akzent3 2" xfId="13225" hidden="1" xr:uid="{00000000-0005-0000-0000-0000E1310000}"/>
    <cellStyle name="Akzent3 2" xfId="13192" hidden="1" xr:uid="{00000000-0005-0000-0000-0000E2310000}"/>
    <cellStyle name="Akzent3 2" xfId="13097" hidden="1" xr:uid="{00000000-0005-0000-0000-0000E3310000}"/>
    <cellStyle name="Akzent3 2" xfId="13008" hidden="1" xr:uid="{00000000-0005-0000-0000-0000E4310000}"/>
    <cellStyle name="Akzent3 2" xfId="12910" hidden="1" xr:uid="{00000000-0005-0000-0000-0000E5310000}"/>
    <cellStyle name="Akzent3 2" xfId="12860" hidden="1" xr:uid="{00000000-0005-0000-0000-0000E6310000}"/>
    <cellStyle name="Akzent3 2" xfId="12760" hidden="1" xr:uid="{00000000-0005-0000-0000-0000E7310000}"/>
    <cellStyle name="Akzent3 2" xfId="12685" hidden="1" xr:uid="{00000000-0005-0000-0000-0000E8310000}"/>
    <cellStyle name="Akzent3 2" xfId="12628" hidden="1" xr:uid="{00000000-0005-0000-0000-0000E9310000}"/>
    <cellStyle name="Akzent3 2" xfId="12558" hidden="1" xr:uid="{00000000-0005-0000-0000-0000EA310000}"/>
    <cellStyle name="Akzent3 2" xfId="12494" hidden="1" xr:uid="{00000000-0005-0000-0000-0000EB310000}"/>
    <cellStyle name="Akzent3 2" xfId="12428" hidden="1" xr:uid="{00000000-0005-0000-0000-0000EC310000}"/>
    <cellStyle name="Akzent3 2" xfId="13865" hidden="1" xr:uid="{00000000-0005-0000-0000-0000ED310000}"/>
    <cellStyle name="Akzent3 2" xfId="12310" hidden="1" xr:uid="{00000000-0005-0000-0000-0000EE310000}"/>
    <cellStyle name="Akzent3 2" xfId="12233" hidden="1" xr:uid="{00000000-0005-0000-0000-0000EF310000}"/>
    <cellStyle name="Akzent3 2" xfId="12183" hidden="1" xr:uid="{00000000-0005-0000-0000-0000F0310000}"/>
    <cellStyle name="Akzent3 2" xfId="12058" hidden="1" xr:uid="{00000000-0005-0000-0000-0000F1310000}"/>
    <cellStyle name="Akzent3 2" xfId="12014" hidden="1" xr:uid="{00000000-0005-0000-0000-0000F2310000}"/>
    <cellStyle name="Akzent3 2" xfId="11948" hidden="1" xr:uid="{00000000-0005-0000-0000-0000F3310000}"/>
    <cellStyle name="Akzent3 2" xfId="11881" hidden="1" xr:uid="{00000000-0005-0000-0000-0000F4310000}"/>
    <cellStyle name="Akzent3 2" xfId="11833" hidden="1" xr:uid="{00000000-0005-0000-0000-0000F5310000}"/>
    <cellStyle name="Akzent3 2" xfId="11766" hidden="1" xr:uid="{00000000-0005-0000-0000-0000F6310000}"/>
    <cellStyle name="Akzent3 2" xfId="13075" hidden="1" xr:uid="{00000000-0005-0000-0000-0000F7310000}"/>
    <cellStyle name="Akzent3 2" xfId="11647" hidden="1" xr:uid="{00000000-0005-0000-0000-0000F8310000}"/>
    <cellStyle name="Akzent3 2" xfId="11598" hidden="1" xr:uid="{00000000-0005-0000-0000-0000F9310000}"/>
    <cellStyle name="Akzent3 2" xfId="11516" hidden="1" xr:uid="{00000000-0005-0000-0000-0000FA310000}"/>
    <cellStyle name="Akzent3 2" xfId="11458" hidden="1" xr:uid="{00000000-0005-0000-0000-0000FB310000}"/>
    <cellStyle name="Akzent3 2" xfId="11400" hidden="1" xr:uid="{00000000-0005-0000-0000-0000FC310000}"/>
    <cellStyle name="Akzent3 2" xfId="11326" hidden="1" xr:uid="{00000000-0005-0000-0000-0000FD310000}"/>
    <cellStyle name="Akzent3 2" xfId="11284" hidden="1" xr:uid="{00000000-0005-0000-0000-0000FE310000}"/>
    <cellStyle name="Akzent3 2" xfId="11201" hidden="1" xr:uid="{00000000-0005-0000-0000-0000FF310000}"/>
    <cellStyle name="Akzent3 2" xfId="11160" hidden="1" xr:uid="{00000000-0005-0000-0000-000000320000}"/>
    <cellStyle name="Akzent3 2" xfId="11064" hidden="1" xr:uid="{00000000-0005-0000-0000-000001320000}"/>
    <cellStyle name="Akzent3 2" xfId="11000" hidden="1" xr:uid="{00000000-0005-0000-0000-000002320000}"/>
    <cellStyle name="Akzent3 2" xfId="10909" hidden="1" xr:uid="{00000000-0005-0000-0000-000003320000}"/>
    <cellStyle name="Akzent3 2" xfId="10861" hidden="1" xr:uid="{00000000-0005-0000-0000-000004320000}"/>
    <cellStyle name="Akzent3 2" xfId="10771" hidden="1" xr:uid="{00000000-0005-0000-0000-000005320000}"/>
    <cellStyle name="Akzent3 2" xfId="10730" hidden="1" xr:uid="{00000000-0005-0000-0000-000006320000}"/>
    <cellStyle name="Akzent3 2" xfId="10646" hidden="1" xr:uid="{00000000-0005-0000-0000-000007320000}"/>
    <cellStyle name="Akzent3 2" xfId="10598" hidden="1" xr:uid="{00000000-0005-0000-0000-000008320000}"/>
    <cellStyle name="Akzent3 2" xfId="10527" hidden="1" xr:uid="{00000000-0005-0000-0000-000009320000}"/>
    <cellStyle name="Akzent3 2" xfId="10473" hidden="1" xr:uid="{00000000-0005-0000-0000-00000A320000}"/>
    <cellStyle name="Akzent3 2" xfId="10404" hidden="1" xr:uid="{00000000-0005-0000-0000-00000B320000}"/>
    <cellStyle name="Akzent3 2" xfId="10320" hidden="1" xr:uid="{00000000-0005-0000-0000-00000C320000}"/>
    <cellStyle name="Akzent3 2" xfId="10249" hidden="1" xr:uid="{00000000-0005-0000-0000-00000D320000}"/>
    <cellStyle name="Akzent3 2" xfId="10188" hidden="1" xr:uid="{00000000-0005-0000-0000-00000E320000}"/>
    <cellStyle name="Akzent3 2" xfId="10107" hidden="1" xr:uid="{00000000-0005-0000-0000-00000F320000}"/>
    <cellStyle name="Akzent3 2" xfId="10049" hidden="1" xr:uid="{00000000-0005-0000-0000-000010320000}"/>
    <cellStyle name="Akzent3 2" xfId="9977" hidden="1" xr:uid="{00000000-0005-0000-0000-000011320000}"/>
    <cellStyle name="Akzent3 2" xfId="9911" hidden="1" xr:uid="{00000000-0005-0000-0000-000012320000}"/>
    <cellStyle name="Akzent3 2" xfId="9853" hidden="1" xr:uid="{00000000-0005-0000-0000-000013320000}"/>
    <cellStyle name="Akzent3 2" xfId="9787" hidden="1" xr:uid="{00000000-0005-0000-0000-000014320000}"/>
    <cellStyle name="Akzent3 2" xfId="11052" hidden="1" xr:uid="{00000000-0005-0000-0000-000015320000}"/>
    <cellStyle name="Akzent3 2" xfId="9671" hidden="1" xr:uid="{00000000-0005-0000-0000-000016320000}"/>
    <cellStyle name="Akzent3 2" xfId="9619" hidden="1" xr:uid="{00000000-0005-0000-0000-000017320000}"/>
    <cellStyle name="Akzent3 2" xfId="9546" hidden="1" xr:uid="{00000000-0005-0000-0000-000018320000}"/>
    <cellStyle name="Akzent3 2" xfId="9485" hidden="1" xr:uid="{00000000-0005-0000-0000-000019320000}"/>
    <cellStyle name="Akzent3 2" xfId="9406" hidden="1" xr:uid="{00000000-0005-0000-0000-00001A320000}"/>
    <cellStyle name="Akzent3 2" xfId="9356" hidden="1" xr:uid="{00000000-0005-0000-0000-00001B320000}"/>
    <cellStyle name="Akzent3 2" xfId="9292" hidden="1" xr:uid="{00000000-0005-0000-0000-00001C320000}"/>
    <cellStyle name="Akzent3 2" xfId="9226" hidden="1" xr:uid="{00000000-0005-0000-0000-00001D320000}"/>
    <cellStyle name="Akzent3 2" xfId="9173" hidden="1" xr:uid="{00000000-0005-0000-0000-00001E320000}"/>
    <cellStyle name="Akzent3 2" xfId="10393" hidden="1" xr:uid="{00000000-0005-0000-0000-00001F320000}"/>
    <cellStyle name="Akzent3 2" xfId="9065" hidden="1" xr:uid="{00000000-0005-0000-0000-000020320000}"/>
    <cellStyle name="Akzent3 2" xfId="8994" hidden="1" xr:uid="{00000000-0005-0000-0000-000021320000}"/>
    <cellStyle name="Akzent3 2" xfId="8940" hidden="1" xr:uid="{00000000-0005-0000-0000-000022320000}"/>
    <cellStyle name="Akzent3 2" xfId="8872" hidden="1" xr:uid="{00000000-0005-0000-0000-000023320000}"/>
    <cellStyle name="Akzent3 2" xfId="8815" hidden="1" xr:uid="{00000000-0005-0000-0000-000024320000}"/>
    <cellStyle name="Akzent3 2" xfId="8743" hidden="1" xr:uid="{00000000-0005-0000-0000-000025320000}"/>
    <cellStyle name="Akzent3 2" xfId="8690" hidden="1" xr:uid="{00000000-0005-0000-0000-000026320000}"/>
    <cellStyle name="Akzent3 2" xfId="8624" hidden="1" xr:uid="{00000000-0005-0000-0000-000027320000}"/>
    <cellStyle name="Akzent3 2" xfId="8575" hidden="1" xr:uid="{00000000-0005-0000-0000-000028320000}"/>
    <cellStyle name="Akzent3 2" xfId="8488" hidden="1" xr:uid="{00000000-0005-0000-0000-000029320000}"/>
    <cellStyle name="Akzent3 2" xfId="8433" hidden="1" xr:uid="{00000000-0005-0000-0000-00002A320000}"/>
    <cellStyle name="Akzent3 2" xfId="8347" hidden="1" xr:uid="{00000000-0005-0000-0000-00002B320000}"/>
    <cellStyle name="Akzent3 2" xfId="8313" hidden="1" xr:uid="{00000000-0005-0000-0000-00002C320000}"/>
    <cellStyle name="Akzent3 2" xfId="8229" hidden="1" xr:uid="{00000000-0005-0000-0000-00002D320000}"/>
    <cellStyle name="Akzent3 2" xfId="8176" hidden="1" xr:uid="{00000000-0005-0000-0000-00002E320000}"/>
    <cellStyle name="Akzent3 2" xfId="8110" hidden="1" xr:uid="{00000000-0005-0000-0000-00002F320000}"/>
    <cellStyle name="Akzent3 2" xfId="8037" hidden="1" xr:uid="{00000000-0005-0000-0000-000030320000}"/>
    <cellStyle name="Akzent3 2" xfId="7974" hidden="1" xr:uid="{00000000-0005-0000-0000-000031320000}"/>
    <cellStyle name="Akzent3 2" xfId="7912" hidden="1" xr:uid="{00000000-0005-0000-0000-000032320000}"/>
    <cellStyle name="Akzent3 2" xfId="7775" hidden="1" xr:uid="{00000000-0005-0000-0000-000033320000}"/>
    <cellStyle name="Akzent3 2" xfId="7764" hidden="1" xr:uid="{00000000-0005-0000-0000-000034320000}"/>
    <cellStyle name="Akzent3 2" xfId="7659" hidden="1" xr:uid="{00000000-0005-0000-0000-000035320000}"/>
    <cellStyle name="Akzent3 2" xfId="7522" hidden="1" xr:uid="{00000000-0005-0000-0000-000036320000}"/>
    <cellStyle name="Akzent3 2" xfId="7475" hidden="1" xr:uid="{00000000-0005-0000-0000-000037320000}"/>
    <cellStyle name="Akzent3 2" xfId="7390" hidden="1" xr:uid="{00000000-0005-0000-0000-000038320000}"/>
    <cellStyle name="Akzent3 2" xfId="7343" hidden="1" xr:uid="{00000000-0005-0000-0000-000039320000}"/>
    <cellStyle name="Akzent3 2" xfId="7258" hidden="1" xr:uid="{00000000-0005-0000-0000-00003A320000}"/>
    <cellStyle name="Akzent3 2" xfId="15003" hidden="1" xr:uid="{00000000-0005-0000-0000-00003B320000}"/>
    <cellStyle name="Akzent3 2" xfId="20333" hidden="1" xr:uid="{00000000-0005-0000-0000-00003C320000}"/>
    <cellStyle name="Akzent3 2" xfId="20742" hidden="1" xr:uid="{00000000-0005-0000-0000-00003D320000}"/>
    <cellStyle name="Akzent3 2" xfId="20766" hidden="1" xr:uid="{00000000-0005-0000-0000-00003E320000}"/>
    <cellStyle name="Akzent3 2" xfId="7732" hidden="1" xr:uid="{00000000-0005-0000-0000-00003F320000}"/>
    <cellStyle name="Akzent3 2" xfId="20794" hidden="1" xr:uid="{00000000-0005-0000-0000-000040320000}"/>
    <cellStyle name="Akzent3 2" xfId="20810" hidden="1" xr:uid="{00000000-0005-0000-0000-000041320000}"/>
    <cellStyle name="Akzent3 2" xfId="20834" hidden="1" xr:uid="{00000000-0005-0000-0000-000042320000}"/>
    <cellStyle name="Akzent3 2" xfId="20850" hidden="1" xr:uid="{00000000-0005-0000-0000-000043320000}"/>
    <cellStyle name="Akzent3 2" xfId="20874" hidden="1" xr:uid="{00000000-0005-0000-0000-000044320000}"/>
    <cellStyle name="Akzent3 2" xfId="20890" hidden="1" xr:uid="{00000000-0005-0000-0000-000045320000}"/>
    <cellStyle name="Akzent3 2" xfId="20909" hidden="1" xr:uid="{00000000-0005-0000-0000-000046320000}"/>
    <cellStyle name="Akzent3 2" xfId="20925" hidden="1" xr:uid="{00000000-0005-0000-0000-000047320000}"/>
    <cellStyle name="Akzent3 2" xfId="20942" hidden="1" xr:uid="{00000000-0005-0000-0000-000048320000}"/>
    <cellStyle name="Akzent3 2" xfId="20904" hidden="1" xr:uid="{00000000-0005-0000-0000-000049320000}"/>
    <cellStyle name="Akzent3 2" xfId="20883" hidden="1" xr:uid="{00000000-0005-0000-0000-00004A320000}"/>
    <cellStyle name="Akzent3 2" xfId="20859" hidden="1" xr:uid="{00000000-0005-0000-0000-00004B320000}"/>
    <cellStyle name="Akzent3 2" xfId="20843" hidden="1" xr:uid="{00000000-0005-0000-0000-00004C320000}"/>
    <cellStyle name="Akzent3 2" xfId="20819" hidden="1" xr:uid="{00000000-0005-0000-0000-00004D320000}"/>
    <cellStyle name="Akzent3 2" xfId="20803" hidden="1" xr:uid="{00000000-0005-0000-0000-00004E320000}"/>
    <cellStyle name="Akzent3 2" xfId="20779" hidden="1" xr:uid="{00000000-0005-0000-0000-00004F320000}"/>
    <cellStyle name="Akzent3 2" xfId="20765" hidden="1" xr:uid="{00000000-0005-0000-0000-000050320000}"/>
    <cellStyle name="Akzent3 2" xfId="20736" hidden="1" xr:uid="{00000000-0005-0000-0000-000051320000}"/>
    <cellStyle name="Akzent3 2" xfId="20727" hidden="1" xr:uid="{00000000-0005-0000-0000-000052320000}"/>
    <cellStyle name="Akzent3 2" xfId="20673" hidden="1" xr:uid="{00000000-0005-0000-0000-000053320000}"/>
    <cellStyle name="Akzent3 2" xfId="20633" hidden="1" xr:uid="{00000000-0005-0000-0000-000054320000}"/>
    <cellStyle name="Akzent3 2" xfId="20610" hidden="1" xr:uid="{00000000-0005-0000-0000-000055320000}"/>
    <cellStyle name="Akzent3 2" xfId="20572" hidden="1" xr:uid="{00000000-0005-0000-0000-000056320000}"/>
    <cellStyle name="Akzent3 2" xfId="20544" hidden="1" xr:uid="{00000000-0005-0000-0000-000057320000}"/>
    <cellStyle name="Akzent3 2" xfId="20512" hidden="1" xr:uid="{00000000-0005-0000-0000-000058320000}"/>
    <cellStyle name="Akzent3 2" xfId="20479" hidden="1" xr:uid="{00000000-0005-0000-0000-000059320000}"/>
    <cellStyle name="Akzent3 2" xfId="20458" hidden="1" xr:uid="{00000000-0005-0000-0000-00005A320000}"/>
    <cellStyle name="Akzent3 2" xfId="20420" hidden="1" xr:uid="{00000000-0005-0000-0000-00005B320000}"/>
    <cellStyle name="Akzent3 2" xfId="20921" hidden="1" xr:uid="{00000000-0005-0000-0000-00005C320000}"/>
    <cellStyle name="Akzent3 2" xfId="20367" hidden="1" xr:uid="{00000000-0005-0000-0000-00005D320000}"/>
    <cellStyle name="Akzent3 2" xfId="20319" hidden="1" xr:uid="{00000000-0005-0000-0000-00005E320000}"/>
    <cellStyle name="Akzent3 2" xfId="20282" hidden="1" xr:uid="{00000000-0005-0000-0000-00005F320000}"/>
    <cellStyle name="Akzent3 2" xfId="20224" hidden="1" xr:uid="{00000000-0005-0000-0000-000060320000}"/>
    <cellStyle name="Akzent3 2" xfId="20190" hidden="1" xr:uid="{00000000-0005-0000-0000-000061320000}"/>
    <cellStyle name="Akzent3 2" xfId="20143" hidden="1" xr:uid="{00000000-0005-0000-0000-000062320000}"/>
    <cellStyle name="Akzent3 2" xfId="20110" hidden="1" xr:uid="{00000000-0005-0000-0000-000063320000}"/>
    <cellStyle name="Akzent3 2" xfId="20058" hidden="1" xr:uid="{00000000-0005-0000-0000-000064320000}"/>
    <cellStyle name="Akzent3 2" xfId="20033" hidden="1" xr:uid="{00000000-0005-0000-0000-000065320000}"/>
    <cellStyle name="Akzent3 2" xfId="20716" hidden="1" xr:uid="{00000000-0005-0000-0000-000066320000}"/>
    <cellStyle name="Akzent3 2" xfId="19957" hidden="1" xr:uid="{00000000-0005-0000-0000-000067320000}"/>
    <cellStyle name="Akzent3 2" xfId="19898" hidden="1" xr:uid="{00000000-0005-0000-0000-000068320000}"/>
    <cellStyle name="Akzent3 2" xfId="19844" hidden="1" xr:uid="{00000000-0005-0000-0000-000069320000}"/>
    <cellStyle name="Akzent3 2" xfId="19785" hidden="1" xr:uid="{00000000-0005-0000-0000-00006A320000}"/>
    <cellStyle name="Akzent3 2" xfId="19729" hidden="1" xr:uid="{00000000-0005-0000-0000-00006B320000}"/>
    <cellStyle name="Akzent3 2" xfId="19681" hidden="1" xr:uid="{00000000-0005-0000-0000-00006C320000}"/>
    <cellStyle name="Akzent3 2" xfId="19612" hidden="1" xr:uid="{00000000-0005-0000-0000-00006D320000}"/>
    <cellStyle name="Akzent3 2" xfId="19569" hidden="1" xr:uid="{00000000-0005-0000-0000-00006E320000}"/>
    <cellStyle name="Akzent3 2" xfId="19517" hidden="1" xr:uid="{00000000-0005-0000-0000-00006F320000}"/>
    <cellStyle name="Akzent3 2" xfId="19439" hidden="1" xr:uid="{00000000-0005-0000-0000-000070320000}"/>
    <cellStyle name="Akzent3 2" xfId="19354" hidden="1" xr:uid="{00000000-0005-0000-0000-000071320000}"/>
    <cellStyle name="Akzent3 2" xfId="19274" hidden="1" xr:uid="{00000000-0005-0000-0000-000072320000}"/>
    <cellStyle name="Akzent3 2" xfId="19222" hidden="1" xr:uid="{00000000-0005-0000-0000-000073320000}"/>
    <cellStyle name="Akzent3 2" xfId="19138" hidden="1" xr:uid="{00000000-0005-0000-0000-000074320000}"/>
    <cellStyle name="Akzent3 2" xfId="19079" hidden="1" xr:uid="{00000000-0005-0000-0000-000075320000}"/>
    <cellStyle name="Akzent3 2" xfId="19006" hidden="1" xr:uid="{00000000-0005-0000-0000-000076320000}"/>
    <cellStyle name="Akzent3 2" xfId="18953" hidden="1" xr:uid="{00000000-0005-0000-0000-000077320000}"/>
    <cellStyle name="Akzent3 2" xfId="18863" hidden="1" xr:uid="{00000000-0005-0000-0000-000078320000}"/>
    <cellStyle name="Akzent3 2" xfId="18817" hidden="1" xr:uid="{00000000-0005-0000-0000-000079320000}"/>
    <cellStyle name="Akzent3 2" xfId="18745" hidden="1" xr:uid="{00000000-0005-0000-0000-00007A320000}"/>
    <cellStyle name="Akzent3 2" xfId="18666" hidden="1" xr:uid="{00000000-0005-0000-0000-00007B320000}"/>
    <cellStyle name="Akzent3 2" xfId="18579" hidden="1" xr:uid="{00000000-0005-0000-0000-00007C320000}"/>
    <cellStyle name="Akzent3 2" xfId="18529" hidden="1" xr:uid="{00000000-0005-0000-0000-00007D320000}"/>
    <cellStyle name="Akzent3 2" xfId="18443" hidden="1" xr:uid="{00000000-0005-0000-0000-00007E320000}"/>
    <cellStyle name="Akzent3 2" xfId="18390" hidden="1" xr:uid="{00000000-0005-0000-0000-00007F320000}"/>
    <cellStyle name="Akzent3 2" xfId="18276" hidden="1" xr:uid="{00000000-0005-0000-0000-000080320000}"/>
    <cellStyle name="Akzent3 2" xfId="18205" hidden="1" xr:uid="{00000000-0005-0000-0000-000081320000}"/>
    <cellStyle name="Akzent3 2" xfId="18134" hidden="1" xr:uid="{00000000-0005-0000-0000-000082320000}"/>
    <cellStyle name="Akzent3 2" xfId="18079" hidden="1" xr:uid="{00000000-0005-0000-0000-000083320000}"/>
    <cellStyle name="Akzent3 2" xfId="19426" hidden="1" xr:uid="{00000000-0005-0000-0000-000084320000}"/>
    <cellStyle name="Akzent3 2" xfId="17968" hidden="1" xr:uid="{00000000-0005-0000-0000-000085320000}"/>
    <cellStyle name="Akzent3 2" xfId="17883" hidden="1" xr:uid="{00000000-0005-0000-0000-000086320000}"/>
    <cellStyle name="Akzent3 2" xfId="17830" hidden="1" xr:uid="{00000000-0005-0000-0000-000087320000}"/>
    <cellStyle name="Akzent3 2" xfId="17746" hidden="1" xr:uid="{00000000-0005-0000-0000-000088320000}"/>
    <cellStyle name="Akzent3 2" xfId="17683" hidden="1" xr:uid="{00000000-0005-0000-0000-000089320000}"/>
    <cellStyle name="Akzent3 2" xfId="17612" hidden="1" xr:uid="{00000000-0005-0000-0000-00008A320000}"/>
    <cellStyle name="Akzent3 2" xfId="17546" hidden="1" xr:uid="{00000000-0005-0000-0000-00008B320000}"/>
    <cellStyle name="Akzent3 2" xfId="17481" hidden="1" xr:uid="{00000000-0005-0000-0000-00008C320000}"/>
    <cellStyle name="Akzent3 2" xfId="17415" hidden="1" xr:uid="{00000000-0005-0000-0000-00008D320000}"/>
    <cellStyle name="Akzent3 2" xfId="18739" hidden="1" xr:uid="{00000000-0005-0000-0000-00008E320000}"/>
    <cellStyle name="Akzent3 2" xfId="17306" hidden="1" xr:uid="{00000000-0005-0000-0000-00008F320000}"/>
    <cellStyle name="Akzent3 2" xfId="17233" hidden="1" xr:uid="{00000000-0005-0000-0000-000090320000}"/>
    <cellStyle name="Akzent3 2" xfId="17175" hidden="1" xr:uid="{00000000-0005-0000-0000-000091320000}"/>
    <cellStyle name="Akzent3 2" xfId="17097" hidden="1" xr:uid="{00000000-0005-0000-0000-000092320000}"/>
    <cellStyle name="Akzent3 2" xfId="17020" hidden="1" xr:uid="{00000000-0005-0000-0000-000093320000}"/>
    <cellStyle name="Akzent3 2" xfId="16954" hidden="1" xr:uid="{00000000-0005-0000-0000-000094320000}"/>
    <cellStyle name="Akzent3 2" xfId="16888" hidden="1" xr:uid="{00000000-0005-0000-0000-000095320000}"/>
    <cellStyle name="Akzent3 2" xfId="16828" hidden="1" xr:uid="{00000000-0005-0000-0000-000096320000}"/>
    <cellStyle name="Akzent3 2" xfId="16766" hidden="1" xr:uid="{00000000-0005-0000-0000-000097320000}"/>
    <cellStyle name="Akzent3 2" xfId="16695" hidden="1" xr:uid="{00000000-0005-0000-0000-000098320000}"/>
    <cellStyle name="Akzent3 2" xfId="16615" hidden="1" xr:uid="{00000000-0005-0000-0000-000099320000}"/>
    <cellStyle name="Akzent3 2" xfId="16542" hidden="1" xr:uid="{00000000-0005-0000-0000-00009A320000}"/>
    <cellStyle name="Akzent3 2" xfId="16476" hidden="1" xr:uid="{00000000-0005-0000-0000-00009B320000}"/>
    <cellStyle name="Akzent3 2" xfId="16401" hidden="1" xr:uid="{00000000-0005-0000-0000-00009C320000}"/>
    <cellStyle name="Akzent3 2" xfId="16348" hidden="1" xr:uid="{00000000-0005-0000-0000-00009D320000}"/>
    <cellStyle name="Akzent3 2" xfId="16273" hidden="1" xr:uid="{00000000-0005-0000-0000-00009E320000}"/>
    <cellStyle name="Akzent3 2" xfId="16225" hidden="1" xr:uid="{00000000-0005-0000-0000-00009F320000}"/>
    <cellStyle name="Akzent3 2" xfId="16136" hidden="1" xr:uid="{00000000-0005-0000-0000-0000A0320000}"/>
    <cellStyle name="Akzent3 2" xfId="16086" hidden="1" xr:uid="{00000000-0005-0000-0000-0000A1320000}"/>
    <cellStyle name="Akzent3 2" xfId="15962" hidden="1" xr:uid="{00000000-0005-0000-0000-0000A2320000}"/>
    <cellStyle name="Akzent3 2" xfId="15948" hidden="1" xr:uid="{00000000-0005-0000-0000-0000A3320000}"/>
    <cellStyle name="Akzent3 2" xfId="15884" hidden="1" xr:uid="{00000000-0005-0000-0000-0000A4320000}"/>
    <cellStyle name="Akzent3 2" xfId="15822" hidden="1" xr:uid="{00000000-0005-0000-0000-0000A5320000}"/>
    <cellStyle name="Akzent3 2" xfId="15738" hidden="1" xr:uid="{00000000-0005-0000-0000-0000A6320000}"/>
    <cellStyle name="Akzent3 2" xfId="15677" hidden="1" xr:uid="{00000000-0005-0000-0000-0000A7320000}"/>
    <cellStyle name="Akzent3 2" xfId="15608" hidden="1" xr:uid="{00000000-0005-0000-0000-0000A8320000}"/>
    <cellStyle name="Akzent3 2" xfId="15530" hidden="1" xr:uid="{00000000-0005-0000-0000-0000A9320000}"/>
    <cellStyle name="Akzent3 2" xfId="15429" hidden="1" xr:uid="{00000000-0005-0000-0000-0000AA320000}"/>
    <cellStyle name="Akzent3 2" xfId="15361" hidden="1" xr:uid="{00000000-0005-0000-0000-0000AB320000}"/>
    <cellStyle name="Akzent3 2" xfId="15292" hidden="1" xr:uid="{00000000-0005-0000-0000-0000AC320000}"/>
    <cellStyle name="Akzent3 2" xfId="15234" hidden="1" xr:uid="{00000000-0005-0000-0000-0000AD320000}"/>
    <cellStyle name="Akzent3 2" xfId="15918" hidden="1" xr:uid="{00000000-0005-0000-0000-0000AE320000}"/>
    <cellStyle name="Akzent3 2" xfId="15119" hidden="1" xr:uid="{00000000-0005-0000-0000-0000AF320000}"/>
    <cellStyle name="Akzent3 2" xfId="15048" hidden="1" xr:uid="{00000000-0005-0000-0000-0000B0320000}"/>
    <cellStyle name="Akzent3 2" xfId="14945" hidden="1" xr:uid="{00000000-0005-0000-0000-0000B1320000}"/>
    <cellStyle name="Akzent3 2" xfId="14869" hidden="1" xr:uid="{00000000-0005-0000-0000-0000B2320000}"/>
    <cellStyle name="Akzent3 2" xfId="14808" hidden="1" xr:uid="{00000000-0005-0000-0000-0000B3320000}"/>
    <cellStyle name="Akzent3 2" xfId="14739" hidden="1" xr:uid="{00000000-0005-0000-0000-0000B4320000}"/>
    <cellStyle name="Akzent3 2" xfId="14681" hidden="1" xr:uid="{00000000-0005-0000-0000-0000B5320000}"/>
    <cellStyle name="Akzent3 2" xfId="14615" hidden="1" xr:uid="{00000000-0005-0000-0000-0000B6320000}"/>
    <cellStyle name="Akzent3 2" xfId="14516" hidden="1" xr:uid="{00000000-0005-0000-0000-0000B7320000}"/>
    <cellStyle name="Akzent3 2" xfId="14467" hidden="1" xr:uid="{00000000-0005-0000-0000-0000B8320000}"/>
    <cellStyle name="Akzent3 2" xfId="14332" hidden="1" xr:uid="{00000000-0005-0000-0000-0000B9320000}"/>
    <cellStyle name="Akzent3 2" xfId="14253" hidden="1" xr:uid="{00000000-0005-0000-0000-0000BA320000}"/>
    <cellStyle name="Akzent3 2" xfId="14178" hidden="1" xr:uid="{00000000-0005-0000-0000-0000BB320000}"/>
    <cellStyle name="Akzent3 2" xfId="14068" hidden="1" xr:uid="{00000000-0005-0000-0000-0000BC320000}"/>
    <cellStyle name="Akzent3 2" xfId="13995" hidden="1" xr:uid="{00000000-0005-0000-0000-0000BD320000}"/>
    <cellStyle name="Akzent3 2" xfId="13890" hidden="1" xr:uid="{00000000-0005-0000-0000-0000BE320000}"/>
    <cellStyle name="Akzent3 2" xfId="13807" hidden="1" xr:uid="{00000000-0005-0000-0000-0000BF320000}"/>
    <cellStyle name="Akzent3 2" xfId="13757" hidden="1" xr:uid="{00000000-0005-0000-0000-0000C0320000}"/>
    <cellStyle name="Akzent3 2" xfId="13656" hidden="1" xr:uid="{00000000-0005-0000-0000-0000C1320000}"/>
    <cellStyle name="Akzent3 2" xfId="13621" hidden="1" xr:uid="{00000000-0005-0000-0000-0000C2320000}"/>
    <cellStyle name="Akzent3 2" xfId="13510" hidden="1" xr:uid="{00000000-0005-0000-0000-0000C3320000}"/>
    <cellStyle name="Akzent3 2" xfId="13423" hidden="1" xr:uid="{00000000-0005-0000-0000-0000C4320000}"/>
    <cellStyle name="Akzent3 2" xfId="13314" hidden="1" xr:uid="{00000000-0005-0000-0000-0000C5320000}"/>
    <cellStyle name="Akzent3 2" xfId="13218" hidden="1" xr:uid="{00000000-0005-0000-0000-0000C6320000}"/>
    <cellStyle name="Akzent3 2" xfId="13124" hidden="1" xr:uid="{00000000-0005-0000-0000-0000C7320000}"/>
    <cellStyle name="Akzent3 2" xfId="13041" hidden="1" xr:uid="{00000000-0005-0000-0000-0000C8320000}"/>
    <cellStyle name="Akzent3 2" xfId="12969" hidden="1" xr:uid="{00000000-0005-0000-0000-0000C9320000}"/>
    <cellStyle name="Akzent3 2" xfId="12892" hidden="1" xr:uid="{00000000-0005-0000-0000-0000CA320000}"/>
    <cellStyle name="Akzent3 2" xfId="12826" hidden="1" xr:uid="{00000000-0005-0000-0000-0000CB320000}"/>
    <cellStyle name="Akzent3 2" xfId="12744" hidden="1" xr:uid="{00000000-0005-0000-0000-0000CC320000}"/>
    <cellStyle name="Akzent3 2" xfId="14316" hidden="1" xr:uid="{00000000-0005-0000-0000-0000CD320000}"/>
    <cellStyle name="Akzent3 2" xfId="12617" hidden="1" xr:uid="{00000000-0005-0000-0000-0000CE320000}"/>
    <cellStyle name="Akzent3 2" xfId="12518" hidden="1" xr:uid="{00000000-0005-0000-0000-0000CF320000}"/>
    <cellStyle name="Akzent3 2" xfId="12463" hidden="1" xr:uid="{00000000-0005-0000-0000-0000D0320000}"/>
    <cellStyle name="Akzent3 2" xfId="12372" hidden="1" xr:uid="{00000000-0005-0000-0000-0000D1320000}"/>
    <cellStyle name="Akzent3 2" xfId="12321" hidden="1" xr:uid="{00000000-0005-0000-0000-0000D2320000}"/>
    <cellStyle name="Akzent3 2" xfId="12246" hidden="1" xr:uid="{00000000-0005-0000-0000-0000D3320000}"/>
    <cellStyle name="Akzent3 2" xfId="12193" hidden="1" xr:uid="{00000000-0005-0000-0000-0000D4320000}"/>
    <cellStyle name="Akzent3 2" xfId="12087" hidden="1" xr:uid="{00000000-0005-0000-0000-0000D5320000}"/>
    <cellStyle name="Akzent3 2" xfId="12022" hidden="1" xr:uid="{00000000-0005-0000-0000-0000D6320000}"/>
    <cellStyle name="Akzent3 2" xfId="13501" hidden="1" xr:uid="{00000000-0005-0000-0000-0000D7320000}"/>
    <cellStyle name="Akzent3 2" xfId="11903" hidden="1" xr:uid="{00000000-0005-0000-0000-0000D8320000}"/>
    <cellStyle name="Akzent3 2" xfId="11834" hidden="1" xr:uid="{00000000-0005-0000-0000-0000D9320000}"/>
    <cellStyle name="Akzent3 2" xfId="11748" hidden="1" xr:uid="{00000000-0005-0000-0000-0000DA320000}"/>
    <cellStyle name="Akzent3 2" xfId="11686" hidden="1" xr:uid="{00000000-0005-0000-0000-0000DB320000}"/>
    <cellStyle name="Akzent3 2" xfId="11619" hidden="1" xr:uid="{00000000-0005-0000-0000-0000DC320000}"/>
    <cellStyle name="Akzent3 2" xfId="11553" hidden="1" xr:uid="{00000000-0005-0000-0000-0000DD320000}"/>
    <cellStyle name="Akzent3 2" xfId="11506" hidden="1" xr:uid="{00000000-0005-0000-0000-0000DE320000}"/>
    <cellStyle name="Akzent3 2" xfId="11427" hidden="1" xr:uid="{00000000-0005-0000-0000-0000DF320000}"/>
    <cellStyle name="Akzent3 2" xfId="11387" hidden="1" xr:uid="{00000000-0005-0000-0000-0000E0320000}"/>
    <cellStyle name="Akzent3 2" xfId="11278" hidden="1" xr:uid="{00000000-0005-0000-0000-0000E1320000}"/>
    <cellStyle name="Akzent3 2" xfId="11192" hidden="1" xr:uid="{00000000-0005-0000-0000-0000E2320000}"/>
    <cellStyle name="Akzent3 2" xfId="11107" hidden="1" xr:uid="{00000000-0005-0000-0000-0000E3320000}"/>
    <cellStyle name="Akzent3 2" xfId="11056" hidden="1" xr:uid="{00000000-0005-0000-0000-0000E4320000}"/>
    <cellStyle name="Akzent3 2" xfId="10976" hidden="1" xr:uid="{00000000-0005-0000-0000-0000E5320000}"/>
    <cellStyle name="Akzent3 2" xfId="10929" hidden="1" xr:uid="{00000000-0005-0000-0000-0000E6320000}"/>
    <cellStyle name="Akzent3 2" xfId="10837" hidden="1" xr:uid="{00000000-0005-0000-0000-0000E7320000}"/>
    <cellStyle name="Akzent3 2" xfId="10788" hidden="1" xr:uid="{00000000-0005-0000-0000-0000E8320000}"/>
    <cellStyle name="Akzent3 2" xfId="10710" hidden="1" xr:uid="{00000000-0005-0000-0000-0000E9320000}"/>
    <cellStyle name="Akzent3 2" xfId="10657" hidden="1" xr:uid="{00000000-0005-0000-0000-0000EA320000}"/>
    <cellStyle name="Akzent3 2" xfId="10577" hidden="1" xr:uid="{00000000-0005-0000-0000-0000EB320000}"/>
    <cellStyle name="Akzent3 2" xfId="10502" hidden="1" xr:uid="{00000000-0005-0000-0000-0000EC320000}"/>
    <cellStyle name="Akzent3 2" xfId="10427" hidden="1" xr:uid="{00000000-0005-0000-0000-0000ED320000}"/>
    <cellStyle name="Akzent3 2" xfId="10360" hidden="1" xr:uid="{00000000-0005-0000-0000-0000EE320000}"/>
    <cellStyle name="Akzent3 2" xfId="10289" hidden="1" xr:uid="{00000000-0005-0000-0000-0000EF320000}"/>
    <cellStyle name="Akzent3 2" xfId="10206" hidden="1" xr:uid="{00000000-0005-0000-0000-0000F0320000}"/>
    <cellStyle name="Akzent3 2" xfId="10142" hidden="1" xr:uid="{00000000-0005-0000-0000-0000F1320000}"/>
    <cellStyle name="Akzent3 2" xfId="10082" hidden="1" xr:uid="{00000000-0005-0000-0000-0000F2320000}"/>
    <cellStyle name="Akzent3 2" xfId="10008" hidden="1" xr:uid="{00000000-0005-0000-0000-0000F3320000}"/>
    <cellStyle name="Akzent3 2" xfId="9949" hidden="1" xr:uid="{00000000-0005-0000-0000-0000F4320000}"/>
    <cellStyle name="Akzent3 2" xfId="11261" hidden="1" xr:uid="{00000000-0005-0000-0000-0000F5320000}"/>
    <cellStyle name="Akzent3 2" xfId="9824" hidden="1" xr:uid="{00000000-0005-0000-0000-0000F6320000}"/>
    <cellStyle name="Akzent3 2" xfId="9740" hidden="1" xr:uid="{00000000-0005-0000-0000-0000F7320000}"/>
    <cellStyle name="Akzent3 2" xfId="9672" hidden="1" xr:uid="{00000000-0005-0000-0000-0000F8320000}"/>
    <cellStyle name="Akzent3 2" xfId="9610" hidden="1" xr:uid="{00000000-0005-0000-0000-0000F9320000}"/>
    <cellStyle name="Akzent3 2" xfId="9537" hidden="1" xr:uid="{00000000-0005-0000-0000-0000FA320000}"/>
    <cellStyle name="Akzent3 2" xfId="9475" hidden="1" xr:uid="{00000000-0005-0000-0000-0000FB320000}"/>
    <cellStyle name="Akzent3 2" xfId="9400" hidden="1" xr:uid="{00000000-0005-0000-0000-0000FC320000}"/>
    <cellStyle name="Akzent3 2" xfId="9334" hidden="1" xr:uid="{00000000-0005-0000-0000-0000FD320000}"/>
    <cellStyle name="Akzent3 2" xfId="9280" hidden="1" xr:uid="{00000000-0005-0000-0000-0000FE320000}"/>
    <cellStyle name="Akzent3 2" xfId="10564" hidden="1" xr:uid="{00000000-0005-0000-0000-0000FF320000}"/>
    <cellStyle name="Akzent3 2" xfId="9163" hidden="1" xr:uid="{00000000-0005-0000-0000-000000330000}"/>
    <cellStyle name="Akzent3 2" xfId="9083" hidden="1" xr:uid="{00000000-0005-0000-0000-000001330000}"/>
    <cellStyle name="Akzent3 2" xfId="9029" hidden="1" xr:uid="{00000000-0005-0000-0000-000002330000}"/>
    <cellStyle name="Akzent3 2" xfId="8950" hidden="1" xr:uid="{00000000-0005-0000-0000-000003330000}"/>
    <cellStyle name="Akzent3 2" xfId="8907" hidden="1" xr:uid="{00000000-0005-0000-0000-000004330000}"/>
    <cellStyle name="Akzent3 2" xfId="8837" hidden="1" xr:uid="{00000000-0005-0000-0000-000005330000}"/>
    <cellStyle name="Akzent3 2" xfId="8780" hidden="1" xr:uid="{00000000-0005-0000-0000-000006330000}"/>
    <cellStyle name="Akzent3 2" xfId="8709" hidden="1" xr:uid="{00000000-0005-0000-0000-000007330000}"/>
    <cellStyle name="Akzent3 2" xfId="8645" hidden="1" xr:uid="{00000000-0005-0000-0000-000008330000}"/>
    <cellStyle name="Akzent3 2" xfId="8563" hidden="1" xr:uid="{00000000-0005-0000-0000-000009330000}"/>
    <cellStyle name="Akzent3 2" xfId="8503" hidden="1" xr:uid="{00000000-0005-0000-0000-00000A330000}"/>
    <cellStyle name="Akzent3 2" xfId="8417" hidden="1" xr:uid="{00000000-0005-0000-0000-00000B330000}"/>
    <cellStyle name="Akzent3 2" xfId="8364" hidden="1" xr:uid="{00000000-0005-0000-0000-00000C330000}"/>
    <cellStyle name="Akzent3 2" xfId="8285" hidden="1" xr:uid="{00000000-0005-0000-0000-00000D330000}"/>
    <cellStyle name="Akzent3 2" xfId="8233" hidden="1" xr:uid="{00000000-0005-0000-0000-00000E330000}"/>
    <cellStyle name="Akzent3 2" xfId="8148" hidden="1" xr:uid="{00000000-0005-0000-0000-00000F330000}"/>
    <cellStyle name="Akzent3 2" xfId="8095" hidden="1" xr:uid="{00000000-0005-0000-0000-000010330000}"/>
    <cellStyle name="Akzent3 2" xfId="8023" hidden="1" xr:uid="{00000000-0005-0000-0000-000011330000}"/>
    <cellStyle name="Akzent3 2" xfId="7959" hidden="1" xr:uid="{00000000-0005-0000-0000-000012330000}"/>
    <cellStyle name="Akzent3 2" xfId="7828" hidden="1" xr:uid="{00000000-0005-0000-0000-000013330000}"/>
    <cellStyle name="Akzent3 2" xfId="7806" hidden="1" xr:uid="{00000000-0005-0000-0000-000014330000}"/>
    <cellStyle name="Akzent3 2" xfId="7737" hidden="1" xr:uid="{00000000-0005-0000-0000-000015330000}"/>
    <cellStyle name="Akzent3 2" xfId="7539" hidden="1" xr:uid="{00000000-0005-0000-0000-000016330000}"/>
    <cellStyle name="Akzent3 2" xfId="7484" hidden="1" xr:uid="{00000000-0005-0000-0000-000017330000}"/>
    <cellStyle name="Akzent3 2" xfId="7406" hidden="1" xr:uid="{00000000-0005-0000-0000-000018330000}"/>
    <cellStyle name="Akzent3 2" xfId="7359" hidden="1" xr:uid="{00000000-0005-0000-0000-000019330000}"/>
    <cellStyle name="Akzent3 2" xfId="7266" hidden="1" xr:uid="{00000000-0005-0000-0000-00001A330000}"/>
    <cellStyle name="Akzent3 2" xfId="14023" hidden="1" xr:uid="{00000000-0005-0000-0000-00001B330000}"/>
    <cellStyle name="Akzent3 2" xfId="20698" hidden="1" xr:uid="{00000000-0005-0000-0000-00001C330000}"/>
    <cellStyle name="Akzent3 2" xfId="20951" hidden="1" xr:uid="{00000000-0005-0000-0000-00001D330000}"/>
    <cellStyle name="Akzent3 2" xfId="20964" hidden="1" xr:uid="{00000000-0005-0000-0000-00001E330000}"/>
    <cellStyle name="Akzent3 2" xfId="7785" hidden="1" xr:uid="{00000000-0005-0000-0000-00001F330000}"/>
    <cellStyle name="Akzent3 2" xfId="20978" hidden="1" xr:uid="{00000000-0005-0000-0000-000020330000}"/>
    <cellStyle name="Akzent3 2" xfId="20985" hidden="1" xr:uid="{00000000-0005-0000-0000-000021330000}"/>
    <cellStyle name="Akzent3 2" xfId="20998" hidden="1" xr:uid="{00000000-0005-0000-0000-000022330000}"/>
    <cellStyle name="Akzent3 2" xfId="21005" hidden="1" xr:uid="{00000000-0005-0000-0000-000023330000}"/>
    <cellStyle name="Akzent3 2" xfId="21018" hidden="1" xr:uid="{00000000-0005-0000-0000-000024330000}"/>
    <cellStyle name="Akzent3 2" xfId="21025" hidden="1" xr:uid="{00000000-0005-0000-0000-000025330000}"/>
    <cellStyle name="Akzent3 2" xfId="21038" hidden="1" xr:uid="{00000000-0005-0000-0000-000026330000}"/>
    <cellStyle name="Akzent3 2" xfId="21045" hidden="1" xr:uid="{00000000-0005-0000-0000-000027330000}"/>
    <cellStyle name="Akzent3 2" xfId="21058" hidden="1" xr:uid="{00000000-0005-0000-0000-000028330000}"/>
    <cellStyle name="Akzent3 2" xfId="21118" hidden="1" xr:uid="{00000000-0005-0000-0000-000029330000}"/>
    <cellStyle name="Akzent3 2" xfId="21133" hidden="1" xr:uid="{00000000-0005-0000-0000-00002A330000}"/>
    <cellStyle name="Akzent3 2" xfId="21157" hidden="1" xr:uid="{00000000-0005-0000-0000-00002B330000}"/>
    <cellStyle name="Akzent3 2" xfId="21171" hidden="1" xr:uid="{00000000-0005-0000-0000-00002C330000}"/>
    <cellStyle name="Akzent3 2" xfId="21191" hidden="1" xr:uid="{00000000-0005-0000-0000-00002D330000}"/>
    <cellStyle name="Akzent3 2" xfId="21232" hidden="1" xr:uid="{00000000-0005-0000-0000-00002E330000}"/>
    <cellStyle name="Akzent3 2" xfId="21262" hidden="1" xr:uid="{00000000-0005-0000-0000-00002F330000}"/>
    <cellStyle name="Akzent3 2" xfId="21275" hidden="1" xr:uid="{00000000-0005-0000-0000-000030330000}"/>
    <cellStyle name="Akzent3 2" xfId="21301" hidden="1" xr:uid="{00000000-0005-0000-0000-000031330000}"/>
    <cellStyle name="Akzent3 2" xfId="21311" hidden="1" xr:uid="{00000000-0005-0000-0000-000032330000}"/>
    <cellStyle name="Akzent3 2" xfId="21347" hidden="1" xr:uid="{00000000-0005-0000-0000-000033330000}"/>
    <cellStyle name="Akzent3 2" xfId="21362" hidden="1" xr:uid="{00000000-0005-0000-0000-000034330000}"/>
    <cellStyle name="Akzent3 2" xfId="21388" hidden="1" xr:uid="{00000000-0005-0000-0000-000035330000}"/>
    <cellStyle name="Akzent3 2" xfId="21400" hidden="1" xr:uid="{00000000-0005-0000-0000-000036330000}"/>
    <cellStyle name="Akzent3 2" xfId="21421" hidden="1" xr:uid="{00000000-0005-0000-0000-000037330000}"/>
    <cellStyle name="Akzent3 2" xfId="21436" hidden="1" xr:uid="{00000000-0005-0000-0000-000038330000}"/>
    <cellStyle name="Akzent3 2" xfId="21460" hidden="1" xr:uid="{00000000-0005-0000-0000-000039330000}"/>
    <cellStyle name="Akzent3 2" xfId="21476" hidden="1" xr:uid="{00000000-0005-0000-0000-00003A330000}"/>
    <cellStyle name="Akzent3 2" xfId="21495" hidden="1" xr:uid="{00000000-0005-0000-0000-00003B330000}"/>
    <cellStyle name="Akzent3 2" xfId="21089" hidden="1" xr:uid="{00000000-0005-0000-0000-00003C330000}"/>
    <cellStyle name="Akzent3 2" xfId="21526" hidden="1" xr:uid="{00000000-0005-0000-0000-00003D330000}"/>
    <cellStyle name="Akzent3 2" xfId="21551" hidden="1" xr:uid="{00000000-0005-0000-0000-00003E330000}"/>
    <cellStyle name="Akzent3 2" xfId="21566" hidden="1" xr:uid="{00000000-0005-0000-0000-00003F330000}"/>
    <cellStyle name="Akzent3 2" xfId="21591" hidden="1" xr:uid="{00000000-0005-0000-0000-000040330000}"/>
    <cellStyle name="Akzent3 2" xfId="21604" hidden="1" xr:uid="{00000000-0005-0000-0000-000041330000}"/>
    <cellStyle name="Akzent3 2" xfId="21631" hidden="1" xr:uid="{00000000-0005-0000-0000-000042330000}"/>
    <cellStyle name="Akzent3 2" xfId="21644" hidden="1" xr:uid="{00000000-0005-0000-0000-000043330000}"/>
    <cellStyle name="Akzent3 2" xfId="21662" hidden="1" xr:uid="{00000000-0005-0000-0000-000044330000}"/>
    <cellStyle name="Akzent3 2" xfId="21677" hidden="1" xr:uid="{00000000-0005-0000-0000-000045330000}"/>
    <cellStyle name="Akzent3 2" xfId="21320" hidden="1" xr:uid="{00000000-0005-0000-0000-000046330000}"/>
    <cellStyle name="Akzent3 2" xfId="21710" hidden="1" xr:uid="{00000000-0005-0000-0000-000047330000}"/>
    <cellStyle name="Akzent3 2" xfId="21728" hidden="1" xr:uid="{00000000-0005-0000-0000-000048330000}"/>
    <cellStyle name="Akzent3 2" xfId="21750" hidden="1" xr:uid="{00000000-0005-0000-0000-000049330000}"/>
    <cellStyle name="Akzent3 2" xfId="21768" hidden="1" xr:uid="{00000000-0005-0000-0000-00004A330000}"/>
    <cellStyle name="Akzent3 2" xfId="21790" hidden="1" xr:uid="{00000000-0005-0000-0000-00004B330000}"/>
    <cellStyle name="Akzent3 2" xfId="21804" hidden="1" xr:uid="{00000000-0005-0000-0000-00004C330000}"/>
    <cellStyle name="Akzent3 2" xfId="21831" hidden="1" xr:uid="{00000000-0005-0000-0000-00004D330000}"/>
    <cellStyle name="Akzent3 2" xfId="21844" hidden="1" xr:uid="{00000000-0005-0000-0000-00004E330000}"/>
    <cellStyle name="Akzent3 2" xfId="21864" hidden="1" xr:uid="{00000000-0005-0000-0000-00004F330000}"/>
    <cellStyle name="Akzent3 2" xfId="21889" hidden="1" xr:uid="{00000000-0005-0000-0000-000050330000}"/>
    <cellStyle name="Akzent3 2" xfId="21917" hidden="1" xr:uid="{00000000-0005-0000-0000-000051330000}"/>
    <cellStyle name="Akzent3 2" xfId="21944" hidden="1" xr:uid="{00000000-0005-0000-0000-000052330000}"/>
    <cellStyle name="Akzent3 2" xfId="21957" hidden="1" xr:uid="{00000000-0005-0000-0000-000053330000}"/>
    <cellStyle name="Akzent3 2" xfId="21984" hidden="1" xr:uid="{00000000-0005-0000-0000-000054330000}"/>
    <cellStyle name="Akzent3 2" xfId="21997" hidden="1" xr:uid="{00000000-0005-0000-0000-000055330000}"/>
    <cellStyle name="Akzent3 2" xfId="22016" hidden="1" xr:uid="{00000000-0005-0000-0000-000056330000}"/>
    <cellStyle name="Akzent3 2" xfId="22038" hidden="1" xr:uid="{00000000-0005-0000-0000-000057330000}"/>
    <cellStyle name="Akzent3 2" xfId="22055" hidden="1" xr:uid="{00000000-0005-0000-0000-000058330000}"/>
    <cellStyle name="Akzent3 2" xfId="22082" hidden="1" xr:uid="{00000000-0005-0000-0000-000059330000}"/>
    <cellStyle name="Akzent3 2" xfId="22097" hidden="1" xr:uid="{00000000-0005-0000-0000-00005A330000}"/>
    <cellStyle name="Akzent3 2" xfId="22128" hidden="1" xr:uid="{00000000-0005-0000-0000-00005B330000}"/>
    <cellStyle name="Akzent3 2" xfId="22143" hidden="1" xr:uid="{00000000-0005-0000-0000-00005C330000}"/>
    <cellStyle name="Akzent3 2" xfId="22169" hidden="1" xr:uid="{00000000-0005-0000-0000-00005D330000}"/>
    <cellStyle name="Akzent3 2" xfId="22183" hidden="1" xr:uid="{00000000-0005-0000-0000-00005E330000}"/>
    <cellStyle name="Akzent3 2" xfId="22209" hidden="1" xr:uid="{00000000-0005-0000-0000-00005F330000}"/>
    <cellStyle name="Akzent3 2" xfId="22222" hidden="1" xr:uid="{00000000-0005-0000-0000-000060330000}"/>
    <cellStyle name="Akzent3 2" xfId="22249" hidden="1" xr:uid="{00000000-0005-0000-0000-000061330000}"/>
    <cellStyle name="Akzent3 2" xfId="22258" hidden="1" xr:uid="{00000000-0005-0000-0000-000062330000}"/>
    <cellStyle name="Akzent3 2" xfId="22280" hidden="1" xr:uid="{00000000-0005-0000-0000-000063330000}"/>
    <cellStyle name="Akzent3 2" xfId="21899" hidden="1" xr:uid="{00000000-0005-0000-0000-000064330000}"/>
    <cellStyle name="Akzent3 2" xfId="22310" hidden="1" xr:uid="{00000000-0005-0000-0000-000065330000}"/>
    <cellStyle name="Akzent3 2" xfId="22338" hidden="1" xr:uid="{00000000-0005-0000-0000-000066330000}"/>
    <cellStyle name="Akzent3 2" xfId="22351" hidden="1" xr:uid="{00000000-0005-0000-0000-000067330000}"/>
    <cellStyle name="Akzent3 2" xfId="22378" hidden="1" xr:uid="{00000000-0005-0000-0000-000068330000}"/>
    <cellStyle name="Akzent3 2" xfId="22391" hidden="1" xr:uid="{00000000-0005-0000-0000-000069330000}"/>
    <cellStyle name="Akzent3 2" xfId="22414" hidden="1" xr:uid="{00000000-0005-0000-0000-00006A330000}"/>
    <cellStyle name="Akzent3 2" xfId="22431" hidden="1" xr:uid="{00000000-0005-0000-0000-00006B330000}"/>
    <cellStyle name="Akzent3 2" xfId="22449" hidden="1" xr:uid="{00000000-0005-0000-0000-00006C330000}"/>
    <cellStyle name="Akzent3 2" xfId="22471" hidden="1" xr:uid="{00000000-0005-0000-0000-00006D330000}"/>
    <cellStyle name="Akzent3 2" xfId="22103" hidden="1" xr:uid="{00000000-0005-0000-0000-00006E330000}"/>
    <cellStyle name="Akzent3 2" xfId="22497" hidden="1" xr:uid="{00000000-0005-0000-0000-00006F330000}"/>
    <cellStyle name="Akzent3 2" xfId="22511" hidden="1" xr:uid="{00000000-0005-0000-0000-000070330000}"/>
    <cellStyle name="Akzent3 2" xfId="22537" hidden="1" xr:uid="{00000000-0005-0000-0000-000071330000}"/>
    <cellStyle name="Akzent3 2" xfId="22555" hidden="1" xr:uid="{00000000-0005-0000-0000-000072330000}"/>
    <cellStyle name="Akzent3 2" xfId="22577" hidden="1" xr:uid="{00000000-0005-0000-0000-000073330000}"/>
    <cellStyle name="Akzent3 2" xfId="22590" hidden="1" xr:uid="{00000000-0005-0000-0000-000074330000}"/>
    <cellStyle name="Akzent3 2" xfId="22617" hidden="1" xr:uid="{00000000-0005-0000-0000-000075330000}"/>
    <cellStyle name="Akzent3 2" xfId="22630" hidden="1" xr:uid="{00000000-0005-0000-0000-000076330000}"/>
    <cellStyle name="Akzent3 2" xfId="22655" hidden="1" xr:uid="{00000000-0005-0000-0000-000077330000}"/>
    <cellStyle name="Akzent3 2" xfId="22668" hidden="1" xr:uid="{00000000-0005-0000-0000-000078330000}"/>
    <cellStyle name="Akzent3 2" xfId="22690" hidden="1" xr:uid="{00000000-0005-0000-0000-000079330000}"/>
    <cellStyle name="Akzent3 2" xfId="22705" hidden="1" xr:uid="{00000000-0005-0000-0000-00007A330000}"/>
    <cellStyle name="Akzent3 2" xfId="22732" hidden="1" xr:uid="{00000000-0005-0000-0000-00007B330000}"/>
    <cellStyle name="Akzent3 2" xfId="22745" hidden="1" xr:uid="{00000000-0005-0000-0000-00007C330000}"/>
    <cellStyle name="Akzent3 2" xfId="22772" hidden="1" xr:uid="{00000000-0005-0000-0000-00007D330000}"/>
    <cellStyle name="Akzent3 2" xfId="22785" hidden="1" xr:uid="{00000000-0005-0000-0000-00007E330000}"/>
    <cellStyle name="Akzent3 2" xfId="22812" hidden="1" xr:uid="{00000000-0005-0000-0000-00007F330000}"/>
    <cellStyle name="Akzent3 2" xfId="22822" hidden="1" xr:uid="{00000000-0005-0000-0000-000080330000}"/>
    <cellStyle name="Akzent3 2" xfId="22844" hidden="1" xr:uid="{00000000-0005-0000-0000-000081330000}"/>
    <cellStyle name="Akzent3 2" xfId="22885" hidden="1" xr:uid="{00000000-0005-0000-0000-000082330000}"/>
    <cellStyle name="Akzent3 2" xfId="22890" hidden="1" xr:uid="{00000000-0005-0000-0000-000083330000}"/>
    <cellStyle name="Akzent3 2" xfId="22920" hidden="1" xr:uid="{00000000-0005-0000-0000-000084330000}"/>
    <cellStyle name="Akzent3 2" xfId="22947" hidden="1" xr:uid="{00000000-0005-0000-0000-000085330000}"/>
    <cellStyle name="Akzent3 2" xfId="22974" hidden="1" xr:uid="{00000000-0005-0000-0000-000086330000}"/>
    <cellStyle name="Akzent3 2" xfId="22987" hidden="1" xr:uid="{00000000-0005-0000-0000-000087330000}"/>
    <cellStyle name="Akzent3 2" xfId="23014" hidden="1" xr:uid="{00000000-0005-0000-0000-000088330000}"/>
    <cellStyle name="Akzent3 2" xfId="23027" hidden="1" xr:uid="{00000000-0005-0000-0000-000089330000}"/>
    <cellStyle name="Akzent3 2" xfId="23053" hidden="1" xr:uid="{00000000-0005-0000-0000-00008A330000}"/>
    <cellStyle name="Akzent3 2" xfId="23067" hidden="1" xr:uid="{00000000-0005-0000-0000-00008B330000}"/>
    <cellStyle name="Akzent3 2" xfId="23085" hidden="1" xr:uid="{00000000-0005-0000-0000-00008C330000}"/>
    <cellStyle name="Akzent3 2" xfId="23115" hidden="1" xr:uid="{00000000-0005-0000-0000-00008D330000}"/>
    <cellStyle name="Akzent3 2" xfId="22911" hidden="1" xr:uid="{00000000-0005-0000-0000-00008E330000}"/>
    <cellStyle name="Akzent3 2" xfId="23146" hidden="1" xr:uid="{00000000-0005-0000-0000-00008F330000}"/>
    <cellStyle name="Akzent3 2" xfId="23193" hidden="1" xr:uid="{00000000-0005-0000-0000-000090330000}"/>
    <cellStyle name="Akzent3 2" xfId="23218" hidden="1" xr:uid="{00000000-0005-0000-0000-000091330000}"/>
    <cellStyle name="Akzent3 2" xfId="23237" hidden="1" xr:uid="{00000000-0005-0000-0000-000092330000}"/>
    <cellStyle name="Akzent3 2" xfId="23258" hidden="1" xr:uid="{00000000-0005-0000-0000-000093330000}"/>
    <cellStyle name="Akzent3 2" xfId="23276" hidden="1" xr:uid="{00000000-0005-0000-0000-000094330000}"/>
    <cellStyle name="Akzent3 2" xfId="23298" hidden="1" xr:uid="{00000000-0005-0000-0000-000095330000}"/>
    <cellStyle name="Akzent3 2" xfId="23316" hidden="1" xr:uid="{00000000-0005-0000-0000-000096330000}"/>
    <cellStyle name="Akzent3 2" xfId="23338" hidden="1" xr:uid="{00000000-0005-0000-0000-000097330000}"/>
    <cellStyle name="Akzent3 2" xfId="23351" hidden="1" xr:uid="{00000000-0005-0000-0000-000098330000}"/>
    <cellStyle name="Akzent3 2" xfId="23413" hidden="1" xr:uid="{00000000-0005-0000-0000-000099330000}"/>
    <cellStyle name="Akzent3 2" xfId="23441" hidden="1" xr:uid="{00000000-0005-0000-0000-00009A330000}"/>
    <cellStyle name="Akzent3 2" xfId="23464" hidden="1" xr:uid="{00000000-0005-0000-0000-00009B330000}"/>
    <cellStyle name="Akzent3 2" xfId="23483" hidden="1" xr:uid="{00000000-0005-0000-0000-00009C330000}"/>
    <cellStyle name="Akzent3 2" xfId="23504" hidden="1" xr:uid="{00000000-0005-0000-0000-00009D330000}"/>
    <cellStyle name="Akzent3 2" xfId="23524" hidden="1" xr:uid="{00000000-0005-0000-0000-00009E330000}"/>
    <cellStyle name="Akzent3 2" xfId="23544" hidden="1" xr:uid="{00000000-0005-0000-0000-00009F330000}"/>
    <cellStyle name="Akzent3 2" xfId="23563" hidden="1" xr:uid="{00000000-0005-0000-0000-0000A0330000}"/>
    <cellStyle name="Akzent3 2" xfId="23584" hidden="1" xr:uid="{00000000-0005-0000-0000-0000A1330000}"/>
    <cellStyle name="Akzent3 2" xfId="23602" hidden="1" xr:uid="{00000000-0005-0000-0000-0000A2330000}"/>
    <cellStyle name="Akzent3 2" xfId="23625" hidden="1" xr:uid="{00000000-0005-0000-0000-0000A3330000}"/>
    <cellStyle name="Akzent3 2" xfId="23644" hidden="1" xr:uid="{00000000-0005-0000-0000-0000A4330000}"/>
    <cellStyle name="Akzent3 2" xfId="23669" hidden="1" xr:uid="{00000000-0005-0000-0000-0000A5330000}"/>
    <cellStyle name="Akzent3 2" xfId="23710" hidden="1" xr:uid="{00000000-0005-0000-0000-0000A6330000}"/>
    <cellStyle name="Akzent3 2" xfId="23733" hidden="1" xr:uid="{00000000-0005-0000-0000-0000A7330000}"/>
    <cellStyle name="Akzent3 2" xfId="23752" hidden="1" xr:uid="{00000000-0005-0000-0000-0000A8330000}"/>
    <cellStyle name="Akzent3 2" xfId="23773" hidden="1" xr:uid="{00000000-0005-0000-0000-0000A9330000}"/>
    <cellStyle name="Akzent3 2" xfId="23792" hidden="1" xr:uid="{00000000-0005-0000-0000-0000AA330000}"/>
    <cellStyle name="Akzent3 2" xfId="23813" hidden="1" xr:uid="{00000000-0005-0000-0000-0000AB330000}"/>
    <cellStyle name="Akzent3 2" xfId="23832" hidden="1" xr:uid="{00000000-0005-0000-0000-0000AC330000}"/>
    <cellStyle name="Akzent3 2" xfId="23424" hidden="1" xr:uid="{00000000-0005-0000-0000-0000AD330000}"/>
    <cellStyle name="Akzent3 2" xfId="23860" hidden="1" xr:uid="{00000000-0005-0000-0000-0000AE330000}"/>
    <cellStyle name="Akzent3 2" xfId="23885" hidden="1" xr:uid="{00000000-0005-0000-0000-0000AF330000}"/>
    <cellStyle name="Akzent3 2" xfId="23901" hidden="1" xr:uid="{00000000-0005-0000-0000-0000B0330000}"/>
    <cellStyle name="Akzent3 2" xfId="23920" hidden="1" xr:uid="{00000000-0005-0000-0000-0000B1330000}"/>
    <cellStyle name="Akzent3 2" xfId="23941" hidden="1" xr:uid="{00000000-0005-0000-0000-0000B2330000}"/>
    <cellStyle name="Akzent3 2" xfId="23955" hidden="1" xr:uid="{00000000-0005-0000-0000-0000B3330000}"/>
    <cellStyle name="Akzent3 2" xfId="23981" hidden="1" xr:uid="{00000000-0005-0000-0000-0000B4330000}"/>
    <cellStyle name="Akzent3 2" xfId="23994" hidden="1" xr:uid="{00000000-0005-0000-0000-0000B5330000}"/>
    <cellStyle name="Akzent3 2" xfId="24021" hidden="1" xr:uid="{00000000-0005-0000-0000-0000B6330000}"/>
    <cellStyle name="Akzent3 2" xfId="23632" hidden="1" xr:uid="{00000000-0005-0000-0000-0000B7330000}"/>
    <cellStyle name="Akzent3 2" xfId="24050" hidden="1" xr:uid="{00000000-0005-0000-0000-0000B8330000}"/>
    <cellStyle name="Akzent3 2" xfId="24061" hidden="1" xr:uid="{00000000-0005-0000-0000-0000B9330000}"/>
    <cellStyle name="Akzent3 2" xfId="24086" hidden="1" xr:uid="{00000000-0005-0000-0000-0000BA330000}"/>
    <cellStyle name="Akzent3 2" xfId="24101" hidden="1" xr:uid="{00000000-0005-0000-0000-0000BB330000}"/>
    <cellStyle name="Akzent3 2" xfId="24125" hidden="1" xr:uid="{00000000-0005-0000-0000-0000BC330000}"/>
    <cellStyle name="Akzent3 2" xfId="24134" hidden="1" xr:uid="{00000000-0005-0000-0000-0000BD330000}"/>
    <cellStyle name="Akzent3 2" xfId="24159" hidden="1" xr:uid="{00000000-0005-0000-0000-0000BE330000}"/>
    <cellStyle name="Akzent3 2" xfId="24174" hidden="1" xr:uid="{00000000-0005-0000-0000-0000BF330000}"/>
    <cellStyle name="Akzent3 2" xfId="24198" hidden="1" xr:uid="{00000000-0005-0000-0000-0000C0330000}"/>
    <cellStyle name="Akzent3 2" xfId="24225" hidden="1" xr:uid="{00000000-0005-0000-0000-0000C1330000}"/>
    <cellStyle name="Akzent3 2" xfId="24258" hidden="1" xr:uid="{00000000-0005-0000-0000-0000C2330000}"/>
    <cellStyle name="Akzent3 2" xfId="24271" hidden="1" xr:uid="{00000000-0005-0000-0000-0000C3330000}"/>
    <cellStyle name="Akzent3 2" xfId="24299" hidden="1" xr:uid="{00000000-0005-0000-0000-0000C4330000}"/>
    <cellStyle name="Akzent3 2" xfId="24312" hidden="1" xr:uid="{00000000-0005-0000-0000-0000C5330000}"/>
    <cellStyle name="Akzent3 2" xfId="24331" hidden="1" xr:uid="{00000000-0005-0000-0000-0000C6330000}"/>
    <cellStyle name="Akzent3 2" xfId="24346" hidden="1" xr:uid="{00000000-0005-0000-0000-0000C7330000}"/>
    <cellStyle name="Akzent3 2" xfId="24373" hidden="1" xr:uid="{00000000-0005-0000-0000-0000C8330000}"/>
    <cellStyle name="Akzent3 2" xfId="24386" hidden="1" xr:uid="{00000000-0005-0000-0000-0000C9330000}"/>
    <cellStyle name="Akzent3 2" xfId="24412" hidden="1" xr:uid="{00000000-0005-0000-0000-0000CA330000}"/>
    <cellStyle name="Akzent3 2" xfId="24422" hidden="1" xr:uid="{00000000-0005-0000-0000-0000CB330000}"/>
    <cellStyle name="Akzent3 2" xfId="24459" hidden="1" xr:uid="{00000000-0005-0000-0000-0000CC330000}"/>
    <cellStyle name="Akzent3 2" xfId="24473" hidden="1" xr:uid="{00000000-0005-0000-0000-0000CD330000}"/>
    <cellStyle name="Akzent3 2" xfId="24499" hidden="1" xr:uid="{00000000-0005-0000-0000-0000CE330000}"/>
    <cellStyle name="Akzent3 2" xfId="24514" hidden="1" xr:uid="{00000000-0005-0000-0000-0000CF330000}"/>
    <cellStyle name="Akzent3 2" xfId="24533" hidden="1" xr:uid="{00000000-0005-0000-0000-0000D0330000}"/>
    <cellStyle name="Akzent3 2" xfId="24552" hidden="1" xr:uid="{00000000-0005-0000-0000-0000D1330000}"/>
    <cellStyle name="Akzent3 2" xfId="24574" hidden="1" xr:uid="{00000000-0005-0000-0000-0000D2330000}"/>
    <cellStyle name="Akzent3 2" xfId="24592" hidden="1" xr:uid="{00000000-0005-0000-0000-0000D3330000}"/>
    <cellStyle name="Akzent3 2" xfId="24611" hidden="1" xr:uid="{00000000-0005-0000-0000-0000D4330000}"/>
    <cellStyle name="Akzent3 2" xfId="24234" hidden="1" xr:uid="{00000000-0005-0000-0000-0000D5330000}"/>
    <cellStyle name="Akzent3 2" xfId="24645" hidden="1" xr:uid="{00000000-0005-0000-0000-0000D6330000}"/>
    <cellStyle name="Akzent3 2" xfId="24667" hidden="1" xr:uid="{00000000-0005-0000-0000-0000D7330000}"/>
    <cellStyle name="Akzent3 2" xfId="24683" hidden="1" xr:uid="{00000000-0005-0000-0000-0000D8330000}"/>
    <cellStyle name="Akzent3 2" xfId="24707" hidden="1" xr:uid="{00000000-0005-0000-0000-0000D9330000}"/>
    <cellStyle name="Akzent3 2" xfId="24720" hidden="1" xr:uid="{00000000-0005-0000-0000-0000DA330000}"/>
    <cellStyle name="Akzent3 2" xfId="24739" hidden="1" xr:uid="{00000000-0005-0000-0000-0000DB330000}"/>
    <cellStyle name="Akzent3 2" xfId="24766" hidden="1" xr:uid="{00000000-0005-0000-0000-0000DC330000}"/>
    <cellStyle name="Akzent3 2" xfId="24780" hidden="1" xr:uid="{00000000-0005-0000-0000-0000DD330000}"/>
    <cellStyle name="Akzent3 2" xfId="24803" hidden="1" xr:uid="{00000000-0005-0000-0000-0000DE330000}"/>
    <cellStyle name="Akzent3 2" xfId="24434" hidden="1" xr:uid="{00000000-0005-0000-0000-0000DF330000}"/>
    <cellStyle name="Akzent3 2" xfId="24831" hidden="1" xr:uid="{00000000-0005-0000-0000-0000E0330000}"/>
    <cellStyle name="Akzent3 2" xfId="24847" hidden="1" xr:uid="{00000000-0005-0000-0000-0000E1330000}"/>
    <cellStyle name="Akzent3 2" xfId="24871" hidden="1" xr:uid="{00000000-0005-0000-0000-0000E2330000}"/>
    <cellStyle name="Akzent3 2" xfId="24887" hidden="1" xr:uid="{00000000-0005-0000-0000-0000E3330000}"/>
    <cellStyle name="Akzent3 2" xfId="24911" hidden="1" xr:uid="{00000000-0005-0000-0000-0000E4330000}"/>
    <cellStyle name="Akzent3 2" xfId="24927" hidden="1" xr:uid="{00000000-0005-0000-0000-0000E5330000}"/>
    <cellStyle name="Akzent3 2" xfId="24946" hidden="1" xr:uid="{00000000-0005-0000-0000-0000E6330000}"/>
    <cellStyle name="Akzent3 2" xfId="24960" hidden="1" xr:uid="{00000000-0005-0000-0000-0000E7330000}"/>
    <cellStyle name="Akzent3 2" xfId="24979" hidden="1" xr:uid="{00000000-0005-0000-0000-0000E8330000}"/>
    <cellStyle name="Akzent3 2" xfId="25000" hidden="1" xr:uid="{00000000-0005-0000-0000-0000E9330000}"/>
    <cellStyle name="Akzent3 2" xfId="25024" hidden="1" xr:uid="{00000000-0005-0000-0000-0000EA330000}"/>
    <cellStyle name="Akzent3 2" xfId="25040" hidden="1" xr:uid="{00000000-0005-0000-0000-0000EB330000}"/>
    <cellStyle name="Akzent3 2" xfId="25064" hidden="1" xr:uid="{00000000-0005-0000-0000-0000EC330000}"/>
    <cellStyle name="Akzent3 2" xfId="25080" hidden="1" xr:uid="{00000000-0005-0000-0000-0000ED330000}"/>
    <cellStyle name="Akzent3 2" xfId="25100" hidden="1" xr:uid="{00000000-0005-0000-0000-0000EE330000}"/>
    <cellStyle name="Akzent3 2" xfId="25121" hidden="1" xr:uid="{00000000-0005-0000-0000-0000EF330000}"/>
    <cellStyle name="Akzent3 2" xfId="25140" hidden="1" xr:uid="{00000000-0005-0000-0000-0000F0330000}"/>
    <cellStyle name="Akzent3 2" xfId="25155" hidden="1" xr:uid="{00000000-0005-0000-0000-0000F1330000}"/>
    <cellStyle name="Akzent3 2" xfId="25174" hidden="1" xr:uid="{00000000-0005-0000-0000-0000F2330000}"/>
    <cellStyle name="Akzent3 2" xfId="25214" hidden="1" xr:uid="{00000000-0005-0000-0000-0000F3330000}"/>
    <cellStyle name="Akzent3 2" xfId="25222" hidden="1" xr:uid="{00000000-0005-0000-0000-0000F4330000}"/>
    <cellStyle name="Akzent3 2" xfId="25253" hidden="1" xr:uid="{00000000-0005-0000-0000-0000F5330000}"/>
    <cellStyle name="Akzent3 2" xfId="25277" hidden="1" xr:uid="{00000000-0005-0000-0000-0000F6330000}"/>
    <cellStyle name="Akzent3 2" xfId="25296" hidden="1" xr:uid="{00000000-0005-0000-0000-0000F7330000}"/>
    <cellStyle name="Akzent3 2" xfId="25317" hidden="1" xr:uid="{00000000-0005-0000-0000-0000F8330000}"/>
    <cellStyle name="Akzent3 2" xfId="25335" hidden="1" xr:uid="{00000000-0005-0000-0000-0000F9330000}"/>
    <cellStyle name="Akzent3 2" xfId="25358" hidden="1" xr:uid="{00000000-0005-0000-0000-0000FA330000}"/>
    <cellStyle name="Akzent3 2" xfId="25371" hidden="1" xr:uid="{00000000-0005-0000-0000-0000FB330000}"/>
    <cellStyle name="Akzent3 2" xfId="25398" hidden="1" xr:uid="{00000000-0005-0000-0000-0000FC330000}"/>
    <cellStyle name="Akzent3 2" xfId="25415" hidden="1" xr:uid="{00000000-0005-0000-0000-0000FD330000}"/>
    <cellStyle name="Akzent3 2" xfId="25441" hidden="1" xr:uid="{00000000-0005-0000-0000-0000FE330000}"/>
    <cellStyle name="Akzent3 2" xfId="25240" hidden="1" xr:uid="{00000000-0005-0000-0000-0000FF330000}"/>
    <cellStyle name="Akzent3 2" xfId="25470" hidden="1" xr:uid="{00000000-0005-0000-0000-000000340000}"/>
    <cellStyle name="Akzent3 2" xfId="25485" hidden="1" xr:uid="{00000000-0005-0000-0000-000001340000}"/>
    <cellStyle name="Akzent3 2" xfId="25509" hidden="1" xr:uid="{00000000-0005-0000-0000-000002340000}"/>
    <cellStyle name="Akzent3 2" xfId="25525" hidden="1" xr:uid="{00000000-0005-0000-0000-000003340000}"/>
    <cellStyle name="Akzent3 2" xfId="25549" hidden="1" xr:uid="{00000000-0005-0000-0000-000004340000}"/>
    <cellStyle name="Akzent3 2" xfId="25565" hidden="1" xr:uid="{00000000-0005-0000-0000-000005340000}"/>
    <cellStyle name="Akzent3 2" xfId="25584" hidden="1" xr:uid="{00000000-0005-0000-0000-000006340000}"/>
    <cellStyle name="Akzent3 2" xfId="25604" hidden="1" xr:uid="{00000000-0005-0000-0000-000007340000}"/>
    <cellStyle name="Akzent3 2" xfId="25621" hidden="1" xr:uid="{00000000-0005-0000-0000-000008340000}"/>
    <cellStyle name="Akzent3 2" xfId="25579" hidden="1" xr:uid="{00000000-0005-0000-0000-000009340000}"/>
    <cellStyle name="Akzent3 2" xfId="25558" hidden="1" xr:uid="{00000000-0005-0000-0000-00000A340000}"/>
    <cellStyle name="Akzent3 2" xfId="25534" hidden="1" xr:uid="{00000000-0005-0000-0000-00000B340000}"/>
    <cellStyle name="Akzent3 2" xfId="25518" hidden="1" xr:uid="{00000000-0005-0000-0000-00000C340000}"/>
    <cellStyle name="Akzent3 2" xfId="25493" hidden="1" xr:uid="{00000000-0005-0000-0000-00000D340000}"/>
    <cellStyle name="Akzent3 2" xfId="25478" hidden="1" xr:uid="{00000000-0005-0000-0000-00000E340000}"/>
    <cellStyle name="Akzent3 2" xfId="25454" hidden="1" xr:uid="{00000000-0005-0000-0000-00000F340000}"/>
    <cellStyle name="Akzent3 2" xfId="25436" hidden="1" xr:uid="{00000000-0005-0000-0000-000010340000}"/>
    <cellStyle name="Akzent3 2" xfId="25409" hidden="1" xr:uid="{00000000-0005-0000-0000-000011340000}"/>
    <cellStyle name="Akzent3 2" xfId="25399" hidden="1" xr:uid="{00000000-0005-0000-0000-000012340000}"/>
    <cellStyle name="Akzent3 2" xfId="25365" hidden="1" xr:uid="{00000000-0005-0000-0000-000013340000}"/>
    <cellStyle name="Akzent3 2" xfId="25346" hidden="1" xr:uid="{00000000-0005-0000-0000-000014340000}"/>
    <cellStyle name="Akzent3 2" xfId="25324" hidden="1" xr:uid="{00000000-0005-0000-0000-000015340000}"/>
    <cellStyle name="Akzent3 2" xfId="25306" hidden="1" xr:uid="{00000000-0005-0000-0000-000016340000}"/>
    <cellStyle name="Akzent3 2" xfId="25284" hidden="1" xr:uid="{00000000-0005-0000-0000-000017340000}"/>
    <cellStyle name="Akzent3 2" xfId="25266" hidden="1" xr:uid="{00000000-0005-0000-0000-000018340000}"/>
    <cellStyle name="Akzent3 2" xfId="25220" hidden="1" xr:uid="{00000000-0005-0000-0000-000019340000}"/>
    <cellStyle name="Akzent3 2" xfId="25188" hidden="1" xr:uid="{00000000-0005-0000-0000-00001A340000}"/>
    <cellStyle name="Akzent3 2" xfId="25169" hidden="1" xr:uid="{00000000-0005-0000-0000-00001B340000}"/>
    <cellStyle name="Akzent3 2" xfId="25599" hidden="1" xr:uid="{00000000-0005-0000-0000-00001C340000}"/>
    <cellStyle name="Akzent3 2" xfId="25135" hidden="1" xr:uid="{00000000-0005-0000-0000-00001D340000}"/>
    <cellStyle name="Akzent3 2" xfId="25113" hidden="1" xr:uid="{00000000-0005-0000-0000-00001E340000}"/>
    <cellStyle name="Akzent3 2" xfId="25093" hidden="1" xr:uid="{00000000-0005-0000-0000-00001F340000}"/>
    <cellStyle name="Akzent3 2" xfId="25073" hidden="1" xr:uid="{00000000-0005-0000-0000-000020340000}"/>
    <cellStyle name="Akzent3 2" xfId="25049" hidden="1" xr:uid="{00000000-0005-0000-0000-000021340000}"/>
    <cellStyle name="Akzent3 2" xfId="25033" hidden="1" xr:uid="{00000000-0005-0000-0000-000022340000}"/>
    <cellStyle name="Akzent3 2" xfId="25009" hidden="1" xr:uid="{00000000-0005-0000-0000-000023340000}"/>
    <cellStyle name="Akzent3 2" xfId="24993" hidden="1" xr:uid="{00000000-0005-0000-0000-000024340000}"/>
    <cellStyle name="Akzent3 2" xfId="24974" hidden="1" xr:uid="{00000000-0005-0000-0000-000025340000}"/>
    <cellStyle name="Akzent3 2" xfId="25390" hidden="1" xr:uid="{00000000-0005-0000-0000-000026340000}"/>
    <cellStyle name="Akzent3 2" xfId="24941" hidden="1" xr:uid="{00000000-0005-0000-0000-000027340000}"/>
    <cellStyle name="Akzent3 2" xfId="24920" hidden="1" xr:uid="{00000000-0005-0000-0000-000028340000}"/>
    <cellStyle name="Akzent3 2" xfId="24896" hidden="1" xr:uid="{00000000-0005-0000-0000-000029340000}"/>
    <cellStyle name="Akzent3 2" xfId="24880" hidden="1" xr:uid="{00000000-0005-0000-0000-00002A340000}"/>
    <cellStyle name="Akzent3 2" xfId="24856" hidden="1" xr:uid="{00000000-0005-0000-0000-00002B340000}"/>
    <cellStyle name="Akzent3 2" xfId="24840" hidden="1" xr:uid="{00000000-0005-0000-0000-00002C340000}"/>
    <cellStyle name="Akzent3 2" xfId="24816" hidden="1" xr:uid="{00000000-0005-0000-0000-00002D340000}"/>
    <cellStyle name="Akzent3 2" xfId="24804" hidden="1" xr:uid="{00000000-0005-0000-0000-00002E340000}"/>
    <cellStyle name="Akzent3 2" xfId="24774" hidden="1" xr:uid="{00000000-0005-0000-0000-00002F340000}"/>
    <cellStyle name="Akzent3 2" xfId="24753" hidden="1" xr:uid="{00000000-0005-0000-0000-000030340000}"/>
    <cellStyle name="Akzent3 2" xfId="24727" hidden="1" xr:uid="{00000000-0005-0000-0000-000031340000}"/>
    <cellStyle name="Akzent3 2" xfId="24700" hidden="1" xr:uid="{00000000-0005-0000-0000-000032340000}"/>
    <cellStyle name="Akzent3 2" xfId="24687" hidden="1" xr:uid="{00000000-0005-0000-0000-000033340000}"/>
    <cellStyle name="Akzent3 2" xfId="24659" hidden="1" xr:uid="{00000000-0005-0000-0000-000034340000}"/>
    <cellStyle name="Akzent3 2" xfId="24640" hidden="1" xr:uid="{00000000-0005-0000-0000-000035340000}"/>
    <cellStyle name="Akzent3 2" xfId="24625" hidden="1" xr:uid="{00000000-0005-0000-0000-000036340000}"/>
    <cellStyle name="Akzent3 2" xfId="24606" hidden="1" xr:uid="{00000000-0005-0000-0000-000037340000}"/>
    <cellStyle name="Akzent3 2" xfId="24585" hidden="1" xr:uid="{00000000-0005-0000-0000-000038340000}"/>
    <cellStyle name="Akzent3 2" xfId="24561" hidden="1" xr:uid="{00000000-0005-0000-0000-000039340000}"/>
    <cellStyle name="Akzent3 2" xfId="24545" hidden="1" xr:uid="{00000000-0005-0000-0000-00003A340000}"/>
    <cellStyle name="Akzent3 2" xfId="24508" hidden="1" xr:uid="{00000000-0005-0000-0000-00003B340000}"/>
    <cellStyle name="Akzent3 2" xfId="24494" hidden="1" xr:uid="{00000000-0005-0000-0000-00003C340000}"/>
    <cellStyle name="Akzent3 2" xfId="24467" hidden="1" xr:uid="{00000000-0005-0000-0000-00003D340000}"/>
    <cellStyle name="Akzent3 2" xfId="24453" hidden="1" xr:uid="{00000000-0005-0000-0000-00003E340000}"/>
    <cellStyle name="Akzent3 2" xfId="24428" hidden="1" xr:uid="{00000000-0005-0000-0000-00003F340000}"/>
    <cellStyle name="Akzent3 2" xfId="24407" hidden="1" xr:uid="{00000000-0005-0000-0000-000040340000}"/>
    <cellStyle name="Akzent3 2" xfId="24380" hidden="1" xr:uid="{00000000-0005-0000-0000-000041340000}"/>
    <cellStyle name="Akzent3 2" xfId="24367" hidden="1" xr:uid="{00000000-0005-0000-0000-000042340000}"/>
    <cellStyle name="Akzent3 2" xfId="24340" hidden="1" xr:uid="{00000000-0005-0000-0000-000043340000}"/>
    <cellStyle name="Akzent3 2" xfId="24745" hidden="1" xr:uid="{00000000-0005-0000-0000-000044340000}"/>
    <cellStyle name="Akzent3 2" xfId="24306" hidden="1" xr:uid="{00000000-0005-0000-0000-000045340000}"/>
    <cellStyle name="Akzent3 2" xfId="24292" hidden="1" xr:uid="{00000000-0005-0000-0000-000046340000}"/>
    <cellStyle name="Akzent3 2" xfId="24265" hidden="1" xr:uid="{00000000-0005-0000-0000-000047340000}"/>
    <cellStyle name="Akzent3 2" xfId="24252" hidden="1" xr:uid="{00000000-0005-0000-0000-000048340000}"/>
    <cellStyle name="Akzent3 2" xfId="24220" hidden="1" xr:uid="{00000000-0005-0000-0000-000049340000}"/>
    <cellStyle name="Akzent3 2" xfId="24207" hidden="1" xr:uid="{00000000-0005-0000-0000-00004A340000}"/>
    <cellStyle name="Akzent3 2" xfId="24183" hidden="1" xr:uid="{00000000-0005-0000-0000-00004B340000}"/>
    <cellStyle name="Akzent3 2" xfId="24167" hidden="1" xr:uid="{00000000-0005-0000-0000-00004C340000}"/>
    <cellStyle name="Akzent3 2" xfId="24142" hidden="1" xr:uid="{00000000-0005-0000-0000-00004D340000}"/>
    <cellStyle name="Akzent3 2" xfId="24539" hidden="1" xr:uid="{00000000-0005-0000-0000-00004E340000}"/>
    <cellStyle name="Akzent3 2" xfId="24110" hidden="1" xr:uid="{00000000-0005-0000-0000-00004F340000}"/>
    <cellStyle name="Akzent3 2" xfId="24094" hidden="1" xr:uid="{00000000-0005-0000-0000-000050340000}"/>
    <cellStyle name="Akzent3 2" xfId="24069" hidden="1" xr:uid="{00000000-0005-0000-0000-000051340000}"/>
    <cellStyle name="Akzent3 2" xfId="24051" hidden="1" xr:uid="{00000000-0005-0000-0000-000052340000}"/>
    <cellStyle name="Akzent3 2" xfId="24029" hidden="1" xr:uid="{00000000-0005-0000-0000-000053340000}"/>
    <cellStyle name="Akzent3 2" xfId="24015" hidden="1" xr:uid="{00000000-0005-0000-0000-000054340000}"/>
    <cellStyle name="Akzent3 2" xfId="23988" hidden="1" xr:uid="{00000000-0005-0000-0000-000055340000}"/>
    <cellStyle name="Akzent3 2" xfId="23974" hidden="1" xr:uid="{00000000-0005-0000-0000-000056340000}"/>
    <cellStyle name="Akzent3 2" xfId="23948" hidden="1" xr:uid="{00000000-0005-0000-0000-000057340000}"/>
    <cellStyle name="Akzent3 2" xfId="23930" hidden="1" xr:uid="{00000000-0005-0000-0000-000058340000}"/>
    <cellStyle name="Akzent3 2" xfId="23908" hidden="1" xr:uid="{00000000-0005-0000-0000-000059340000}"/>
    <cellStyle name="Akzent3 2" xfId="23884" hidden="1" xr:uid="{00000000-0005-0000-0000-00005A340000}"/>
    <cellStyle name="Akzent3 2" xfId="23867" hidden="1" xr:uid="{00000000-0005-0000-0000-00005B340000}"/>
    <cellStyle name="Akzent3 2" xfId="23847" hidden="1" xr:uid="{00000000-0005-0000-0000-00005C340000}"/>
    <cellStyle name="Akzent3 2" xfId="23827" hidden="1" xr:uid="{00000000-0005-0000-0000-00005D340000}"/>
    <cellStyle name="Akzent3 2" xfId="23806" hidden="1" xr:uid="{00000000-0005-0000-0000-00005E340000}"/>
    <cellStyle name="Akzent3 2" xfId="23787" hidden="1" xr:uid="{00000000-0005-0000-0000-00005F340000}"/>
    <cellStyle name="Akzent3 2" xfId="23766" hidden="1" xr:uid="{00000000-0005-0000-0000-000060340000}"/>
    <cellStyle name="Akzent3 2" xfId="23747" hidden="1" xr:uid="{00000000-0005-0000-0000-000061340000}"/>
    <cellStyle name="Akzent3 2" xfId="23705" hidden="1" xr:uid="{00000000-0005-0000-0000-000062340000}"/>
    <cellStyle name="Akzent3 2" xfId="23701" hidden="1" xr:uid="{00000000-0005-0000-0000-000063340000}"/>
    <cellStyle name="Akzent3 2" xfId="23666" hidden="1" xr:uid="{00000000-0005-0000-0000-000064340000}"/>
    <cellStyle name="Akzent3 2" xfId="23650" hidden="1" xr:uid="{00000000-0005-0000-0000-000065340000}"/>
    <cellStyle name="Akzent3 2" xfId="23620" hidden="1" xr:uid="{00000000-0005-0000-0000-000066340000}"/>
    <cellStyle name="Akzent3 2" xfId="23598" hidden="1" xr:uid="{00000000-0005-0000-0000-000067340000}"/>
    <cellStyle name="Akzent3 2" xfId="23577" hidden="1" xr:uid="{00000000-0005-0000-0000-000068340000}"/>
    <cellStyle name="Akzent3 2" xfId="23558" hidden="1" xr:uid="{00000000-0005-0000-0000-000069340000}"/>
    <cellStyle name="Akzent3 2" xfId="23537" hidden="1" xr:uid="{00000000-0005-0000-0000-00006A340000}"/>
    <cellStyle name="Akzent3 2" xfId="23517" hidden="1" xr:uid="{00000000-0005-0000-0000-00006B340000}"/>
    <cellStyle name="Akzent3 2" xfId="23497" hidden="1" xr:uid="{00000000-0005-0000-0000-00006C340000}"/>
    <cellStyle name="Akzent3 2" xfId="23477" hidden="1" xr:uid="{00000000-0005-0000-0000-00006D340000}"/>
    <cellStyle name="Akzent3 2" xfId="23680" hidden="1" xr:uid="{00000000-0005-0000-0000-00006E340000}"/>
    <cellStyle name="Akzent3 2" xfId="23436" hidden="1" xr:uid="{00000000-0005-0000-0000-00006F340000}"/>
    <cellStyle name="Akzent3 2" xfId="23403" hidden="1" xr:uid="{00000000-0005-0000-0000-000070340000}"/>
    <cellStyle name="Akzent3 2" xfId="23350" hidden="1" xr:uid="{00000000-0005-0000-0000-000071340000}"/>
    <cellStyle name="Akzent3 2" xfId="23331" hidden="1" xr:uid="{00000000-0005-0000-0000-000072340000}"/>
    <cellStyle name="Akzent3 2" xfId="23305" hidden="1" xr:uid="{00000000-0005-0000-0000-000073340000}"/>
    <cellStyle name="Akzent3 2" xfId="23287" hidden="1" xr:uid="{00000000-0005-0000-0000-000074340000}"/>
    <cellStyle name="Akzent3 2" xfId="23265" hidden="1" xr:uid="{00000000-0005-0000-0000-000075340000}"/>
    <cellStyle name="Akzent3 2" xfId="23247" hidden="1" xr:uid="{00000000-0005-0000-0000-000076340000}"/>
    <cellStyle name="Akzent3 2" xfId="23225" hidden="1" xr:uid="{00000000-0005-0000-0000-000077340000}"/>
    <cellStyle name="Akzent3 2" xfId="23213" hidden="1" xr:uid="{00000000-0005-0000-0000-000078340000}"/>
    <cellStyle name="Akzent3 2" xfId="23158" hidden="1" xr:uid="{00000000-0005-0000-0000-000079340000}"/>
    <cellStyle name="Akzent3 2" xfId="23124" hidden="1" xr:uid="{00000000-0005-0000-0000-00007A340000}"/>
    <cellStyle name="Akzent3 2" xfId="23096" hidden="1" xr:uid="{00000000-0005-0000-0000-00007B340000}"/>
    <cellStyle name="Akzent3 2" xfId="23074" hidden="1" xr:uid="{00000000-0005-0000-0000-00007C340000}"/>
    <cellStyle name="Akzent3 2" xfId="23047" hidden="1" xr:uid="{00000000-0005-0000-0000-00007D340000}"/>
    <cellStyle name="Akzent3 2" xfId="23034" hidden="1" xr:uid="{00000000-0005-0000-0000-00007E340000}"/>
    <cellStyle name="Akzent3 2" xfId="23007" hidden="1" xr:uid="{00000000-0005-0000-0000-00007F340000}"/>
    <cellStyle name="Akzent3 2" xfId="22994" hidden="1" xr:uid="{00000000-0005-0000-0000-000080340000}"/>
    <cellStyle name="Akzent3 2" xfId="22967" hidden="1" xr:uid="{00000000-0005-0000-0000-000081340000}"/>
    <cellStyle name="Akzent3 2" xfId="22954" hidden="1" xr:uid="{00000000-0005-0000-0000-000082340000}"/>
    <cellStyle name="Akzent3 2" xfId="22936" hidden="1" xr:uid="{00000000-0005-0000-0000-000083340000}"/>
    <cellStyle name="Akzent3 2" xfId="22870" hidden="1" xr:uid="{00000000-0005-0000-0000-000084340000}"/>
    <cellStyle name="Akzent3 2" xfId="22852" hidden="1" xr:uid="{00000000-0005-0000-0000-000085340000}"/>
    <cellStyle name="Akzent3 2" xfId="22823" hidden="1" xr:uid="{00000000-0005-0000-0000-000086340000}"/>
    <cellStyle name="Akzent3 2" xfId="22806" hidden="1" xr:uid="{00000000-0005-0000-0000-000087340000}"/>
    <cellStyle name="Akzent3 2" xfId="22779" hidden="1" xr:uid="{00000000-0005-0000-0000-000088340000}"/>
    <cellStyle name="Akzent3 2" xfId="22766" hidden="1" xr:uid="{00000000-0005-0000-0000-000089340000}"/>
    <cellStyle name="Akzent3 2" xfId="22739" hidden="1" xr:uid="{00000000-0005-0000-0000-00008A340000}"/>
    <cellStyle name="Akzent3 2" xfId="22726" hidden="1" xr:uid="{00000000-0005-0000-0000-00008B340000}"/>
    <cellStyle name="Akzent3 2" xfId="22699" hidden="1" xr:uid="{00000000-0005-0000-0000-00008C340000}"/>
    <cellStyle name="Akzent3 2" xfId="23143" hidden="1" xr:uid="{00000000-0005-0000-0000-00008D340000}"/>
    <cellStyle name="Akzent3 2" xfId="22669" hidden="1" xr:uid="{00000000-0005-0000-0000-00008E340000}"/>
    <cellStyle name="Akzent3 2" xfId="22652" hidden="1" xr:uid="{00000000-0005-0000-0000-00008F340000}"/>
    <cellStyle name="Akzent3 2" xfId="22624" hidden="1" xr:uid="{00000000-0005-0000-0000-000090340000}"/>
    <cellStyle name="Akzent3 2" xfId="22611" hidden="1" xr:uid="{00000000-0005-0000-0000-000091340000}"/>
    <cellStyle name="Akzent3 2" xfId="22584" hidden="1" xr:uid="{00000000-0005-0000-0000-000092340000}"/>
    <cellStyle name="Akzent3 2" xfId="22570" hidden="1" xr:uid="{00000000-0005-0000-0000-000093340000}"/>
    <cellStyle name="Akzent3 2" xfId="22544" hidden="1" xr:uid="{00000000-0005-0000-0000-000094340000}"/>
    <cellStyle name="Akzent3 2" xfId="22530" hidden="1" xr:uid="{00000000-0005-0000-0000-000095340000}"/>
    <cellStyle name="Akzent3 2" xfId="22504" hidden="1" xr:uid="{00000000-0005-0000-0000-000096340000}"/>
    <cellStyle name="Akzent3 2" xfId="22929" hidden="1" xr:uid="{00000000-0005-0000-0000-000097340000}"/>
    <cellStyle name="Akzent3 2" xfId="22478" hidden="1" xr:uid="{00000000-0005-0000-0000-000098340000}"/>
    <cellStyle name="Akzent3 2" xfId="22460" hidden="1" xr:uid="{00000000-0005-0000-0000-000099340000}"/>
    <cellStyle name="Akzent3 2" xfId="22438" hidden="1" xr:uid="{00000000-0005-0000-0000-00009A340000}"/>
    <cellStyle name="Akzent3 2" xfId="22415" hidden="1" xr:uid="{00000000-0005-0000-0000-00009B340000}"/>
    <cellStyle name="Akzent3 2" xfId="22398" hidden="1" xr:uid="{00000000-0005-0000-0000-00009C340000}"/>
    <cellStyle name="Akzent3 2" xfId="22371" hidden="1" xr:uid="{00000000-0005-0000-0000-00009D340000}"/>
    <cellStyle name="Akzent3 2" xfId="22358" hidden="1" xr:uid="{00000000-0005-0000-0000-00009E340000}"/>
    <cellStyle name="Akzent3 2" xfId="22331" hidden="1" xr:uid="{00000000-0005-0000-0000-00009F340000}"/>
    <cellStyle name="Akzent3 2" xfId="22317" hidden="1" xr:uid="{00000000-0005-0000-0000-0000A0340000}"/>
    <cellStyle name="Akzent3 2" xfId="22293" hidden="1" xr:uid="{00000000-0005-0000-0000-0000A1340000}"/>
    <cellStyle name="Akzent3 2" xfId="22264" hidden="1" xr:uid="{00000000-0005-0000-0000-0000A2340000}"/>
    <cellStyle name="Akzent3 2" xfId="22243" hidden="1" xr:uid="{00000000-0005-0000-0000-0000A3340000}"/>
    <cellStyle name="Akzent3 2" xfId="22216" hidden="1" xr:uid="{00000000-0005-0000-0000-0000A4340000}"/>
    <cellStyle name="Akzent3 2" xfId="22202" hidden="1" xr:uid="{00000000-0005-0000-0000-0000A5340000}"/>
    <cellStyle name="Akzent3 2" xfId="22176" hidden="1" xr:uid="{00000000-0005-0000-0000-0000A6340000}"/>
    <cellStyle name="Akzent3 2" xfId="22163" hidden="1" xr:uid="{00000000-0005-0000-0000-0000A7340000}"/>
    <cellStyle name="Akzent3 2" xfId="22135" hidden="1" xr:uid="{00000000-0005-0000-0000-0000A8340000}"/>
    <cellStyle name="Akzent3 2" xfId="22122" hidden="1" xr:uid="{00000000-0005-0000-0000-0000A9340000}"/>
    <cellStyle name="Akzent3 2" xfId="22091" hidden="1" xr:uid="{00000000-0005-0000-0000-0000AA340000}"/>
    <cellStyle name="Akzent3 2" xfId="22076" hidden="1" xr:uid="{00000000-0005-0000-0000-0000AB340000}"/>
    <cellStyle name="Akzent3 2" xfId="22045" hidden="1" xr:uid="{00000000-0005-0000-0000-0000AC340000}"/>
    <cellStyle name="Akzent3 2" xfId="22025" hidden="1" xr:uid="{00000000-0005-0000-0000-0000AD340000}"/>
    <cellStyle name="Akzent3 2" xfId="22004" hidden="1" xr:uid="{00000000-0005-0000-0000-0000AE340000}"/>
    <cellStyle name="Akzent3 2" xfId="21977" hidden="1" xr:uid="{00000000-0005-0000-0000-0000AF340000}"/>
    <cellStyle name="Akzent3 2" xfId="21964" hidden="1" xr:uid="{00000000-0005-0000-0000-0000B0340000}"/>
    <cellStyle name="Akzent3 2" xfId="21937" hidden="1" xr:uid="{00000000-0005-0000-0000-0000B1340000}"/>
    <cellStyle name="Akzent3 2" xfId="21924" hidden="1" xr:uid="{00000000-0005-0000-0000-0000B2340000}"/>
    <cellStyle name="Akzent3 2" xfId="21905" hidden="1" xr:uid="{00000000-0005-0000-0000-0000B3340000}"/>
    <cellStyle name="Akzent3 2" xfId="21873" hidden="1" xr:uid="{00000000-0005-0000-0000-0000B4340000}"/>
    <cellStyle name="Akzent3 2" xfId="22286" hidden="1" xr:uid="{00000000-0005-0000-0000-0000B5340000}"/>
    <cellStyle name="Akzent3 2" xfId="21838" hidden="1" xr:uid="{00000000-0005-0000-0000-0000B6340000}"/>
    <cellStyle name="Akzent3 2" xfId="21823" hidden="1" xr:uid="{00000000-0005-0000-0000-0000B7340000}"/>
    <cellStyle name="Akzent3 2" xfId="21797" hidden="1" xr:uid="{00000000-0005-0000-0000-0000B8340000}"/>
    <cellStyle name="Akzent3 2" xfId="21779" hidden="1" xr:uid="{00000000-0005-0000-0000-0000B9340000}"/>
    <cellStyle name="Akzent3 2" xfId="21757" hidden="1" xr:uid="{00000000-0005-0000-0000-0000BA340000}"/>
    <cellStyle name="Akzent3 2" xfId="21739" hidden="1" xr:uid="{00000000-0005-0000-0000-0000BB340000}"/>
    <cellStyle name="Akzent3 2" xfId="21717" hidden="1" xr:uid="{00000000-0005-0000-0000-0000BC340000}"/>
    <cellStyle name="Akzent3 2" xfId="21699" hidden="1" xr:uid="{00000000-0005-0000-0000-0000BD340000}"/>
    <cellStyle name="Akzent3 2" xfId="21684" hidden="1" xr:uid="{00000000-0005-0000-0000-0000BE340000}"/>
    <cellStyle name="Akzent3 2" xfId="22070" hidden="1" xr:uid="{00000000-0005-0000-0000-0000BF340000}"/>
    <cellStyle name="Akzent3 2" xfId="21651" hidden="1" xr:uid="{00000000-0005-0000-0000-0000C0340000}"/>
    <cellStyle name="Akzent3 2" xfId="21624" hidden="1" xr:uid="{00000000-0005-0000-0000-0000C1340000}"/>
    <cellStyle name="Akzent3 2" xfId="21611" hidden="1" xr:uid="{00000000-0005-0000-0000-0000C2340000}"/>
    <cellStyle name="Akzent3 2" xfId="21584" hidden="1" xr:uid="{00000000-0005-0000-0000-0000C3340000}"/>
    <cellStyle name="Akzent3 2" xfId="21571" hidden="1" xr:uid="{00000000-0005-0000-0000-0000C4340000}"/>
    <cellStyle name="Akzent3 2" xfId="21543" hidden="1" xr:uid="{00000000-0005-0000-0000-0000C5340000}"/>
    <cellStyle name="Akzent3 2" xfId="21527" hidden="1" xr:uid="{00000000-0005-0000-0000-0000C6340000}"/>
    <cellStyle name="Akzent3 2" xfId="21510" hidden="1" xr:uid="{00000000-0005-0000-0000-0000C7340000}"/>
    <cellStyle name="Akzent3 2" xfId="21490" hidden="1" xr:uid="{00000000-0005-0000-0000-0000C8340000}"/>
    <cellStyle name="Akzent3 2" xfId="21469" hidden="1" xr:uid="{00000000-0005-0000-0000-0000C9340000}"/>
    <cellStyle name="Akzent3 2" xfId="21445" hidden="1" xr:uid="{00000000-0005-0000-0000-0000CA340000}"/>
    <cellStyle name="Akzent3 2" xfId="21429" hidden="1" xr:uid="{00000000-0005-0000-0000-0000CB340000}"/>
    <cellStyle name="Akzent3 2" xfId="21399" hidden="1" xr:uid="{00000000-0005-0000-0000-0000CC340000}"/>
    <cellStyle name="Akzent3 2" xfId="21383" hidden="1" xr:uid="{00000000-0005-0000-0000-0000CD340000}"/>
    <cellStyle name="Akzent3 2" xfId="21356" hidden="1" xr:uid="{00000000-0005-0000-0000-0000CE340000}"/>
    <cellStyle name="Akzent3 2" xfId="21342" hidden="1" xr:uid="{00000000-0005-0000-0000-0000CF340000}"/>
    <cellStyle name="Akzent3 2" xfId="21323" hidden="1" xr:uid="{00000000-0005-0000-0000-0000D0340000}"/>
    <cellStyle name="Akzent3 2" xfId="21296" hidden="1" xr:uid="{00000000-0005-0000-0000-0000D1340000}"/>
    <cellStyle name="Akzent3 2" xfId="21269" hidden="1" xr:uid="{00000000-0005-0000-0000-0000D2340000}"/>
    <cellStyle name="Akzent3 2" xfId="21227" hidden="1" xr:uid="{00000000-0005-0000-0000-0000D3340000}"/>
    <cellStyle name="Akzent3 2" xfId="21223" hidden="1" xr:uid="{00000000-0005-0000-0000-0000D4340000}"/>
    <cellStyle name="Akzent3 2" xfId="21200" hidden="1" xr:uid="{00000000-0005-0000-0000-0000D5340000}"/>
    <cellStyle name="Akzent3 2" xfId="21170" hidden="1" xr:uid="{00000000-0005-0000-0000-0000D6340000}"/>
    <cellStyle name="Akzent3 2" xfId="21156" hidden="1" xr:uid="{00000000-0005-0000-0000-0000D7340000}"/>
    <cellStyle name="Akzent3 2" xfId="21127" hidden="1" xr:uid="{00000000-0005-0000-0000-0000D8340000}"/>
    <cellStyle name="Akzent3 2" xfId="21112" hidden="1" xr:uid="{00000000-0005-0000-0000-0000D9340000}"/>
    <cellStyle name="Akzent3 2" xfId="21086" hidden="1" xr:uid="{00000000-0005-0000-0000-0000DA340000}"/>
    <cellStyle name="Akzent3 2" xfId="21879" hidden="1" xr:uid="{00000000-0005-0000-0000-0000DB340000}"/>
    <cellStyle name="Akzent3 2" xfId="25651" hidden="1" xr:uid="{00000000-0005-0000-0000-0000DC340000}"/>
    <cellStyle name="Akzent3 2" xfId="25658" hidden="1" xr:uid="{00000000-0005-0000-0000-0000DD340000}"/>
    <cellStyle name="Akzent3 2" xfId="25671" hidden="1" xr:uid="{00000000-0005-0000-0000-0000DE340000}"/>
    <cellStyle name="Akzent3 2" xfId="21207" hidden="1" xr:uid="{00000000-0005-0000-0000-0000DF340000}"/>
    <cellStyle name="Akzent3 2" xfId="25685" hidden="1" xr:uid="{00000000-0005-0000-0000-0000E0340000}"/>
    <cellStyle name="Akzent3 2" xfId="25692" hidden="1" xr:uid="{00000000-0005-0000-0000-0000E1340000}"/>
    <cellStyle name="Akzent3 2" xfId="25705" hidden="1" xr:uid="{00000000-0005-0000-0000-0000E2340000}"/>
    <cellStyle name="Akzent3 2" xfId="25712" hidden="1" xr:uid="{00000000-0005-0000-0000-0000E3340000}"/>
    <cellStyle name="Akzent3 2" xfId="25725" hidden="1" xr:uid="{00000000-0005-0000-0000-0000E4340000}"/>
    <cellStyle name="Akzent3 2" xfId="25732" hidden="1" xr:uid="{00000000-0005-0000-0000-0000E5340000}"/>
    <cellStyle name="Akzent3 2" xfId="25745" hidden="1" xr:uid="{00000000-0005-0000-0000-0000E6340000}"/>
    <cellStyle name="Akzent3 2" xfId="25752" hidden="1" xr:uid="{00000000-0005-0000-0000-0000E7340000}"/>
    <cellStyle name="Akzent3 2" xfId="25765" hidden="1" xr:uid="{00000000-0005-0000-0000-0000E8340000}"/>
    <cellStyle name="Akzent3 2" xfId="25791" hidden="1" xr:uid="{00000000-0005-0000-0000-0000E9340000}"/>
    <cellStyle name="Akzent3 2" xfId="25798" hidden="1" xr:uid="{00000000-0005-0000-0000-0000EA340000}"/>
    <cellStyle name="Akzent3 2" xfId="25811" hidden="1" xr:uid="{00000000-0005-0000-0000-0000EB340000}"/>
    <cellStyle name="Akzent3 2" xfId="25818" hidden="1" xr:uid="{00000000-0005-0000-0000-0000EC340000}"/>
    <cellStyle name="Akzent3 2" xfId="25831" hidden="1" xr:uid="{00000000-0005-0000-0000-0000ED340000}"/>
    <cellStyle name="Akzent3 2" xfId="25838" hidden="1" xr:uid="{00000000-0005-0000-0000-0000EE340000}"/>
    <cellStyle name="Akzent3 2" xfId="25851" hidden="1" xr:uid="{00000000-0005-0000-0000-0000EF340000}"/>
    <cellStyle name="Akzent3 2" xfId="25858" hidden="1" xr:uid="{00000000-0005-0000-0000-0000F0340000}"/>
    <cellStyle name="Akzent3 2" xfId="25871" hidden="1" xr:uid="{00000000-0005-0000-0000-0000F1340000}"/>
    <cellStyle name="Akzent3 2" xfId="25880" hidden="1" xr:uid="{00000000-0005-0000-0000-0000F2340000}"/>
    <cellStyle name="Akzent3 2" xfId="25897" hidden="1" xr:uid="{00000000-0005-0000-0000-0000F3340000}"/>
    <cellStyle name="Akzent3 2" xfId="25905" hidden="1" xr:uid="{00000000-0005-0000-0000-0000F4340000}"/>
    <cellStyle name="Akzent3 2" xfId="25918" hidden="1" xr:uid="{00000000-0005-0000-0000-0000F5340000}"/>
    <cellStyle name="Akzent3 2" xfId="25925" hidden="1" xr:uid="{00000000-0005-0000-0000-0000F6340000}"/>
    <cellStyle name="Akzent3 2" xfId="25938" hidden="1" xr:uid="{00000000-0005-0000-0000-0000F7340000}"/>
    <cellStyle name="Akzent3 2" xfId="25945" hidden="1" xr:uid="{00000000-0005-0000-0000-0000F8340000}"/>
    <cellStyle name="Akzent3 2" xfId="25958" hidden="1" xr:uid="{00000000-0005-0000-0000-0000F9340000}"/>
    <cellStyle name="Akzent3 2" xfId="25965" hidden="1" xr:uid="{00000000-0005-0000-0000-0000FA340000}"/>
    <cellStyle name="Akzent3 2" xfId="25978" hidden="1" xr:uid="{00000000-0005-0000-0000-0000FB340000}"/>
    <cellStyle name="Akzent3 2" xfId="25779" hidden="1" xr:uid="{00000000-0005-0000-0000-0000FC340000}"/>
    <cellStyle name="Akzent3 2" xfId="25992" hidden="1" xr:uid="{00000000-0005-0000-0000-0000FD340000}"/>
    <cellStyle name="Akzent3 2" xfId="26000" hidden="1" xr:uid="{00000000-0005-0000-0000-0000FE340000}"/>
    <cellStyle name="Akzent3 2" xfId="26013" hidden="1" xr:uid="{00000000-0005-0000-0000-0000FF340000}"/>
    <cellStyle name="Akzent3 2" xfId="26020" hidden="1" xr:uid="{00000000-0005-0000-0000-000000350000}"/>
    <cellStyle name="Akzent3 2" xfId="26033" hidden="1" xr:uid="{00000000-0005-0000-0000-000001350000}"/>
    <cellStyle name="Akzent3 2" xfId="26040" hidden="1" xr:uid="{00000000-0005-0000-0000-000002350000}"/>
    <cellStyle name="Akzent3 2" xfId="26053" hidden="1" xr:uid="{00000000-0005-0000-0000-000003350000}"/>
    <cellStyle name="Akzent3 2" xfId="26060" hidden="1" xr:uid="{00000000-0005-0000-0000-000004350000}"/>
    <cellStyle name="Akzent3 2" xfId="26073" hidden="1" xr:uid="{00000000-0005-0000-0000-000005350000}"/>
    <cellStyle name="Akzent3 2" xfId="25886" hidden="1" xr:uid="{00000000-0005-0000-0000-000006350000}"/>
    <cellStyle name="Akzent3 2" xfId="26086" hidden="1" xr:uid="{00000000-0005-0000-0000-000007350000}"/>
    <cellStyle name="Akzent3 2" xfId="26093" hidden="1" xr:uid="{00000000-0005-0000-0000-000008350000}"/>
    <cellStyle name="Akzent3 2" xfId="26106" hidden="1" xr:uid="{00000000-0005-0000-0000-000009350000}"/>
    <cellStyle name="Akzent3 2" xfId="26113" hidden="1" xr:uid="{00000000-0005-0000-0000-00000A350000}"/>
    <cellStyle name="Akzent3 2" xfId="26126" hidden="1" xr:uid="{00000000-0005-0000-0000-00000B350000}"/>
    <cellStyle name="Akzent3 2" xfId="26133" hidden="1" xr:uid="{00000000-0005-0000-0000-00000C350000}"/>
    <cellStyle name="Akzent3 2" xfId="26146" hidden="1" xr:uid="{00000000-0005-0000-0000-00000D350000}"/>
    <cellStyle name="Akzent3 2" xfId="26153" hidden="1" xr:uid="{00000000-0005-0000-0000-00000E350000}"/>
    <cellStyle name="Akzent3 2" xfId="26166" hidden="1" xr:uid="{00000000-0005-0000-0000-00000F350000}"/>
    <cellStyle name="Akzent3 2" xfId="26178" hidden="1" xr:uid="{00000000-0005-0000-0000-000010350000}"/>
    <cellStyle name="Akzent3 2" xfId="26197" hidden="1" xr:uid="{00000000-0005-0000-0000-000011350000}"/>
    <cellStyle name="Akzent3 2" xfId="26204" hidden="1" xr:uid="{00000000-0005-0000-0000-000012350000}"/>
    <cellStyle name="Akzent3 2" xfId="26217" hidden="1" xr:uid="{00000000-0005-0000-0000-000013350000}"/>
    <cellStyle name="Akzent3 2" xfId="26224" hidden="1" xr:uid="{00000000-0005-0000-0000-000014350000}"/>
    <cellStyle name="Akzent3 2" xfId="26237" hidden="1" xr:uid="{00000000-0005-0000-0000-000015350000}"/>
    <cellStyle name="Akzent3 2" xfId="26244" hidden="1" xr:uid="{00000000-0005-0000-0000-000016350000}"/>
    <cellStyle name="Akzent3 2" xfId="26257" hidden="1" xr:uid="{00000000-0005-0000-0000-000017350000}"/>
    <cellStyle name="Akzent3 2" xfId="26264" hidden="1" xr:uid="{00000000-0005-0000-0000-000018350000}"/>
    <cellStyle name="Akzent3 2" xfId="26277" hidden="1" xr:uid="{00000000-0005-0000-0000-000019350000}"/>
    <cellStyle name="Akzent3 2" xfId="26286" hidden="1" xr:uid="{00000000-0005-0000-0000-00001A350000}"/>
    <cellStyle name="Akzent3 2" xfId="26303" hidden="1" xr:uid="{00000000-0005-0000-0000-00001B350000}"/>
    <cellStyle name="Akzent3 2" xfId="26311" hidden="1" xr:uid="{00000000-0005-0000-0000-00001C350000}"/>
    <cellStyle name="Akzent3 2" xfId="26324" hidden="1" xr:uid="{00000000-0005-0000-0000-00001D350000}"/>
    <cellStyle name="Akzent3 2" xfId="26331" hidden="1" xr:uid="{00000000-0005-0000-0000-00001E350000}"/>
    <cellStyle name="Akzent3 2" xfId="26344" hidden="1" xr:uid="{00000000-0005-0000-0000-00001F350000}"/>
    <cellStyle name="Akzent3 2" xfId="26351" hidden="1" xr:uid="{00000000-0005-0000-0000-000020350000}"/>
    <cellStyle name="Akzent3 2" xfId="26364" hidden="1" xr:uid="{00000000-0005-0000-0000-000021350000}"/>
    <cellStyle name="Akzent3 2" xfId="26371" hidden="1" xr:uid="{00000000-0005-0000-0000-000022350000}"/>
    <cellStyle name="Akzent3 2" xfId="26384" hidden="1" xr:uid="{00000000-0005-0000-0000-000023350000}"/>
    <cellStyle name="Akzent3 2" xfId="26187" hidden="1" xr:uid="{00000000-0005-0000-0000-000024350000}"/>
    <cellStyle name="Akzent3 2" xfId="26398" hidden="1" xr:uid="{00000000-0005-0000-0000-000025350000}"/>
    <cellStyle name="Akzent3 2" xfId="26406" hidden="1" xr:uid="{00000000-0005-0000-0000-000026350000}"/>
    <cellStyle name="Akzent3 2" xfId="26419" hidden="1" xr:uid="{00000000-0005-0000-0000-000027350000}"/>
    <cellStyle name="Akzent3 2" xfId="26426" hidden="1" xr:uid="{00000000-0005-0000-0000-000028350000}"/>
    <cellStyle name="Akzent3 2" xfId="26439" hidden="1" xr:uid="{00000000-0005-0000-0000-000029350000}"/>
    <cellStyle name="Akzent3 2" xfId="26446" hidden="1" xr:uid="{00000000-0005-0000-0000-00002A350000}"/>
    <cellStyle name="Akzent3 2" xfId="26459" hidden="1" xr:uid="{00000000-0005-0000-0000-00002B350000}"/>
    <cellStyle name="Akzent3 2" xfId="26466" hidden="1" xr:uid="{00000000-0005-0000-0000-00002C350000}"/>
    <cellStyle name="Akzent3 2" xfId="26479" hidden="1" xr:uid="{00000000-0005-0000-0000-00002D350000}"/>
    <cellStyle name="Akzent3 2" xfId="26292" hidden="1" xr:uid="{00000000-0005-0000-0000-00002E350000}"/>
    <cellStyle name="Akzent3 2" xfId="26492" hidden="1" xr:uid="{00000000-0005-0000-0000-00002F350000}"/>
    <cellStyle name="Akzent3 2" xfId="26499" hidden="1" xr:uid="{00000000-0005-0000-0000-000030350000}"/>
    <cellStyle name="Akzent3 2" xfId="26512" hidden="1" xr:uid="{00000000-0005-0000-0000-000031350000}"/>
    <cellStyle name="Akzent3 2" xfId="26519" hidden="1" xr:uid="{00000000-0005-0000-0000-000032350000}"/>
    <cellStyle name="Akzent3 2" xfId="26532" hidden="1" xr:uid="{00000000-0005-0000-0000-000033350000}"/>
    <cellStyle name="Akzent3 2" xfId="26539" hidden="1" xr:uid="{00000000-0005-0000-0000-000034350000}"/>
    <cellStyle name="Akzent3 2" xfId="26552" hidden="1" xr:uid="{00000000-0005-0000-0000-000035350000}"/>
    <cellStyle name="Akzent3 2" xfId="26559" hidden="1" xr:uid="{00000000-0005-0000-0000-000036350000}"/>
    <cellStyle name="Akzent3 2" xfId="26572" hidden="1" xr:uid="{00000000-0005-0000-0000-000037350000}"/>
    <cellStyle name="Akzent3 2" xfId="26579" hidden="1" xr:uid="{00000000-0005-0000-0000-000038350000}"/>
    <cellStyle name="Akzent3 2" xfId="26592" hidden="1" xr:uid="{00000000-0005-0000-0000-000039350000}"/>
    <cellStyle name="Akzent3 2" xfId="26599" hidden="1" xr:uid="{00000000-0005-0000-0000-00003A350000}"/>
    <cellStyle name="Akzent3 2" xfId="26612" hidden="1" xr:uid="{00000000-0005-0000-0000-00003B350000}"/>
    <cellStyle name="Akzent3 2" xfId="26619" hidden="1" xr:uid="{00000000-0005-0000-0000-00003C350000}"/>
    <cellStyle name="Akzent3 2" xfId="26632" hidden="1" xr:uid="{00000000-0005-0000-0000-00003D350000}"/>
    <cellStyle name="Akzent3 2" xfId="26639" hidden="1" xr:uid="{00000000-0005-0000-0000-00003E350000}"/>
    <cellStyle name="Akzent3 2" xfId="26652" hidden="1" xr:uid="{00000000-0005-0000-0000-00003F350000}"/>
    <cellStyle name="Akzent3 2" xfId="26659" hidden="1" xr:uid="{00000000-0005-0000-0000-000040350000}"/>
    <cellStyle name="Akzent3 2" xfId="26672" hidden="1" xr:uid="{00000000-0005-0000-0000-000041350000}"/>
    <cellStyle name="Akzent3 2" xfId="26698" hidden="1" xr:uid="{00000000-0005-0000-0000-000042350000}"/>
    <cellStyle name="Akzent3 2" xfId="26702" hidden="1" xr:uid="{00000000-0005-0000-0000-000043350000}"/>
    <cellStyle name="Akzent3 2" xfId="26726" hidden="1" xr:uid="{00000000-0005-0000-0000-000044350000}"/>
    <cellStyle name="Akzent3 2" xfId="26741" hidden="1" xr:uid="{00000000-0005-0000-0000-000045350000}"/>
    <cellStyle name="Akzent3 2" xfId="26748" hidden="1" xr:uid="{00000000-0005-0000-0000-000046350000}"/>
    <cellStyle name="Akzent3 2" xfId="26761" hidden="1" xr:uid="{00000000-0005-0000-0000-000047350000}"/>
    <cellStyle name="Akzent3 2" xfId="26768" hidden="1" xr:uid="{00000000-0005-0000-0000-000048350000}"/>
    <cellStyle name="Akzent3 2" xfId="26781" hidden="1" xr:uid="{00000000-0005-0000-0000-000049350000}"/>
    <cellStyle name="Akzent3 2" xfId="26788" hidden="1" xr:uid="{00000000-0005-0000-0000-00004A350000}"/>
    <cellStyle name="Akzent3 2" xfId="26801" hidden="1" xr:uid="{00000000-0005-0000-0000-00004B350000}"/>
    <cellStyle name="Akzent3 2" xfId="26808" hidden="1" xr:uid="{00000000-0005-0000-0000-00004C350000}"/>
    <cellStyle name="Akzent3 2" xfId="26821" hidden="1" xr:uid="{00000000-0005-0000-0000-00004D350000}"/>
    <cellStyle name="Akzent3 2" xfId="26718" hidden="1" xr:uid="{00000000-0005-0000-0000-00004E350000}"/>
    <cellStyle name="Akzent3 2" xfId="26837" hidden="1" xr:uid="{00000000-0005-0000-0000-00004F350000}"/>
    <cellStyle name="Akzent3 2" xfId="26844" hidden="1" xr:uid="{00000000-0005-0000-0000-000050350000}"/>
    <cellStyle name="Akzent3 2" xfId="26857" hidden="1" xr:uid="{00000000-0005-0000-0000-000051350000}"/>
    <cellStyle name="Akzent3 2" xfId="26864" hidden="1" xr:uid="{00000000-0005-0000-0000-000052350000}"/>
    <cellStyle name="Akzent3 2" xfId="26877" hidden="1" xr:uid="{00000000-0005-0000-0000-000053350000}"/>
    <cellStyle name="Akzent3 2" xfId="26884" hidden="1" xr:uid="{00000000-0005-0000-0000-000054350000}"/>
    <cellStyle name="Akzent3 2" xfId="26897" hidden="1" xr:uid="{00000000-0005-0000-0000-000055350000}"/>
    <cellStyle name="Akzent3 2" xfId="26904" hidden="1" xr:uid="{00000000-0005-0000-0000-000056350000}"/>
    <cellStyle name="Akzent3 2" xfId="26917" hidden="1" xr:uid="{00000000-0005-0000-0000-000057350000}"/>
    <cellStyle name="Akzent3 2" xfId="26926" hidden="1" xr:uid="{00000000-0005-0000-0000-000058350000}"/>
    <cellStyle name="Akzent3 2" xfId="26972" hidden="1" xr:uid="{00000000-0005-0000-0000-000059350000}"/>
    <cellStyle name="Akzent3 2" xfId="26994" hidden="1" xr:uid="{00000000-0005-0000-0000-00005A350000}"/>
    <cellStyle name="Akzent3 2" xfId="27009" hidden="1" xr:uid="{00000000-0005-0000-0000-00005B350000}"/>
    <cellStyle name="Akzent3 2" xfId="27022" hidden="1" xr:uid="{00000000-0005-0000-0000-00005C350000}"/>
    <cellStyle name="Akzent3 2" xfId="27029" hidden="1" xr:uid="{00000000-0005-0000-0000-00005D350000}"/>
    <cellStyle name="Akzent3 2" xfId="27042" hidden="1" xr:uid="{00000000-0005-0000-0000-00005E350000}"/>
    <cellStyle name="Akzent3 2" xfId="27049" hidden="1" xr:uid="{00000000-0005-0000-0000-00005F350000}"/>
    <cellStyle name="Akzent3 2" xfId="27062" hidden="1" xr:uid="{00000000-0005-0000-0000-000060350000}"/>
    <cellStyle name="Akzent3 2" xfId="27069" hidden="1" xr:uid="{00000000-0005-0000-0000-000061350000}"/>
    <cellStyle name="Akzent3 2" xfId="27082" hidden="1" xr:uid="{00000000-0005-0000-0000-000062350000}"/>
    <cellStyle name="Akzent3 2" xfId="27091" hidden="1" xr:uid="{00000000-0005-0000-0000-000063350000}"/>
    <cellStyle name="Akzent3 2" xfId="27108" hidden="1" xr:uid="{00000000-0005-0000-0000-000064350000}"/>
    <cellStyle name="Akzent3 2" xfId="27116" hidden="1" xr:uid="{00000000-0005-0000-0000-000065350000}"/>
    <cellStyle name="Akzent3 2" xfId="27129" hidden="1" xr:uid="{00000000-0005-0000-0000-000066350000}"/>
    <cellStyle name="Akzent3 2" xfId="27136" hidden="1" xr:uid="{00000000-0005-0000-0000-000067350000}"/>
    <cellStyle name="Akzent3 2" xfId="27149" hidden="1" xr:uid="{00000000-0005-0000-0000-000068350000}"/>
    <cellStyle name="Akzent3 2" xfId="27156" hidden="1" xr:uid="{00000000-0005-0000-0000-000069350000}"/>
    <cellStyle name="Akzent3 2" xfId="27169" hidden="1" xr:uid="{00000000-0005-0000-0000-00006A350000}"/>
    <cellStyle name="Akzent3 2" xfId="27176" hidden="1" xr:uid="{00000000-0005-0000-0000-00006B350000}"/>
    <cellStyle name="Akzent3 2" xfId="27189" hidden="1" xr:uid="{00000000-0005-0000-0000-00006C350000}"/>
    <cellStyle name="Akzent3 2" xfId="26983" hidden="1" xr:uid="{00000000-0005-0000-0000-00006D350000}"/>
    <cellStyle name="Akzent3 2" xfId="27203" hidden="1" xr:uid="{00000000-0005-0000-0000-00006E350000}"/>
    <cellStyle name="Akzent3 2" xfId="27211" hidden="1" xr:uid="{00000000-0005-0000-0000-00006F350000}"/>
    <cellStyle name="Akzent3 2" xfId="27224" hidden="1" xr:uid="{00000000-0005-0000-0000-000070350000}"/>
    <cellStyle name="Akzent3 2" xfId="27231" hidden="1" xr:uid="{00000000-0005-0000-0000-000071350000}"/>
    <cellStyle name="Akzent3 2" xfId="27244" hidden="1" xr:uid="{00000000-0005-0000-0000-000072350000}"/>
    <cellStyle name="Akzent3 2" xfId="27251" hidden="1" xr:uid="{00000000-0005-0000-0000-000073350000}"/>
    <cellStyle name="Akzent3 2" xfId="27264" hidden="1" xr:uid="{00000000-0005-0000-0000-000074350000}"/>
    <cellStyle name="Akzent3 2" xfId="27271" hidden="1" xr:uid="{00000000-0005-0000-0000-000075350000}"/>
    <cellStyle name="Akzent3 2" xfId="27284" hidden="1" xr:uid="{00000000-0005-0000-0000-000076350000}"/>
    <cellStyle name="Akzent3 2" xfId="27097" hidden="1" xr:uid="{00000000-0005-0000-0000-000077350000}"/>
    <cellStyle name="Akzent3 2" xfId="27297" hidden="1" xr:uid="{00000000-0005-0000-0000-000078350000}"/>
    <cellStyle name="Akzent3 2" xfId="27304" hidden="1" xr:uid="{00000000-0005-0000-0000-000079350000}"/>
    <cellStyle name="Akzent3 2" xfId="27317" hidden="1" xr:uid="{00000000-0005-0000-0000-00007A350000}"/>
    <cellStyle name="Akzent3 2" xfId="27324" hidden="1" xr:uid="{00000000-0005-0000-0000-00007B350000}"/>
    <cellStyle name="Akzent3 2" xfId="27337" hidden="1" xr:uid="{00000000-0005-0000-0000-00007C350000}"/>
    <cellStyle name="Akzent3 2" xfId="27344" hidden="1" xr:uid="{00000000-0005-0000-0000-00007D350000}"/>
    <cellStyle name="Akzent3 2" xfId="27357" hidden="1" xr:uid="{00000000-0005-0000-0000-00007E350000}"/>
    <cellStyle name="Akzent3 2" xfId="27364" hidden="1" xr:uid="{00000000-0005-0000-0000-00007F350000}"/>
    <cellStyle name="Akzent3 2" xfId="27377" hidden="1" xr:uid="{00000000-0005-0000-0000-000080350000}"/>
    <cellStyle name="Akzent3 2" xfId="27389" hidden="1" xr:uid="{00000000-0005-0000-0000-000081350000}"/>
    <cellStyle name="Akzent3 2" xfId="27408" hidden="1" xr:uid="{00000000-0005-0000-0000-000082350000}"/>
    <cellStyle name="Akzent3 2" xfId="27415" hidden="1" xr:uid="{00000000-0005-0000-0000-000083350000}"/>
    <cellStyle name="Akzent3 2" xfId="27428" hidden="1" xr:uid="{00000000-0005-0000-0000-000084350000}"/>
    <cellStyle name="Akzent3 2" xfId="27435" hidden="1" xr:uid="{00000000-0005-0000-0000-000085350000}"/>
    <cellStyle name="Akzent3 2" xfId="27448" hidden="1" xr:uid="{00000000-0005-0000-0000-000086350000}"/>
    <cellStyle name="Akzent3 2" xfId="27455" hidden="1" xr:uid="{00000000-0005-0000-0000-000087350000}"/>
    <cellStyle name="Akzent3 2" xfId="27468" hidden="1" xr:uid="{00000000-0005-0000-0000-000088350000}"/>
    <cellStyle name="Akzent3 2" xfId="27475" hidden="1" xr:uid="{00000000-0005-0000-0000-000089350000}"/>
    <cellStyle name="Akzent3 2" xfId="27488" hidden="1" xr:uid="{00000000-0005-0000-0000-00008A350000}"/>
    <cellStyle name="Akzent3 2" xfId="27497" hidden="1" xr:uid="{00000000-0005-0000-0000-00008B350000}"/>
    <cellStyle name="Akzent3 2" xfId="27514" hidden="1" xr:uid="{00000000-0005-0000-0000-00008C350000}"/>
    <cellStyle name="Akzent3 2" xfId="27522" hidden="1" xr:uid="{00000000-0005-0000-0000-00008D350000}"/>
    <cellStyle name="Akzent3 2" xfId="27535" hidden="1" xr:uid="{00000000-0005-0000-0000-00008E350000}"/>
    <cellStyle name="Akzent3 2" xfId="27542" hidden="1" xr:uid="{00000000-0005-0000-0000-00008F350000}"/>
    <cellStyle name="Akzent3 2" xfId="27555" hidden="1" xr:uid="{00000000-0005-0000-0000-000090350000}"/>
    <cellStyle name="Akzent3 2" xfId="27562" hidden="1" xr:uid="{00000000-0005-0000-0000-000091350000}"/>
    <cellStyle name="Akzent3 2" xfId="27575" hidden="1" xr:uid="{00000000-0005-0000-0000-000092350000}"/>
    <cellStyle name="Akzent3 2" xfId="27582" hidden="1" xr:uid="{00000000-0005-0000-0000-000093350000}"/>
    <cellStyle name="Akzent3 2" xfId="27595" hidden="1" xr:uid="{00000000-0005-0000-0000-000094350000}"/>
    <cellStyle name="Akzent3 2" xfId="27398" hidden="1" xr:uid="{00000000-0005-0000-0000-000095350000}"/>
    <cellStyle name="Akzent3 2" xfId="27609" hidden="1" xr:uid="{00000000-0005-0000-0000-000096350000}"/>
    <cellStyle name="Akzent3 2" xfId="27617" hidden="1" xr:uid="{00000000-0005-0000-0000-000097350000}"/>
    <cellStyle name="Akzent3 2" xfId="27630" hidden="1" xr:uid="{00000000-0005-0000-0000-000098350000}"/>
    <cellStyle name="Akzent3 2" xfId="27637" hidden="1" xr:uid="{00000000-0005-0000-0000-000099350000}"/>
    <cellStyle name="Akzent3 2" xfId="27650" hidden="1" xr:uid="{00000000-0005-0000-0000-00009A350000}"/>
    <cellStyle name="Akzent3 2" xfId="27657" hidden="1" xr:uid="{00000000-0005-0000-0000-00009B350000}"/>
    <cellStyle name="Akzent3 2" xfId="27670" hidden="1" xr:uid="{00000000-0005-0000-0000-00009C350000}"/>
    <cellStyle name="Akzent3 2" xfId="27677" hidden="1" xr:uid="{00000000-0005-0000-0000-00009D350000}"/>
    <cellStyle name="Akzent3 2" xfId="27690" hidden="1" xr:uid="{00000000-0005-0000-0000-00009E350000}"/>
    <cellStyle name="Akzent3 2" xfId="27503" hidden="1" xr:uid="{00000000-0005-0000-0000-00009F350000}"/>
    <cellStyle name="Akzent3 2" xfId="27703" hidden="1" xr:uid="{00000000-0005-0000-0000-0000A0350000}"/>
    <cellStyle name="Akzent3 2" xfId="27710" hidden="1" xr:uid="{00000000-0005-0000-0000-0000A1350000}"/>
    <cellStyle name="Akzent3 2" xfId="27723" hidden="1" xr:uid="{00000000-0005-0000-0000-0000A2350000}"/>
    <cellStyle name="Akzent3 2" xfId="27730" hidden="1" xr:uid="{00000000-0005-0000-0000-0000A3350000}"/>
    <cellStyle name="Akzent3 2" xfId="27743" hidden="1" xr:uid="{00000000-0005-0000-0000-0000A4350000}"/>
    <cellStyle name="Akzent3 2" xfId="27750" hidden="1" xr:uid="{00000000-0005-0000-0000-0000A5350000}"/>
    <cellStyle name="Akzent3 2" xfId="27763" hidden="1" xr:uid="{00000000-0005-0000-0000-0000A6350000}"/>
    <cellStyle name="Akzent3 2" xfId="27770" hidden="1" xr:uid="{00000000-0005-0000-0000-0000A7350000}"/>
    <cellStyle name="Akzent3 2" xfId="27783" hidden="1" xr:uid="{00000000-0005-0000-0000-0000A8350000}"/>
    <cellStyle name="Akzent3 2" xfId="27790" hidden="1" xr:uid="{00000000-0005-0000-0000-0000A9350000}"/>
    <cellStyle name="Akzent3 2" xfId="27803" hidden="1" xr:uid="{00000000-0005-0000-0000-0000AA350000}"/>
    <cellStyle name="Akzent3 2" xfId="27810" hidden="1" xr:uid="{00000000-0005-0000-0000-0000AB350000}"/>
    <cellStyle name="Akzent3 2" xfId="27823" hidden="1" xr:uid="{00000000-0005-0000-0000-0000AC350000}"/>
    <cellStyle name="Akzent3 2" xfId="27830" hidden="1" xr:uid="{00000000-0005-0000-0000-0000AD350000}"/>
    <cellStyle name="Akzent3 2" xfId="27843" hidden="1" xr:uid="{00000000-0005-0000-0000-0000AE350000}"/>
    <cellStyle name="Akzent3 2" xfId="27850" hidden="1" xr:uid="{00000000-0005-0000-0000-0000AF350000}"/>
    <cellStyle name="Akzent3 2" xfId="27863" hidden="1" xr:uid="{00000000-0005-0000-0000-0000B0350000}"/>
    <cellStyle name="Akzent3 2" xfId="27870" hidden="1" xr:uid="{00000000-0005-0000-0000-0000B1350000}"/>
    <cellStyle name="Akzent3 2" xfId="27883" hidden="1" xr:uid="{00000000-0005-0000-0000-0000B2350000}"/>
    <cellStyle name="Akzent3 2" xfId="27909" hidden="1" xr:uid="{00000000-0005-0000-0000-0000B3350000}"/>
    <cellStyle name="Akzent3 2" xfId="27913" hidden="1" xr:uid="{00000000-0005-0000-0000-0000B4350000}"/>
    <cellStyle name="Akzent3 2" xfId="27937" hidden="1" xr:uid="{00000000-0005-0000-0000-0000B5350000}"/>
    <cellStyle name="Akzent3 2" xfId="27952" hidden="1" xr:uid="{00000000-0005-0000-0000-0000B6350000}"/>
    <cellStyle name="Akzent3 2" xfId="27959" hidden="1" xr:uid="{00000000-0005-0000-0000-0000B7350000}"/>
    <cellStyle name="Akzent3 2" xfId="27972" hidden="1" xr:uid="{00000000-0005-0000-0000-0000B8350000}"/>
    <cellStyle name="Akzent3 2" xfId="27979" hidden="1" xr:uid="{00000000-0005-0000-0000-0000B9350000}"/>
    <cellStyle name="Akzent3 2" xfId="27992" hidden="1" xr:uid="{00000000-0005-0000-0000-0000BA350000}"/>
    <cellStyle name="Akzent3 2" xfId="27999" hidden="1" xr:uid="{00000000-0005-0000-0000-0000BB350000}"/>
    <cellStyle name="Akzent3 2" xfId="28012" hidden="1" xr:uid="{00000000-0005-0000-0000-0000BC350000}"/>
    <cellStyle name="Akzent3 2" xfId="28019" hidden="1" xr:uid="{00000000-0005-0000-0000-0000BD350000}"/>
    <cellStyle name="Akzent3 2" xfId="28032" hidden="1" xr:uid="{00000000-0005-0000-0000-0000BE350000}"/>
    <cellStyle name="Akzent3 2" xfId="27929" hidden="1" xr:uid="{00000000-0005-0000-0000-0000BF350000}"/>
    <cellStyle name="Akzent3 2" xfId="28048" hidden="1" xr:uid="{00000000-0005-0000-0000-0000C0350000}"/>
    <cellStyle name="Akzent3 2" xfId="28055" hidden="1" xr:uid="{00000000-0005-0000-0000-0000C1350000}"/>
    <cellStyle name="Akzent3 2" xfId="28068" hidden="1" xr:uid="{00000000-0005-0000-0000-0000C2350000}"/>
    <cellStyle name="Akzent3 2" xfId="28075" hidden="1" xr:uid="{00000000-0005-0000-0000-0000C3350000}"/>
    <cellStyle name="Akzent3 2" xfId="28088" hidden="1" xr:uid="{00000000-0005-0000-0000-0000C4350000}"/>
    <cellStyle name="Akzent3 2" xfId="28095" hidden="1" xr:uid="{00000000-0005-0000-0000-0000C5350000}"/>
    <cellStyle name="Akzent3 2" xfId="28108" hidden="1" xr:uid="{00000000-0005-0000-0000-0000C6350000}"/>
    <cellStyle name="Akzent3 2" xfId="28115" hidden="1" xr:uid="{00000000-0005-0000-0000-0000C7350000}"/>
    <cellStyle name="Akzent3 2" xfId="28128" hidden="1" xr:uid="{00000000-0005-0000-0000-0000C8350000}"/>
    <cellStyle name="Akzent3 2" xfId="28293" hidden="1" xr:uid="{00000000-0005-0000-0000-0000C9350000}"/>
    <cellStyle name="Akzent3 2" xfId="28305" hidden="1" xr:uid="{00000000-0005-0000-0000-0000CA350000}"/>
    <cellStyle name="Akzent3 2" xfId="28318" hidden="1" xr:uid="{00000000-0005-0000-0000-0000CB350000}"/>
    <cellStyle name="Akzent3 2" xfId="28325" hidden="1" xr:uid="{00000000-0005-0000-0000-0000CC350000}"/>
    <cellStyle name="Akzent3 2" xfId="28338" hidden="1" xr:uid="{00000000-0005-0000-0000-0000CD350000}"/>
    <cellStyle name="Akzent3 2" xfId="28345" hidden="1" xr:uid="{00000000-0005-0000-0000-0000CE350000}"/>
    <cellStyle name="Akzent3 2" xfId="28358" hidden="1" xr:uid="{00000000-0005-0000-0000-0000CF350000}"/>
    <cellStyle name="Akzent3 2" xfId="28365" hidden="1" xr:uid="{00000000-0005-0000-0000-0000D0350000}"/>
    <cellStyle name="Akzent3 2" xfId="28378" hidden="1" xr:uid="{00000000-0005-0000-0000-0000D1350000}"/>
    <cellStyle name="Akzent3 2" xfId="28387" hidden="1" xr:uid="{00000000-0005-0000-0000-0000D2350000}"/>
    <cellStyle name="Akzent3 2" xfId="28404" hidden="1" xr:uid="{00000000-0005-0000-0000-0000D3350000}"/>
    <cellStyle name="Akzent3 2" xfId="28412" hidden="1" xr:uid="{00000000-0005-0000-0000-0000D4350000}"/>
    <cellStyle name="Akzent3 2" xfId="28425" hidden="1" xr:uid="{00000000-0005-0000-0000-0000D5350000}"/>
    <cellStyle name="Akzent3 2" xfId="28432" hidden="1" xr:uid="{00000000-0005-0000-0000-0000D6350000}"/>
    <cellStyle name="Akzent3 2" xfId="28445" hidden="1" xr:uid="{00000000-0005-0000-0000-0000D7350000}"/>
    <cellStyle name="Akzent3 2" xfId="28452" hidden="1" xr:uid="{00000000-0005-0000-0000-0000D8350000}"/>
    <cellStyle name="Akzent3 2" xfId="28465" hidden="1" xr:uid="{00000000-0005-0000-0000-0000D9350000}"/>
    <cellStyle name="Akzent3 2" xfId="28472" hidden="1" xr:uid="{00000000-0005-0000-0000-0000DA350000}"/>
    <cellStyle name="Akzent3 2" xfId="28485" hidden="1" xr:uid="{00000000-0005-0000-0000-0000DB350000}"/>
    <cellStyle name="Akzent3 2" xfId="28277" hidden="1" xr:uid="{00000000-0005-0000-0000-0000DC350000}"/>
    <cellStyle name="Akzent3 2" xfId="28499" hidden="1" xr:uid="{00000000-0005-0000-0000-0000DD350000}"/>
    <cellStyle name="Akzent3 2" xfId="28507" hidden="1" xr:uid="{00000000-0005-0000-0000-0000DE350000}"/>
    <cellStyle name="Akzent3 2" xfId="28520" hidden="1" xr:uid="{00000000-0005-0000-0000-0000DF350000}"/>
    <cellStyle name="Akzent3 2" xfId="28527" hidden="1" xr:uid="{00000000-0005-0000-0000-0000E0350000}"/>
    <cellStyle name="Akzent3 2" xfId="28540" hidden="1" xr:uid="{00000000-0005-0000-0000-0000E1350000}"/>
    <cellStyle name="Akzent3 2" xfId="28547" hidden="1" xr:uid="{00000000-0005-0000-0000-0000E2350000}"/>
    <cellStyle name="Akzent3 2" xfId="28560" hidden="1" xr:uid="{00000000-0005-0000-0000-0000E3350000}"/>
    <cellStyle name="Akzent3 2" xfId="28567" hidden="1" xr:uid="{00000000-0005-0000-0000-0000E4350000}"/>
    <cellStyle name="Akzent3 2" xfId="28580" hidden="1" xr:uid="{00000000-0005-0000-0000-0000E5350000}"/>
    <cellStyle name="Akzent3 2" xfId="28393" hidden="1" xr:uid="{00000000-0005-0000-0000-0000E6350000}"/>
    <cellStyle name="Akzent3 2" xfId="28593" hidden="1" xr:uid="{00000000-0005-0000-0000-0000E7350000}"/>
    <cellStyle name="Akzent3 2" xfId="28600" hidden="1" xr:uid="{00000000-0005-0000-0000-0000E8350000}"/>
    <cellStyle name="Akzent3 2" xfId="28613" hidden="1" xr:uid="{00000000-0005-0000-0000-0000E9350000}"/>
    <cellStyle name="Akzent3 2" xfId="28620" hidden="1" xr:uid="{00000000-0005-0000-0000-0000EA350000}"/>
    <cellStyle name="Akzent3 2" xfId="28633" hidden="1" xr:uid="{00000000-0005-0000-0000-0000EB350000}"/>
    <cellStyle name="Akzent3 2" xfId="28640" hidden="1" xr:uid="{00000000-0005-0000-0000-0000EC350000}"/>
    <cellStyle name="Akzent3 2" xfId="28653" hidden="1" xr:uid="{00000000-0005-0000-0000-0000ED350000}"/>
    <cellStyle name="Akzent3 2" xfId="28660" hidden="1" xr:uid="{00000000-0005-0000-0000-0000EE350000}"/>
    <cellStyle name="Akzent3 2" xfId="28673" hidden="1" xr:uid="{00000000-0005-0000-0000-0000EF350000}"/>
    <cellStyle name="Akzent3 2" xfId="28686" hidden="1" xr:uid="{00000000-0005-0000-0000-0000F0350000}"/>
    <cellStyle name="Akzent3 2" xfId="28705" hidden="1" xr:uid="{00000000-0005-0000-0000-0000F1350000}"/>
    <cellStyle name="Akzent3 2" xfId="28712" hidden="1" xr:uid="{00000000-0005-0000-0000-0000F2350000}"/>
    <cellStyle name="Akzent3 2" xfId="28725" hidden="1" xr:uid="{00000000-0005-0000-0000-0000F3350000}"/>
    <cellStyle name="Akzent3 2" xfId="28732" hidden="1" xr:uid="{00000000-0005-0000-0000-0000F4350000}"/>
    <cellStyle name="Akzent3 2" xfId="28745" hidden="1" xr:uid="{00000000-0005-0000-0000-0000F5350000}"/>
    <cellStyle name="Akzent3 2" xfId="28752" hidden="1" xr:uid="{00000000-0005-0000-0000-0000F6350000}"/>
    <cellStyle name="Akzent3 2" xfId="28765" hidden="1" xr:uid="{00000000-0005-0000-0000-0000F7350000}"/>
    <cellStyle name="Akzent3 2" xfId="28772" hidden="1" xr:uid="{00000000-0005-0000-0000-0000F8350000}"/>
    <cellStyle name="Akzent3 2" xfId="28785" hidden="1" xr:uid="{00000000-0005-0000-0000-0000F9350000}"/>
    <cellStyle name="Akzent3 2" xfId="28794" hidden="1" xr:uid="{00000000-0005-0000-0000-0000FA350000}"/>
    <cellStyle name="Akzent3 2" xfId="28811" hidden="1" xr:uid="{00000000-0005-0000-0000-0000FB350000}"/>
    <cellStyle name="Akzent3 2" xfId="28819" hidden="1" xr:uid="{00000000-0005-0000-0000-0000FC350000}"/>
    <cellStyle name="Akzent3 2" xfId="28832" hidden="1" xr:uid="{00000000-0005-0000-0000-0000FD350000}"/>
    <cellStyle name="Akzent3 2" xfId="28839" hidden="1" xr:uid="{00000000-0005-0000-0000-0000FE350000}"/>
    <cellStyle name="Akzent3 2" xfId="28852" hidden="1" xr:uid="{00000000-0005-0000-0000-0000FF350000}"/>
    <cellStyle name="Akzent3 2" xfId="28859" hidden="1" xr:uid="{00000000-0005-0000-0000-000000360000}"/>
    <cellStyle name="Akzent3 2" xfId="28872" hidden="1" xr:uid="{00000000-0005-0000-0000-000001360000}"/>
    <cellStyle name="Akzent3 2" xfId="28879" hidden="1" xr:uid="{00000000-0005-0000-0000-000002360000}"/>
    <cellStyle name="Akzent3 2" xfId="28892" hidden="1" xr:uid="{00000000-0005-0000-0000-000003360000}"/>
    <cellStyle name="Akzent3 2" xfId="28695" hidden="1" xr:uid="{00000000-0005-0000-0000-000004360000}"/>
    <cellStyle name="Akzent3 2" xfId="28906" hidden="1" xr:uid="{00000000-0005-0000-0000-000005360000}"/>
    <cellStyle name="Akzent3 2" xfId="28914" hidden="1" xr:uid="{00000000-0005-0000-0000-000006360000}"/>
    <cellStyle name="Akzent3 2" xfId="28927" hidden="1" xr:uid="{00000000-0005-0000-0000-000007360000}"/>
    <cellStyle name="Akzent3 2" xfId="28934" hidden="1" xr:uid="{00000000-0005-0000-0000-000008360000}"/>
    <cellStyle name="Akzent3 2" xfId="28947" hidden="1" xr:uid="{00000000-0005-0000-0000-000009360000}"/>
    <cellStyle name="Akzent3 2" xfId="28954" hidden="1" xr:uid="{00000000-0005-0000-0000-00000A360000}"/>
    <cellStyle name="Akzent3 2" xfId="28967" hidden="1" xr:uid="{00000000-0005-0000-0000-00000B360000}"/>
    <cellStyle name="Akzent3 2" xfId="28974" hidden="1" xr:uid="{00000000-0005-0000-0000-00000C360000}"/>
    <cellStyle name="Akzent3 2" xfId="28987" hidden="1" xr:uid="{00000000-0005-0000-0000-00000D360000}"/>
    <cellStyle name="Akzent3 2" xfId="28800" hidden="1" xr:uid="{00000000-0005-0000-0000-00000E360000}"/>
    <cellStyle name="Akzent3 2" xfId="29000" hidden="1" xr:uid="{00000000-0005-0000-0000-00000F360000}"/>
    <cellStyle name="Akzent3 2" xfId="29007" hidden="1" xr:uid="{00000000-0005-0000-0000-000010360000}"/>
    <cellStyle name="Akzent3 2" xfId="29020" hidden="1" xr:uid="{00000000-0005-0000-0000-000011360000}"/>
    <cellStyle name="Akzent3 2" xfId="29027" hidden="1" xr:uid="{00000000-0005-0000-0000-000012360000}"/>
    <cellStyle name="Akzent3 2" xfId="29040" hidden="1" xr:uid="{00000000-0005-0000-0000-000013360000}"/>
    <cellStyle name="Akzent3 2" xfId="29047" hidden="1" xr:uid="{00000000-0005-0000-0000-000014360000}"/>
    <cellStyle name="Akzent3 2" xfId="29060" hidden="1" xr:uid="{00000000-0005-0000-0000-000015360000}"/>
    <cellStyle name="Akzent3 2" xfId="29067" hidden="1" xr:uid="{00000000-0005-0000-0000-000016360000}"/>
    <cellStyle name="Akzent3 2" xfId="29080" hidden="1" xr:uid="{00000000-0005-0000-0000-000017360000}"/>
    <cellStyle name="Akzent3 2" xfId="29087" hidden="1" xr:uid="{00000000-0005-0000-0000-000018360000}"/>
    <cellStyle name="Akzent3 2" xfId="29100" hidden="1" xr:uid="{00000000-0005-0000-0000-000019360000}"/>
    <cellStyle name="Akzent3 2" xfId="29107" hidden="1" xr:uid="{00000000-0005-0000-0000-00001A360000}"/>
    <cellStyle name="Akzent3 2" xfId="29120" hidden="1" xr:uid="{00000000-0005-0000-0000-00001B360000}"/>
    <cellStyle name="Akzent3 2" xfId="29127" hidden="1" xr:uid="{00000000-0005-0000-0000-00001C360000}"/>
    <cellStyle name="Akzent3 2" xfId="29140" hidden="1" xr:uid="{00000000-0005-0000-0000-00001D360000}"/>
    <cellStyle name="Akzent3 2" xfId="29147" hidden="1" xr:uid="{00000000-0005-0000-0000-00001E360000}"/>
    <cellStyle name="Akzent3 2" xfId="29160" hidden="1" xr:uid="{00000000-0005-0000-0000-00001F360000}"/>
    <cellStyle name="Akzent3 2" xfId="29167" hidden="1" xr:uid="{00000000-0005-0000-0000-000020360000}"/>
    <cellStyle name="Akzent3 2" xfId="29180" hidden="1" xr:uid="{00000000-0005-0000-0000-000021360000}"/>
    <cellStyle name="Akzent3 2" xfId="29208" hidden="1" xr:uid="{00000000-0005-0000-0000-000022360000}"/>
    <cellStyle name="Akzent3 2" xfId="29212" hidden="1" xr:uid="{00000000-0005-0000-0000-000023360000}"/>
    <cellStyle name="Akzent3 2" xfId="29237" hidden="1" xr:uid="{00000000-0005-0000-0000-000024360000}"/>
    <cellStyle name="Akzent3 2" xfId="29252" hidden="1" xr:uid="{00000000-0005-0000-0000-000025360000}"/>
    <cellStyle name="Akzent3 2" xfId="29259" hidden="1" xr:uid="{00000000-0005-0000-0000-000026360000}"/>
    <cellStyle name="Akzent3 2" xfId="29272" hidden="1" xr:uid="{00000000-0005-0000-0000-000027360000}"/>
    <cellStyle name="Akzent3 2" xfId="29279" hidden="1" xr:uid="{00000000-0005-0000-0000-000028360000}"/>
    <cellStyle name="Akzent3 2" xfId="29292" hidden="1" xr:uid="{00000000-0005-0000-0000-000029360000}"/>
    <cellStyle name="Akzent3 2" xfId="29299" hidden="1" xr:uid="{00000000-0005-0000-0000-00002A360000}"/>
    <cellStyle name="Akzent3 2" xfId="29312" hidden="1" xr:uid="{00000000-0005-0000-0000-00002B360000}"/>
    <cellStyle name="Akzent3 2" xfId="29319" hidden="1" xr:uid="{00000000-0005-0000-0000-00002C360000}"/>
    <cellStyle name="Akzent3 2" xfId="29332" hidden="1" xr:uid="{00000000-0005-0000-0000-00002D360000}"/>
    <cellStyle name="Akzent3 2" xfId="29229" hidden="1" xr:uid="{00000000-0005-0000-0000-00002E360000}"/>
    <cellStyle name="Akzent3 2" xfId="29348" hidden="1" xr:uid="{00000000-0005-0000-0000-00002F360000}"/>
    <cellStyle name="Akzent3 2" xfId="29355" hidden="1" xr:uid="{00000000-0005-0000-0000-000030360000}"/>
    <cellStyle name="Akzent3 2" xfId="29368" hidden="1" xr:uid="{00000000-0005-0000-0000-000031360000}"/>
    <cellStyle name="Akzent3 2" xfId="29375" hidden="1" xr:uid="{00000000-0005-0000-0000-000032360000}"/>
    <cellStyle name="Akzent3 2" xfId="29388" hidden="1" xr:uid="{00000000-0005-0000-0000-000033360000}"/>
    <cellStyle name="Akzent3 2" xfId="29395" hidden="1" xr:uid="{00000000-0005-0000-0000-000034360000}"/>
    <cellStyle name="Akzent3 2" xfId="29408" hidden="1" xr:uid="{00000000-0005-0000-0000-000035360000}"/>
    <cellStyle name="Akzent3 2" xfId="29415" hidden="1" xr:uid="{00000000-0005-0000-0000-000036360000}"/>
    <cellStyle name="Akzent3 2" xfId="29428" hidden="1" xr:uid="{00000000-0005-0000-0000-000037360000}"/>
    <cellStyle name="Akzent3 2" xfId="29438" hidden="1" xr:uid="{00000000-0005-0000-0000-000038360000}"/>
    <cellStyle name="Akzent3 2" xfId="29484" hidden="1" xr:uid="{00000000-0005-0000-0000-000039360000}"/>
    <cellStyle name="Akzent3 2" xfId="29506" hidden="1" xr:uid="{00000000-0005-0000-0000-00003A360000}"/>
    <cellStyle name="Akzent3 2" xfId="29521" hidden="1" xr:uid="{00000000-0005-0000-0000-00003B360000}"/>
    <cellStyle name="Akzent3 2" xfId="29534" hidden="1" xr:uid="{00000000-0005-0000-0000-00003C360000}"/>
    <cellStyle name="Akzent3 2" xfId="29541" hidden="1" xr:uid="{00000000-0005-0000-0000-00003D360000}"/>
    <cellStyle name="Akzent3 2" xfId="29554" hidden="1" xr:uid="{00000000-0005-0000-0000-00003E360000}"/>
    <cellStyle name="Akzent3 2" xfId="29561" hidden="1" xr:uid="{00000000-0005-0000-0000-00003F360000}"/>
    <cellStyle name="Akzent3 2" xfId="29574" hidden="1" xr:uid="{00000000-0005-0000-0000-000040360000}"/>
    <cellStyle name="Akzent3 2" xfId="29581" hidden="1" xr:uid="{00000000-0005-0000-0000-000041360000}"/>
    <cellStyle name="Akzent3 2" xfId="29594" hidden="1" xr:uid="{00000000-0005-0000-0000-000042360000}"/>
    <cellStyle name="Akzent3 2" xfId="29603" hidden="1" xr:uid="{00000000-0005-0000-0000-000043360000}"/>
    <cellStyle name="Akzent3 2" xfId="29620" hidden="1" xr:uid="{00000000-0005-0000-0000-000044360000}"/>
    <cellStyle name="Akzent3 2" xfId="29628" hidden="1" xr:uid="{00000000-0005-0000-0000-000045360000}"/>
    <cellStyle name="Akzent3 2" xfId="29641" hidden="1" xr:uid="{00000000-0005-0000-0000-000046360000}"/>
    <cellStyle name="Akzent3 2" xfId="29648" hidden="1" xr:uid="{00000000-0005-0000-0000-000047360000}"/>
    <cellStyle name="Akzent3 2" xfId="29661" hidden="1" xr:uid="{00000000-0005-0000-0000-000048360000}"/>
    <cellStyle name="Akzent3 2" xfId="29668" hidden="1" xr:uid="{00000000-0005-0000-0000-000049360000}"/>
    <cellStyle name="Akzent3 2" xfId="29681" hidden="1" xr:uid="{00000000-0005-0000-0000-00004A360000}"/>
    <cellStyle name="Akzent3 2" xfId="29688" hidden="1" xr:uid="{00000000-0005-0000-0000-00004B360000}"/>
    <cellStyle name="Akzent3 2" xfId="29701" hidden="1" xr:uid="{00000000-0005-0000-0000-00004C360000}"/>
    <cellStyle name="Akzent3 2" xfId="29495" hidden="1" xr:uid="{00000000-0005-0000-0000-00004D360000}"/>
    <cellStyle name="Akzent3 2" xfId="29715" hidden="1" xr:uid="{00000000-0005-0000-0000-00004E360000}"/>
    <cellStyle name="Akzent3 2" xfId="29723" hidden="1" xr:uid="{00000000-0005-0000-0000-00004F360000}"/>
    <cellStyle name="Akzent3 2" xfId="29736" hidden="1" xr:uid="{00000000-0005-0000-0000-000050360000}"/>
    <cellStyle name="Akzent3 2" xfId="29743" hidden="1" xr:uid="{00000000-0005-0000-0000-000051360000}"/>
    <cellStyle name="Akzent3 2" xfId="29756" hidden="1" xr:uid="{00000000-0005-0000-0000-000052360000}"/>
    <cellStyle name="Akzent3 2" xfId="29763" hidden="1" xr:uid="{00000000-0005-0000-0000-000053360000}"/>
    <cellStyle name="Akzent3 2" xfId="29776" hidden="1" xr:uid="{00000000-0005-0000-0000-000054360000}"/>
    <cellStyle name="Akzent3 2" xfId="29783" hidden="1" xr:uid="{00000000-0005-0000-0000-000055360000}"/>
    <cellStyle name="Akzent3 2" xfId="29796" hidden="1" xr:uid="{00000000-0005-0000-0000-000056360000}"/>
    <cellStyle name="Akzent3 2" xfId="29609" hidden="1" xr:uid="{00000000-0005-0000-0000-000057360000}"/>
    <cellStyle name="Akzent3 2" xfId="29809" hidden="1" xr:uid="{00000000-0005-0000-0000-000058360000}"/>
    <cellStyle name="Akzent3 2" xfId="29816" hidden="1" xr:uid="{00000000-0005-0000-0000-000059360000}"/>
    <cellStyle name="Akzent3 2" xfId="29829" hidden="1" xr:uid="{00000000-0005-0000-0000-00005A360000}"/>
    <cellStyle name="Akzent3 2" xfId="29836" hidden="1" xr:uid="{00000000-0005-0000-0000-00005B360000}"/>
    <cellStyle name="Akzent3 2" xfId="29849" hidden="1" xr:uid="{00000000-0005-0000-0000-00005C360000}"/>
    <cellStyle name="Akzent3 2" xfId="29856" hidden="1" xr:uid="{00000000-0005-0000-0000-00005D360000}"/>
    <cellStyle name="Akzent3 2" xfId="29869" hidden="1" xr:uid="{00000000-0005-0000-0000-00005E360000}"/>
    <cellStyle name="Akzent3 2" xfId="29876" hidden="1" xr:uid="{00000000-0005-0000-0000-00005F360000}"/>
    <cellStyle name="Akzent3 2" xfId="29889" hidden="1" xr:uid="{00000000-0005-0000-0000-000060360000}"/>
    <cellStyle name="Akzent3 2" xfId="29901" hidden="1" xr:uid="{00000000-0005-0000-0000-000061360000}"/>
    <cellStyle name="Akzent3 2" xfId="29920" hidden="1" xr:uid="{00000000-0005-0000-0000-000062360000}"/>
    <cellStyle name="Akzent3 2" xfId="29927" hidden="1" xr:uid="{00000000-0005-0000-0000-000063360000}"/>
    <cellStyle name="Akzent3 2" xfId="29940" hidden="1" xr:uid="{00000000-0005-0000-0000-000064360000}"/>
    <cellStyle name="Akzent3 2" xfId="29947" hidden="1" xr:uid="{00000000-0005-0000-0000-000065360000}"/>
    <cellStyle name="Akzent3 2" xfId="29960" hidden="1" xr:uid="{00000000-0005-0000-0000-000066360000}"/>
    <cellStyle name="Akzent3 2" xfId="29967" hidden="1" xr:uid="{00000000-0005-0000-0000-000067360000}"/>
    <cellStyle name="Akzent3 2" xfId="29980" hidden="1" xr:uid="{00000000-0005-0000-0000-000068360000}"/>
    <cellStyle name="Akzent3 2" xfId="29987" hidden="1" xr:uid="{00000000-0005-0000-0000-000069360000}"/>
    <cellStyle name="Akzent3 2" xfId="30000" hidden="1" xr:uid="{00000000-0005-0000-0000-00006A360000}"/>
    <cellStyle name="Akzent3 2" xfId="30009" hidden="1" xr:uid="{00000000-0005-0000-0000-00006B360000}"/>
    <cellStyle name="Akzent3 2" xfId="30026" hidden="1" xr:uid="{00000000-0005-0000-0000-00006C360000}"/>
    <cellStyle name="Akzent3 2" xfId="30034" hidden="1" xr:uid="{00000000-0005-0000-0000-00006D360000}"/>
    <cellStyle name="Akzent3 2" xfId="30047" hidden="1" xr:uid="{00000000-0005-0000-0000-00006E360000}"/>
    <cellStyle name="Akzent3 2" xfId="30054" hidden="1" xr:uid="{00000000-0005-0000-0000-00006F360000}"/>
    <cellStyle name="Akzent3 2" xfId="30067" hidden="1" xr:uid="{00000000-0005-0000-0000-000070360000}"/>
    <cellStyle name="Akzent3 2" xfId="30074" hidden="1" xr:uid="{00000000-0005-0000-0000-000071360000}"/>
    <cellStyle name="Akzent3 2" xfId="30087" hidden="1" xr:uid="{00000000-0005-0000-0000-000072360000}"/>
    <cellStyle name="Akzent3 2" xfId="30094" hidden="1" xr:uid="{00000000-0005-0000-0000-000073360000}"/>
    <cellStyle name="Akzent3 2" xfId="30107" hidden="1" xr:uid="{00000000-0005-0000-0000-000074360000}"/>
    <cellStyle name="Akzent3 2" xfId="29910" hidden="1" xr:uid="{00000000-0005-0000-0000-000075360000}"/>
    <cellStyle name="Akzent3 2" xfId="30121" hidden="1" xr:uid="{00000000-0005-0000-0000-000076360000}"/>
    <cellStyle name="Akzent3 2" xfId="30129" hidden="1" xr:uid="{00000000-0005-0000-0000-000077360000}"/>
    <cellStyle name="Akzent3 2" xfId="30142" hidden="1" xr:uid="{00000000-0005-0000-0000-000078360000}"/>
    <cellStyle name="Akzent3 2" xfId="30149" hidden="1" xr:uid="{00000000-0005-0000-0000-000079360000}"/>
    <cellStyle name="Akzent3 2" xfId="30162" hidden="1" xr:uid="{00000000-0005-0000-0000-00007A360000}"/>
    <cellStyle name="Akzent3 2" xfId="30169" hidden="1" xr:uid="{00000000-0005-0000-0000-00007B360000}"/>
    <cellStyle name="Akzent3 2" xfId="30182" hidden="1" xr:uid="{00000000-0005-0000-0000-00007C360000}"/>
    <cellStyle name="Akzent3 2" xfId="30189" hidden="1" xr:uid="{00000000-0005-0000-0000-00007D360000}"/>
    <cellStyle name="Akzent3 2" xfId="30202" hidden="1" xr:uid="{00000000-0005-0000-0000-00007E360000}"/>
    <cellStyle name="Akzent3 2" xfId="30015" hidden="1" xr:uid="{00000000-0005-0000-0000-00007F360000}"/>
    <cellStyle name="Akzent3 2" xfId="30215" hidden="1" xr:uid="{00000000-0005-0000-0000-000080360000}"/>
    <cellStyle name="Akzent3 2" xfId="30222" hidden="1" xr:uid="{00000000-0005-0000-0000-000081360000}"/>
    <cellStyle name="Akzent3 2" xfId="30235" hidden="1" xr:uid="{00000000-0005-0000-0000-000082360000}"/>
    <cellStyle name="Akzent3 2" xfId="30242" hidden="1" xr:uid="{00000000-0005-0000-0000-000083360000}"/>
    <cellStyle name="Akzent3 2" xfId="30255" hidden="1" xr:uid="{00000000-0005-0000-0000-000084360000}"/>
    <cellStyle name="Akzent3 2" xfId="30262" hidden="1" xr:uid="{00000000-0005-0000-0000-000085360000}"/>
    <cellStyle name="Akzent3 2" xfId="30275" hidden="1" xr:uid="{00000000-0005-0000-0000-000086360000}"/>
    <cellStyle name="Akzent3 2" xfId="30282" hidden="1" xr:uid="{00000000-0005-0000-0000-000087360000}"/>
    <cellStyle name="Akzent3 2" xfId="30295" hidden="1" xr:uid="{00000000-0005-0000-0000-000088360000}"/>
    <cellStyle name="Akzent3 2" xfId="30302" hidden="1" xr:uid="{00000000-0005-0000-0000-000089360000}"/>
    <cellStyle name="Akzent3 2" xfId="30315" hidden="1" xr:uid="{00000000-0005-0000-0000-00008A360000}"/>
    <cellStyle name="Akzent3 2" xfId="30322" hidden="1" xr:uid="{00000000-0005-0000-0000-00008B360000}"/>
    <cellStyle name="Akzent3 2" xfId="30335" hidden="1" xr:uid="{00000000-0005-0000-0000-00008C360000}"/>
    <cellStyle name="Akzent3 2" xfId="30342" hidden="1" xr:uid="{00000000-0005-0000-0000-00008D360000}"/>
    <cellStyle name="Akzent3 2" xfId="30355" hidden="1" xr:uid="{00000000-0005-0000-0000-00008E360000}"/>
    <cellStyle name="Akzent3 2" xfId="30362" hidden="1" xr:uid="{00000000-0005-0000-0000-00008F360000}"/>
    <cellStyle name="Akzent3 2" xfId="30375" hidden="1" xr:uid="{00000000-0005-0000-0000-000090360000}"/>
    <cellStyle name="Akzent3 2" xfId="30382" hidden="1" xr:uid="{00000000-0005-0000-0000-000091360000}"/>
    <cellStyle name="Akzent3 2" xfId="30395" hidden="1" xr:uid="{00000000-0005-0000-0000-000092360000}"/>
    <cellStyle name="Akzent3 2" xfId="30421" hidden="1" xr:uid="{00000000-0005-0000-0000-000093360000}"/>
    <cellStyle name="Akzent3 2" xfId="30425" hidden="1" xr:uid="{00000000-0005-0000-0000-000094360000}"/>
    <cellStyle name="Akzent3 2" xfId="30450" hidden="1" xr:uid="{00000000-0005-0000-0000-000095360000}"/>
    <cellStyle name="Akzent3 2" xfId="30465" hidden="1" xr:uid="{00000000-0005-0000-0000-000096360000}"/>
    <cellStyle name="Akzent3 2" xfId="30472" hidden="1" xr:uid="{00000000-0005-0000-0000-000097360000}"/>
    <cellStyle name="Akzent3 2" xfId="30485" hidden="1" xr:uid="{00000000-0005-0000-0000-000098360000}"/>
    <cellStyle name="Akzent3 2" xfId="30492" hidden="1" xr:uid="{00000000-0005-0000-0000-000099360000}"/>
    <cellStyle name="Akzent3 2" xfId="30505" hidden="1" xr:uid="{00000000-0005-0000-0000-00009A360000}"/>
    <cellStyle name="Akzent3 2" xfId="30512" hidden="1" xr:uid="{00000000-0005-0000-0000-00009B360000}"/>
    <cellStyle name="Akzent3 2" xfId="30525" hidden="1" xr:uid="{00000000-0005-0000-0000-00009C360000}"/>
    <cellStyle name="Akzent3 2" xfId="30532" hidden="1" xr:uid="{00000000-0005-0000-0000-00009D360000}"/>
    <cellStyle name="Akzent3 2" xfId="30545" hidden="1" xr:uid="{00000000-0005-0000-0000-00009E360000}"/>
    <cellStyle name="Akzent3 2" xfId="30442" hidden="1" xr:uid="{00000000-0005-0000-0000-00009F360000}"/>
    <cellStyle name="Akzent3 2" xfId="30561" hidden="1" xr:uid="{00000000-0005-0000-0000-0000A0360000}"/>
    <cellStyle name="Akzent3 2" xfId="30568" hidden="1" xr:uid="{00000000-0005-0000-0000-0000A1360000}"/>
    <cellStyle name="Akzent3 2" xfId="30581" hidden="1" xr:uid="{00000000-0005-0000-0000-0000A2360000}"/>
    <cellStyle name="Akzent3 2" xfId="30588" hidden="1" xr:uid="{00000000-0005-0000-0000-0000A3360000}"/>
    <cellStyle name="Akzent3 2" xfId="30601" hidden="1" xr:uid="{00000000-0005-0000-0000-0000A4360000}"/>
    <cellStyle name="Akzent3 2" xfId="30608" hidden="1" xr:uid="{00000000-0005-0000-0000-0000A5360000}"/>
    <cellStyle name="Akzent3 2" xfId="30621" hidden="1" xr:uid="{00000000-0005-0000-0000-0000A6360000}"/>
    <cellStyle name="Akzent3 2" xfId="30628" hidden="1" xr:uid="{00000000-0005-0000-0000-0000A7360000}"/>
    <cellStyle name="Akzent3 2" xfId="30641" hidden="1" xr:uid="{00000000-0005-0000-0000-0000A8360000}"/>
    <cellStyle name="Akzent3 2" xfId="30686" hidden="1" xr:uid="{00000000-0005-0000-0000-0000A9360000}"/>
    <cellStyle name="Akzent3 2" xfId="30700" hidden="1" xr:uid="{00000000-0005-0000-0000-0000AA360000}"/>
    <cellStyle name="Akzent3 2" xfId="30713" hidden="1" xr:uid="{00000000-0005-0000-0000-0000AB360000}"/>
    <cellStyle name="Akzent3 2" xfId="30720" hidden="1" xr:uid="{00000000-0005-0000-0000-0000AC360000}"/>
    <cellStyle name="Akzent3 2" xfId="30733" hidden="1" xr:uid="{00000000-0005-0000-0000-0000AD360000}"/>
    <cellStyle name="Akzent3 2" xfId="30740" hidden="1" xr:uid="{00000000-0005-0000-0000-0000AE360000}"/>
    <cellStyle name="Akzent3 2" xfId="30753" hidden="1" xr:uid="{00000000-0005-0000-0000-0000AF360000}"/>
    <cellStyle name="Akzent3 2" xfId="30760" hidden="1" xr:uid="{00000000-0005-0000-0000-0000B0360000}"/>
    <cellStyle name="Akzent3 2" xfId="30773" hidden="1" xr:uid="{00000000-0005-0000-0000-0000B1360000}"/>
    <cellStyle name="Akzent3 2" xfId="30782" hidden="1" xr:uid="{00000000-0005-0000-0000-0000B2360000}"/>
    <cellStyle name="Akzent3 2" xfId="30799" hidden="1" xr:uid="{00000000-0005-0000-0000-0000B3360000}"/>
    <cellStyle name="Akzent3 2" xfId="30807" hidden="1" xr:uid="{00000000-0005-0000-0000-0000B4360000}"/>
    <cellStyle name="Akzent3 2" xfId="30820" hidden="1" xr:uid="{00000000-0005-0000-0000-0000B5360000}"/>
    <cellStyle name="Akzent3 2" xfId="30827" hidden="1" xr:uid="{00000000-0005-0000-0000-0000B6360000}"/>
    <cellStyle name="Akzent3 2" xfId="30840" hidden="1" xr:uid="{00000000-0005-0000-0000-0000B7360000}"/>
    <cellStyle name="Akzent3 2" xfId="30847" hidden="1" xr:uid="{00000000-0005-0000-0000-0000B8360000}"/>
    <cellStyle name="Akzent3 2" xfId="30860" hidden="1" xr:uid="{00000000-0005-0000-0000-0000B9360000}"/>
    <cellStyle name="Akzent3 2" xfId="30867" hidden="1" xr:uid="{00000000-0005-0000-0000-0000BA360000}"/>
    <cellStyle name="Akzent3 2" xfId="30880" hidden="1" xr:uid="{00000000-0005-0000-0000-0000BB360000}"/>
    <cellStyle name="Akzent3 2" xfId="30670" hidden="1" xr:uid="{00000000-0005-0000-0000-0000BC360000}"/>
    <cellStyle name="Akzent3 2" xfId="30894" hidden="1" xr:uid="{00000000-0005-0000-0000-0000BD360000}"/>
    <cellStyle name="Akzent3 2" xfId="30902" hidden="1" xr:uid="{00000000-0005-0000-0000-0000BE360000}"/>
    <cellStyle name="Akzent3 2" xfId="30915" hidden="1" xr:uid="{00000000-0005-0000-0000-0000BF360000}"/>
    <cellStyle name="Akzent3 2" xfId="30922" hidden="1" xr:uid="{00000000-0005-0000-0000-0000C0360000}"/>
    <cellStyle name="Akzent3 2" xfId="30935" hidden="1" xr:uid="{00000000-0005-0000-0000-0000C1360000}"/>
    <cellStyle name="Akzent3 2" xfId="30942" hidden="1" xr:uid="{00000000-0005-0000-0000-0000C2360000}"/>
    <cellStyle name="Akzent3 2" xfId="30955" hidden="1" xr:uid="{00000000-0005-0000-0000-0000C3360000}"/>
    <cellStyle name="Akzent3 2" xfId="30962" hidden="1" xr:uid="{00000000-0005-0000-0000-0000C4360000}"/>
    <cellStyle name="Akzent3 2" xfId="30975" hidden="1" xr:uid="{00000000-0005-0000-0000-0000C5360000}"/>
    <cellStyle name="Akzent3 2" xfId="30788" hidden="1" xr:uid="{00000000-0005-0000-0000-0000C6360000}"/>
    <cellStyle name="Akzent3 2" xfId="30988" hidden="1" xr:uid="{00000000-0005-0000-0000-0000C7360000}"/>
    <cellStyle name="Akzent3 2" xfId="30995" hidden="1" xr:uid="{00000000-0005-0000-0000-0000C8360000}"/>
    <cellStyle name="Akzent3 2" xfId="31008" hidden="1" xr:uid="{00000000-0005-0000-0000-0000C9360000}"/>
    <cellStyle name="Akzent3 2" xfId="31015" hidden="1" xr:uid="{00000000-0005-0000-0000-0000CA360000}"/>
    <cellStyle name="Akzent3 2" xfId="31028" hidden="1" xr:uid="{00000000-0005-0000-0000-0000CB360000}"/>
    <cellStyle name="Akzent3 2" xfId="31035" hidden="1" xr:uid="{00000000-0005-0000-0000-0000CC360000}"/>
    <cellStyle name="Akzent3 2" xfId="31048" hidden="1" xr:uid="{00000000-0005-0000-0000-0000CD360000}"/>
    <cellStyle name="Akzent3 2" xfId="31055" hidden="1" xr:uid="{00000000-0005-0000-0000-0000CE360000}"/>
    <cellStyle name="Akzent3 2" xfId="31068" hidden="1" xr:uid="{00000000-0005-0000-0000-0000CF360000}"/>
    <cellStyle name="Akzent3 2" xfId="31080" hidden="1" xr:uid="{00000000-0005-0000-0000-0000D0360000}"/>
    <cellStyle name="Akzent3 2" xfId="31099" hidden="1" xr:uid="{00000000-0005-0000-0000-0000D1360000}"/>
    <cellStyle name="Akzent3 2" xfId="31106" hidden="1" xr:uid="{00000000-0005-0000-0000-0000D2360000}"/>
    <cellStyle name="Akzent3 2" xfId="31119" hidden="1" xr:uid="{00000000-0005-0000-0000-0000D3360000}"/>
    <cellStyle name="Akzent3 2" xfId="31126" hidden="1" xr:uid="{00000000-0005-0000-0000-0000D4360000}"/>
    <cellStyle name="Akzent3 2" xfId="31139" hidden="1" xr:uid="{00000000-0005-0000-0000-0000D5360000}"/>
    <cellStyle name="Akzent3 2" xfId="31146" hidden="1" xr:uid="{00000000-0005-0000-0000-0000D6360000}"/>
    <cellStyle name="Akzent3 2" xfId="31159" hidden="1" xr:uid="{00000000-0005-0000-0000-0000D7360000}"/>
    <cellStyle name="Akzent3 2" xfId="31166" hidden="1" xr:uid="{00000000-0005-0000-0000-0000D8360000}"/>
    <cellStyle name="Akzent3 2" xfId="31179" hidden="1" xr:uid="{00000000-0005-0000-0000-0000D9360000}"/>
    <cellStyle name="Akzent3 2" xfId="31188" hidden="1" xr:uid="{00000000-0005-0000-0000-0000DA360000}"/>
    <cellStyle name="Akzent3 2" xfId="31205" hidden="1" xr:uid="{00000000-0005-0000-0000-0000DB360000}"/>
    <cellStyle name="Akzent3 2" xfId="31213" hidden="1" xr:uid="{00000000-0005-0000-0000-0000DC360000}"/>
    <cellStyle name="Akzent3 2" xfId="31226" hidden="1" xr:uid="{00000000-0005-0000-0000-0000DD360000}"/>
    <cellStyle name="Akzent3 2" xfId="31233" hidden="1" xr:uid="{00000000-0005-0000-0000-0000DE360000}"/>
    <cellStyle name="Akzent3 2" xfId="31246" hidden="1" xr:uid="{00000000-0005-0000-0000-0000DF360000}"/>
    <cellStyle name="Akzent3 2" xfId="31253" hidden="1" xr:uid="{00000000-0005-0000-0000-0000E0360000}"/>
    <cellStyle name="Akzent3 2" xfId="31266" hidden="1" xr:uid="{00000000-0005-0000-0000-0000E1360000}"/>
    <cellStyle name="Akzent3 2" xfId="31273" hidden="1" xr:uid="{00000000-0005-0000-0000-0000E2360000}"/>
    <cellStyle name="Akzent3 2" xfId="31286" hidden="1" xr:uid="{00000000-0005-0000-0000-0000E3360000}"/>
    <cellStyle name="Akzent3 2" xfId="31089" hidden="1" xr:uid="{00000000-0005-0000-0000-0000E4360000}"/>
    <cellStyle name="Akzent3 2" xfId="31300" hidden="1" xr:uid="{00000000-0005-0000-0000-0000E5360000}"/>
    <cellStyle name="Akzent3 2" xfId="31308" hidden="1" xr:uid="{00000000-0005-0000-0000-0000E6360000}"/>
    <cellStyle name="Akzent3 2" xfId="31321" hidden="1" xr:uid="{00000000-0005-0000-0000-0000E7360000}"/>
    <cellStyle name="Akzent3 2" xfId="31328" hidden="1" xr:uid="{00000000-0005-0000-0000-0000E8360000}"/>
    <cellStyle name="Akzent3 2" xfId="31341" hidden="1" xr:uid="{00000000-0005-0000-0000-0000E9360000}"/>
    <cellStyle name="Akzent3 2" xfId="31348" hidden="1" xr:uid="{00000000-0005-0000-0000-0000EA360000}"/>
    <cellStyle name="Akzent3 2" xfId="31361" hidden="1" xr:uid="{00000000-0005-0000-0000-0000EB360000}"/>
    <cellStyle name="Akzent3 2" xfId="31368" hidden="1" xr:uid="{00000000-0005-0000-0000-0000EC360000}"/>
    <cellStyle name="Akzent3 2" xfId="31381" hidden="1" xr:uid="{00000000-0005-0000-0000-0000ED360000}"/>
    <cellStyle name="Akzent3 2" xfId="31194" hidden="1" xr:uid="{00000000-0005-0000-0000-0000EE360000}"/>
    <cellStyle name="Akzent3 2" xfId="31394" hidden="1" xr:uid="{00000000-0005-0000-0000-0000EF360000}"/>
    <cellStyle name="Akzent3 2" xfId="31401" hidden="1" xr:uid="{00000000-0005-0000-0000-0000F0360000}"/>
    <cellStyle name="Akzent3 2" xfId="31414" hidden="1" xr:uid="{00000000-0005-0000-0000-0000F1360000}"/>
    <cellStyle name="Akzent3 2" xfId="31421" hidden="1" xr:uid="{00000000-0005-0000-0000-0000F2360000}"/>
    <cellStyle name="Akzent3 2" xfId="31434" hidden="1" xr:uid="{00000000-0005-0000-0000-0000F3360000}"/>
    <cellStyle name="Akzent3 2" xfId="31441" hidden="1" xr:uid="{00000000-0005-0000-0000-0000F4360000}"/>
    <cellStyle name="Akzent3 2" xfId="31454" hidden="1" xr:uid="{00000000-0005-0000-0000-0000F5360000}"/>
    <cellStyle name="Akzent3 2" xfId="31461" hidden="1" xr:uid="{00000000-0005-0000-0000-0000F6360000}"/>
    <cellStyle name="Akzent3 2" xfId="31474" hidden="1" xr:uid="{00000000-0005-0000-0000-0000F7360000}"/>
    <cellStyle name="Akzent3 2" xfId="31481" hidden="1" xr:uid="{00000000-0005-0000-0000-0000F8360000}"/>
    <cellStyle name="Akzent3 2" xfId="31494" hidden="1" xr:uid="{00000000-0005-0000-0000-0000F9360000}"/>
    <cellStyle name="Akzent3 2" xfId="31501" hidden="1" xr:uid="{00000000-0005-0000-0000-0000FA360000}"/>
    <cellStyle name="Akzent3 2" xfId="31514" hidden="1" xr:uid="{00000000-0005-0000-0000-0000FB360000}"/>
    <cellStyle name="Akzent3 2" xfId="31521" hidden="1" xr:uid="{00000000-0005-0000-0000-0000FC360000}"/>
    <cellStyle name="Akzent3 2" xfId="31534" hidden="1" xr:uid="{00000000-0005-0000-0000-0000FD360000}"/>
    <cellStyle name="Akzent3 2" xfId="31541" hidden="1" xr:uid="{00000000-0005-0000-0000-0000FE360000}"/>
    <cellStyle name="Akzent3 2" xfId="31554" hidden="1" xr:uid="{00000000-0005-0000-0000-0000FF360000}"/>
    <cellStyle name="Akzent3 2" xfId="31561" hidden="1" xr:uid="{00000000-0005-0000-0000-000000370000}"/>
    <cellStyle name="Akzent3 2" xfId="31574" hidden="1" xr:uid="{00000000-0005-0000-0000-000001370000}"/>
    <cellStyle name="Akzent3 2" xfId="31602" hidden="1" xr:uid="{00000000-0005-0000-0000-000002370000}"/>
    <cellStyle name="Akzent3 2" xfId="31606" hidden="1" xr:uid="{00000000-0005-0000-0000-000003370000}"/>
    <cellStyle name="Akzent3 2" xfId="31631" hidden="1" xr:uid="{00000000-0005-0000-0000-000004370000}"/>
    <cellStyle name="Akzent3 2" xfId="31646" hidden="1" xr:uid="{00000000-0005-0000-0000-000005370000}"/>
    <cellStyle name="Akzent3 2" xfId="31653" hidden="1" xr:uid="{00000000-0005-0000-0000-000006370000}"/>
    <cellStyle name="Akzent3 2" xfId="31666" hidden="1" xr:uid="{00000000-0005-0000-0000-000007370000}"/>
    <cellStyle name="Akzent3 2" xfId="31673" hidden="1" xr:uid="{00000000-0005-0000-0000-000008370000}"/>
    <cellStyle name="Akzent3 2" xfId="31686" hidden="1" xr:uid="{00000000-0005-0000-0000-000009370000}"/>
    <cellStyle name="Akzent3 2" xfId="31693" hidden="1" xr:uid="{00000000-0005-0000-0000-00000A370000}"/>
    <cellStyle name="Akzent3 2" xfId="31706" hidden="1" xr:uid="{00000000-0005-0000-0000-00000B370000}"/>
    <cellStyle name="Akzent3 2" xfId="31713" hidden="1" xr:uid="{00000000-0005-0000-0000-00000C370000}"/>
    <cellStyle name="Akzent3 2" xfId="31726" hidden="1" xr:uid="{00000000-0005-0000-0000-00000D370000}"/>
    <cellStyle name="Akzent3 2" xfId="31623" hidden="1" xr:uid="{00000000-0005-0000-0000-00000E370000}"/>
    <cellStyle name="Akzent3 2" xfId="31742" hidden="1" xr:uid="{00000000-0005-0000-0000-00000F370000}"/>
    <cellStyle name="Akzent3 2" xfId="31749" hidden="1" xr:uid="{00000000-0005-0000-0000-000010370000}"/>
    <cellStyle name="Akzent3 2" xfId="31762" hidden="1" xr:uid="{00000000-0005-0000-0000-000011370000}"/>
    <cellStyle name="Akzent3 2" xfId="31769" hidden="1" xr:uid="{00000000-0005-0000-0000-000012370000}"/>
    <cellStyle name="Akzent3 2" xfId="31782" hidden="1" xr:uid="{00000000-0005-0000-0000-000013370000}"/>
    <cellStyle name="Akzent3 2" xfId="31789" hidden="1" xr:uid="{00000000-0005-0000-0000-000014370000}"/>
    <cellStyle name="Akzent3 2" xfId="31802" hidden="1" xr:uid="{00000000-0005-0000-0000-000015370000}"/>
    <cellStyle name="Akzent3 2" xfId="31809" hidden="1" xr:uid="{00000000-0005-0000-0000-000016370000}"/>
    <cellStyle name="Akzent3 2" xfId="31822" hidden="1" xr:uid="{00000000-0005-0000-0000-000017370000}"/>
    <cellStyle name="Akzent3 2" xfId="31831" hidden="1" xr:uid="{00000000-0005-0000-0000-000018370000}"/>
    <cellStyle name="Akzent3 2" xfId="31877" hidden="1" xr:uid="{00000000-0005-0000-0000-000019370000}"/>
    <cellStyle name="Akzent3 2" xfId="31899" hidden="1" xr:uid="{00000000-0005-0000-0000-00001A370000}"/>
    <cellStyle name="Akzent3 2" xfId="31914" hidden="1" xr:uid="{00000000-0005-0000-0000-00001B370000}"/>
    <cellStyle name="Akzent3 2" xfId="31927" hidden="1" xr:uid="{00000000-0005-0000-0000-00001C370000}"/>
    <cellStyle name="Akzent3 2" xfId="31934" hidden="1" xr:uid="{00000000-0005-0000-0000-00001D370000}"/>
    <cellStyle name="Akzent3 2" xfId="31947" hidden="1" xr:uid="{00000000-0005-0000-0000-00001E370000}"/>
    <cellStyle name="Akzent3 2" xfId="31954" hidden="1" xr:uid="{00000000-0005-0000-0000-00001F370000}"/>
    <cellStyle name="Akzent3 2" xfId="31967" hidden="1" xr:uid="{00000000-0005-0000-0000-000020370000}"/>
    <cellStyle name="Akzent3 2" xfId="31974" hidden="1" xr:uid="{00000000-0005-0000-0000-000021370000}"/>
    <cellStyle name="Akzent3 2" xfId="31987" hidden="1" xr:uid="{00000000-0005-0000-0000-000022370000}"/>
    <cellStyle name="Akzent3 2" xfId="31995" hidden="1" xr:uid="{00000000-0005-0000-0000-000023370000}"/>
    <cellStyle name="Akzent3 2" xfId="32012" hidden="1" xr:uid="{00000000-0005-0000-0000-000024370000}"/>
    <cellStyle name="Akzent3 2" xfId="32020" hidden="1" xr:uid="{00000000-0005-0000-0000-000025370000}"/>
    <cellStyle name="Akzent3 2" xfId="32033" hidden="1" xr:uid="{00000000-0005-0000-0000-000026370000}"/>
    <cellStyle name="Akzent3 2" xfId="32040" hidden="1" xr:uid="{00000000-0005-0000-0000-000027370000}"/>
    <cellStyle name="Akzent3 2" xfId="32053" hidden="1" xr:uid="{00000000-0005-0000-0000-000028370000}"/>
    <cellStyle name="Akzent3 2" xfId="32060" hidden="1" xr:uid="{00000000-0005-0000-0000-000029370000}"/>
    <cellStyle name="Akzent3 2" xfId="32073" hidden="1" xr:uid="{00000000-0005-0000-0000-00002A370000}"/>
    <cellStyle name="Akzent3 2" xfId="32080" hidden="1" xr:uid="{00000000-0005-0000-0000-00002B370000}"/>
    <cellStyle name="Akzent3 2" xfId="32093" hidden="1" xr:uid="{00000000-0005-0000-0000-00002C370000}"/>
    <cellStyle name="Akzent3 2" xfId="31888" hidden="1" xr:uid="{00000000-0005-0000-0000-00002D370000}"/>
    <cellStyle name="Akzent3 2" xfId="32107" hidden="1" xr:uid="{00000000-0005-0000-0000-00002E370000}"/>
    <cellStyle name="Akzent3 2" xfId="32115" hidden="1" xr:uid="{00000000-0005-0000-0000-00002F370000}"/>
    <cellStyle name="Akzent3 2" xfId="32128" hidden="1" xr:uid="{00000000-0005-0000-0000-000030370000}"/>
    <cellStyle name="Akzent3 2" xfId="32135" hidden="1" xr:uid="{00000000-0005-0000-0000-000031370000}"/>
    <cellStyle name="Akzent3 2" xfId="32148" hidden="1" xr:uid="{00000000-0005-0000-0000-000032370000}"/>
    <cellStyle name="Akzent3 2" xfId="32155" hidden="1" xr:uid="{00000000-0005-0000-0000-000033370000}"/>
    <cellStyle name="Akzent3 2" xfId="32168" hidden="1" xr:uid="{00000000-0005-0000-0000-000034370000}"/>
    <cellStyle name="Akzent3 2" xfId="32175" hidden="1" xr:uid="{00000000-0005-0000-0000-000035370000}"/>
    <cellStyle name="Akzent3 2" xfId="32188" hidden="1" xr:uid="{00000000-0005-0000-0000-000036370000}"/>
    <cellStyle name="Akzent3 2" xfId="32001" hidden="1" xr:uid="{00000000-0005-0000-0000-000037370000}"/>
    <cellStyle name="Akzent3 2" xfId="32201" hidden="1" xr:uid="{00000000-0005-0000-0000-000038370000}"/>
    <cellStyle name="Akzent3 2" xfId="32208" hidden="1" xr:uid="{00000000-0005-0000-0000-000039370000}"/>
    <cellStyle name="Akzent3 2" xfId="32221" hidden="1" xr:uid="{00000000-0005-0000-0000-00003A370000}"/>
    <cellStyle name="Akzent3 2" xfId="32228" hidden="1" xr:uid="{00000000-0005-0000-0000-00003B370000}"/>
    <cellStyle name="Akzent3 2" xfId="32241" hidden="1" xr:uid="{00000000-0005-0000-0000-00003C370000}"/>
    <cellStyle name="Akzent3 2" xfId="32248" hidden="1" xr:uid="{00000000-0005-0000-0000-00003D370000}"/>
    <cellStyle name="Akzent3 2" xfId="32261" hidden="1" xr:uid="{00000000-0005-0000-0000-00003E370000}"/>
    <cellStyle name="Akzent3 2" xfId="32268" hidden="1" xr:uid="{00000000-0005-0000-0000-00003F370000}"/>
    <cellStyle name="Akzent3 2" xfId="32281" hidden="1" xr:uid="{00000000-0005-0000-0000-000040370000}"/>
    <cellStyle name="Akzent3 2" xfId="32292" hidden="1" xr:uid="{00000000-0005-0000-0000-000041370000}"/>
    <cellStyle name="Akzent3 2" xfId="32311" hidden="1" xr:uid="{00000000-0005-0000-0000-000042370000}"/>
    <cellStyle name="Akzent3 2" xfId="32318" hidden="1" xr:uid="{00000000-0005-0000-0000-000043370000}"/>
    <cellStyle name="Akzent3 2" xfId="32331" hidden="1" xr:uid="{00000000-0005-0000-0000-000044370000}"/>
    <cellStyle name="Akzent3 2" xfId="32338" hidden="1" xr:uid="{00000000-0005-0000-0000-000045370000}"/>
    <cellStyle name="Akzent3 2" xfId="32351" hidden="1" xr:uid="{00000000-0005-0000-0000-000046370000}"/>
    <cellStyle name="Akzent3 2" xfId="32358" hidden="1" xr:uid="{00000000-0005-0000-0000-000047370000}"/>
    <cellStyle name="Akzent3 2" xfId="32371" hidden="1" xr:uid="{00000000-0005-0000-0000-000048370000}"/>
    <cellStyle name="Akzent3 2" xfId="32378" hidden="1" xr:uid="{00000000-0005-0000-0000-000049370000}"/>
    <cellStyle name="Akzent3 2" xfId="32391" hidden="1" xr:uid="{00000000-0005-0000-0000-00004A370000}"/>
    <cellStyle name="Akzent3 2" xfId="32399" hidden="1" xr:uid="{00000000-0005-0000-0000-00004B370000}"/>
    <cellStyle name="Akzent3 2" xfId="32416" hidden="1" xr:uid="{00000000-0005-0000-0000-00004C370000}"/>
    <cellStyle name="Akzent3 2" xfId="32424" hidden="1" xr:uid="{00000000-0005-0000-0000-00004D370000}"/>
    <cellStyle name="Akzent3 2" xfId="32437" hidden="1" xr:uid="{00000000-0005-0000-0000-00004E370000}"/>
    <cellStyle name="Akzent3 2" xfId="32444" hidden="1" xr:uid="{00000000-0005-0000-0000-00004F370000}"/>
    <cellStyle name="Akzent3 2" xfId="32457" hidden="1" xr:uid="{00000000-0005-0000-0000-000050370000}"/>
    <cellStyle name="Akzent3 2" xfId="32464" hidden="1" xr:uid="{00000000-0005-0000-0000-000051370000}"/>
    <cellStyle name="Akzent3 2" xfId="32477" hidden="1" xr:uid="{00000000-0005-0000-0000-000052370000}"/>
    <cellStyle name="Akzent3 2" xfId="32484" hidden="1" xr:uid="{00000000-0005-0000-0000-000053370000}"/>
    <cellStyle name="Akzent3 2" xfId="32497" hidden="1" xr:uid="{00000000-0005-0000-0000-000054370000}"/>
    <cellStyle name="Akzent3 2" xfId="32301" hidden="1" xr:uid="{00000000-0005-0000-0000-000055370000}"/>
    <cellStyle name="Akzent3 2" xfId="32511" hidden="1" xr:uid="{00000000-0005-0000-0000-000056370000}"/>
    <cellStyle name="Akzent3 2" xfId="32519" hidden="1" xr:uid="{00000000-0005-0000-0000-000057370000}"/>
    <cellStyle name="Akzent3 2" xfId="32532" hidden="1" xr:uid="{00000000-0005-0000-0000-000058370000}"/>
    <cellStyle name="Akzent3 2" xfId="32539" hidden="1" xr:uid="{00000000-0005-0000-0000-000059370000}"/>
    <cellStyle name="Akzent3 2" xfId="32552" hidden="1" xr:uid="{00000000-0005-0000-0000-00005A370000}"/>
    <cellStyle name="Akzent3 2" xfId="32559" hidden="1" xr:uid="{00000000-0005-0000-0000-00005B370000}"/>
    <cellStyle name="Akzent3 2" xfId="32572" hidden="1" xr:uid="{00000000-0005-0000-0000-00005C370000}"/>
    <cellStyle name="Akzent3 2" xfId="32579" hidden="1" xr:uid="{00000000-0005-0000-0000-00005D370000}"/>
    <cellStyle name="Akzent3 2" xfId="32592" hidden="1" xr:uid="{00000000-0005-0000-0000-00005E370000}"/>
    <cellStyle name="Akzent3 2" xfId="32405" hidden="1" xr:uid="{00000000-0005-0000-0000-00005F370000}"/>
    <cellStyle name="Akzent3 2" xfId="32605" hidden="1" xr:uid="{00000000-0005-0000-0000-000060370000}"/>
    <cellStyle name="Akzent3 2" xfId="32612" hidden="1" xr:uid="{00000000-0005-0000-0000-000061370000}"/>
    <cellStyle name="Akzent3 2" xfId="32625" hidden="1" xr:uid="{00000000-0005-0000-0000-000062370000}"/>
    <cellStyle name="Akzent3 2" xfId="32632" hidden="1" xr:uid="{00000000-0005-0000-0000-000063370000}"/>
    <cellStyle name="Akzent3 2" xfId="32645" hidden="1" xr:uid="{00000000-0005-0000-0000-000064370000}"/>
    <cellStyle name="Akzent3 2" xfId="32652" hidden="1" xr:uid="{00000000-0005-0000-0000-000065370000}"/>
    <cellStyle name="Akzent3 2" xfId="32665" hidden="1" xr:uid="{00000000-0005-0000-0000-000066370000}"/>
    <cellStyle name="Akzent3 2" xfId="32672" hidden="1" xr:uid="{00000000-0005-0000-0000-000067370000}"/>
    <cellStyle name="Akzent3 2" xfId="32685" hidden="1" xr:uid="{00000000-0005-0000-0000-000068370000}"/>
    <cellStyle name="Akzent3 2" xfId="32692" hidden="1" xr:uid="{00000000-0005-0000-0000-000069370000}"/>
    <cellStyle name="Akzent3 2" xfId="32705" hidden="1" xr:uid="{00000000-0005-0000-0000-00006A370000}"/>
    <cellStyle name="Akzent3 2" xfId="32712" hidden="1" xr:uid="{00000000-0005-0000-0000-00006B370000}"/>
    <cellStyle name="Akzent3 2" xfId="32725" hidden="1" xr:uid="{00000000-0005-0000-0000-00006C370000}"/>
    <cellStyle name="Akzent3 2" xfId="32732" hidden="1" xr:uid="{00000000-0005-0000-0000-00006D370000}"/>
    <cellStyle name="Akzent3 2" xfId="32745" hidden="1" xr:uid="{00000000-0005-0000-0000-00006E370000}"/>
    <cellStyle name="Akzent3 2" xfId="32752" hidden="1" xr:uid="{00000000-0005-0000-0000-00006F370000}"/>
    <cellStyle name="Akzent3 2" xfId="32765" hidden="1" xr:uid="{00000000-0005-0000-0000-000070370000}"/>
    <cellStyle name="Akzent3 2" xfId="32772" hidden="1" xr:uid="{00000000-0005-0000-0000-000071370000}"/>
    <cellStyle name="Akzent3 2" xfId="32785" hidden="1" xr:uid="{00000000-0005-0000-0000-000072370000}"/>
    <cellStyle name="Akzent3 2" xfId="32811" hidden="1" xr:uid="{00000000-0005-0000-0000-000073370000}"/>
    <cellStyle name="Akzent3 2" xfId="32815" hidden="1" xr:uid="{00000000-0005-0000-0000-000074370000}"/>
    <cellStyle name="Akzent3 2" xfId="32840" hidden="1" xr:uid="{00000000-0005-0000-0000-000075370000}"/>
    <cellStyle name="Akzent3 2" xfId="32855" hidden="1" xr:uid="{00000000-0005-0000-0000-000076370000}"/>
    <cellStyle name="Akzent3 2" xfId="32862" hidden="1" xr:uid="{00000000-0005-0000-0000-000077370000}"/>
    <cellStyle name="Akzent3 2" xfId="32875" hidden="1" xr:uid="{00000000-0005-0000-0000-000078370000}"/>
    <cellStyle name="Akzent3 2" xfId="32882" hidden="1" xr:uid="{00000000-0005-0000-0000-000079370000}"/>
    <cellStyle name="Akzent3 2" xfId="32895" hidden="1" xr:uid="{00000000-0005-0000-0000-00007A370000}"/>
    <cellStyle name="Akzent3 2" xfId="32902" hidden="1" xr:uid="{00000000-0005-0000-0000-00007B370000}"/>
    <cellStyle name="Akzent3 2" xfId="32915" hidden="1" xr:uid="{00000000-0005-0000-0000-00007C370000}"/>
    <cellStyle name="Akzent3 2" xfId="32922" hidden="1" xr:uid="{00000000-0005-0000-0000-00007D370000}"/>
    <cellStyle name="Akzent3 2" xfId="32935" hidden="1" xr:uid="{00000000-0005-0000-0000-00007E370000}"/>
    <cellStyle name="Akzent3 2" xfId="32832" hidden="1" xr:uid="{00000000-0005-0000-0000-00007F370000}"/>
    <cellStyle name="Akzent3 2" xfId="32950" hidden="1" xr:uid="{00000000-0005-0000-0000-000080370000}"/>
    <cellStyle name="Akzent3 2" xfId="32957" hidden="1" xr:uid="{00000000-0005-0000-0000-000081370000}"/>
    <cellStyle name="Akzent3 2" xfId="32970" hidden="1" xr:uid="{00000000-0005-0000-0000-000082370000}"/>
    <cellStyle name="Akzent3 2" xfId="32977" hidden="1" xr:uid="{00000000-0005-0000-0000-000083370000}"/>
    <cellStyle name="Akzent3 2" xfId="32990" hidden="1" xr:uid="{00000000-0005-0000-0000-000084370000}"/>
    <cellStyle name="Akzent3 2" xfId="32997" hidden="1" xr:uid="{00000000-0005-0000-0000-000085370000}"/>
    <cellStyle name="Akzent3 2" xfId="33010" hidden="1" xr:uid="{00000000-0005-0000-0000-000086370000}"/>
    <cellStyle name="Akzent3 2" xfId="33017" hidden="1" xr:uid="{00000000-0005-0000-0000-000087370000}"/>
    <cellStyle name="Akzent3 2" xfId="33030" hidden="1" xr:uid="{00000000-0005-0000-0000-000088370000}"/>
    <cellStyle name="Akzent3 2" xfId="30677" hidden="1" xr:uid="{00000000-0005-0000-0000-000089370000}"/>
    <cellStyle name="Akzent3 2" xfId="30693" hidden="1" xr:uid="{00000000-0005-0000-0000-00008A370000}"/>
    <cellStyle name="Akzent3 2" xfId="28161" hidden="1" xr:uid="{00000000-0005-0000-0000-00008B370000}"/>
    <cellStyle name="Akzent3 2" xfId="28275" hidden="1" xr:uid="{00000000-0005-0000-0000-00008C370000}"/>
    <cellStyle name="Akzent3 2" xfId="28235" hidden="1" xr:uid="{00000000-0005-0000-0000-00008D370000}"/>
    <cellStyle name="Akzent3 2" xfId="28239" hidden="1" xr:uid="{00000000-0005-0000-0000-00008E370000}"/>
    <cellStyle name="Akzent3 2" xfId="28248" hidden="1" xr:uid="{00000000-0005-0000-0000-00008F370000}"/>
    <cellStyle name="Akzent3 2" xfId="33054" hidden="1" xr:uid="{00000000-0005-0000-0000-000090370000}"/>
    <cellStyle name="Akzent3 2" xfId="33067" hidden="1" xr:uid="{00000000-0005-0000-0000-000091370000}"/>
    <cellStyle name="Akzent3 2" xfId="33076" hidden="1" xr:uid="{00000000-0005-0000-0000-000092370000}"/>
    <cellStyle name="Akzent3 2" xfId="33093" hidden="1" xr:uid="{00000000-0005-0000-0000-000093370000}"/>
    <cellStyle name="Akzent3 2" xfId="33101" hidden="1" xr:uid="{00000000-0005-0000-0000-000094370000}"/>
    <cellStyle name="Akzent3 2" xfId="33114" hidden="1" xr:uid="{00000000-0005-0000-0000-000095370000}"/>
    <cellStyle name="Akzent3 2" xfId="33121" hidden="1" xr:uid="{00000000-0005-0000-0000-000096370000}"/>
    <cellStyle name="Akzent3 2" xfId="33134" hidden="1" xr:uid="{00000000-0005-0000-0000-000097370000}"/>
    <cellStyle name="Akzent3 2" xfId="33141" hidden="1" xr:uid="{00000000-0005-0000-0000-000098370000}"/>
    <cellStyle name="Akzent3 2" xfId="33154" hidden="1" xr:uid="{00000000-0005-0000-0000-000099370000}"/>
    <cellStyle name="Akzent3 2" xfId="33161" hidden="1" xr:uid="{00000000-0005-0000-0000-00009A370000}"/>
    <cellStyle name="Akzent3 2" xfId="33174" hidden="1" xr:uid="{00000000-0005-0000-0000-00009B370000}"/>
    <cellStyle name="Akzent3 2" xfId="30681" hidden="1" xr:uid="{00000000-0005-0000-0000-00009C370000}"/>
    <cellStyle name="Akzent3 2" xfId="33188" hidden="1" xr:uid="{00000000-0005-0000-0000-00009D370000}"/>
    <cellStyle name="Akzent3 2" xfId="33196" hidden="1" xr:uid="{00000000-0005-0000-0000-00009E370000}"/>
    <cellStyle name="Akzent3 2" xfId="33209" hidden="1" xr:uid="{00000000-0005-0000-0000-00009F370000}"/>
    <cellStyle name="Akzent3 2" xfId="33216" hidden="1" xr:uid="{00000000-0005-0000-0000-0000A0370000}"/>
    <cellStyle name="Akzent3 2" xfId="33229" hidden="1" xr:uid="{00000000-0005-0000-0000-0000A1370000}"/>
    <cellStyle name="Akzent3 2" xfId="33236" hidden="1" xr:uid="{00000000-0005-0000-0000-0000A2370000}"/>
    <cellStyle name="Akzent3 2" xfId="33249" hidden="1" xr:uid="{00000000-0005-0000-0000-0000A3370000}"/>
    <cellStyle name="Akzent3 2" xfId="33256" hidden="1" xr:uid="{00000000-0005-0000-0000-0000A4370000}"/>
    <cellStyle name="Akzent3 2" xfId="33269" hidden="1" xr:uid="{00000000-0005-0000-0000-0000A5370000}"/>
    <cellStyle name="Akzent3 2" xfId="33082" hidden="1" xr:uid="{00000000-0005-0000-0000-0000A6370000}"/>
    <cellStyle name="Akzent3 2" xfId="33282" hidden="1" xr:uid="{00000000-0005-0000-0000-0000A7370000}"/>
    <cellStyle name="Akzent3 2" xfId="33289" hidden="1" xr:uid="{00000000-0005-0000-0000-0000A8370000}"/>
    <cellStyle name="Akzent3 2" xfId="33302" hidden="1" xr:uid="{00000000-0005-0000-0000-0000A9370000}"/>
    <cellStyle name="Akzent3 2" xfId="33309" hidden="1" xr:uid="{00000000-0005-0000-0000-0000AA370000}"/>
    <cellStyle name="Akzent3 2" xfId="33322" hidden="1" xr:uid="{00000000-0005-0000-0000-0000AB370000}"/>
    <cellStyle name="Akzent3 2" xfId="33329" hidden="1" xr:uid="{00000000-0005-0000-0000-0000AC370000}"/>
    <cellStyle name="Akzent3 2" xfId="33342" hidden="1" xr:uid="{00000000-0005-0000-0000-0000AD370000}"/>
    <cellStyle name="Akzent3 2" xfId="33349" hidden="1" xr:uid="{00000000-0005-0000-0000-0000AE370000}"/>
    <cellStyle name="Akzent3 2" xfId="33362" hidden="1" xr:uid="{00000000-0005-0000-0000-0000AF370000}"/>
    <cellStyle name="Akzent3 2" xfId="33374" hidden="1" xr:uid="{00000000-0005-0000-0000-0000B0370000}"/>
    <cellStyle name="Akzent3 2" xfId="33392" hidden="1" xr:uid="{00000000-0005-0000-0000-0000B1370000}"/>
    <cellStyle name="Akzent3 2" xfId="33399" hidden="1" xr:uid="{00000000-0005-0000-0000-0000B2370000}"/>
    <cellStyle name="Akzent3 2" xfId="33412" hidden="1" xr:uid="{00000000-0005-0000-0000-0000B3370000}"/>
    <cellStyle name="Akzent3 2" xfId="33419" hidden="1" xr:uid="{00000000-0005-0000-0000-0000B4370000}"/>
    <cellStyle name="Akzent3 2" xfId="33432" hidden="1" xr:uid="{00000000-0005-0000-0000-0000B5370000}"/>
    <cellStyle name="Akzent3 2" xfId="33439" hidden="1" xr:uid="{00000000-0005-0000-0000-0000B6370000}"/>
    <cellStyle name="Akzent3 2" xfId="33452" hidden="1" xr:uid="{00000000-0005-0000-0000-0000B7370000}"/>
    <cellStyle name="Akzent3 2" xfId="33459" hidden="1" xr:uid="{00000000-0005-0000-0000-0000B8370000}"/>
    <cellStyle name="Akzent3 2" xfId="33472" hidden="1" xr:uid="{00000000-0005-0000-0000-0000B9370000}"/>
    <cellStyle name="Akzent3 2" xfId="33480" hidden="1" xr:uid="{00000000-0005-0000-0000-0000BA370000}"/>
    <cellStyle name="Akzent3 2" xfId="33497" hidden="1" xr:uid="{00000000-0005-0000-0000-0000BB370000}"/>
    <cellStyle name="Akzent3 2" xfId="33505" hidden="1" xr:uid="{00000000-0005-0000-0000-0000BC370000}"/>
    <cellStyle name="Akzent3 2" xfId="33518" hidden="1" xr:uid="{00000000-0005-0000-0000-0000BD370000}"/>
    <cellStyle name="Akzent3 2" xfId="33525" hidden="1" xr:uid="{00000000-0005-0000-0000-0000BE370000}"/>
    <cellStyle name="Akzent3 2" xfId="33538" hidden="1" xr:uid="{00000000-0005-0000-0000-0000BF370000}"/>
    <cellStyle name="Akzent3 2" xfId="33545" hidden="1" xr:uid="{00000000-0005-0000-0000-0000C0370000}"/>
    <cellStyle name="Akzent3 2" xfId="33558" hidden="1" xr:uid="{00000000-0005-0000-0000-0000C1370000}"/>
    <cellStyle name="Akzent3 2" xfId="33565" hidden="1" xr:uid="{00000000-0005-0000-0000-0000C2370000}"/>
    <cellStyle name="Akzent3 2" xfId="33578" hidden="1" xr:uid="{00000000-0005-0000-0000-0000C3370000}"/>
    <cellStyle name="Akzent3 2" xfId="33382" hidden="1" xr:uid="{00000000-0005-0000-0000-0000C4370000}"/>
    <cellStyle name="Akzent3 2" xfId="33592" hidden="1" xr:uid="{00000000-0005-0000-0000-0000C5370000}"/>
    <cellStyle name="Akzent3 2" xfId="33600" hidden="1" xr:uid="{00000000-0005-0000-0000-0000C6370000}"/>
    <cellStyle name="Akzent3 2" xfId="33613" hidden="1" xr:uid="{00000000-0005-0000-0000-0000C7370000}"/>
    <cellStyle name="Akzent3 2" xfId="33620" hidden="1" xr:uid="{00000000-0005-0000-0000-0000C8370000}"/>
    <cellStyle name="Akzent3 2" xfId="33633" hidden="1" xr:uid="{00000000-0005-0000-0000-0000C9370000}"/>
    <cellStyle name="Akzent3 2" xfId="33640" hidden="1" xr:uid="{00000000-0005-0000-0000-0000CA370000}"/>
    <cellStyle name="Akzent3 2" xfId="33653" hidden="1" xr:uid="{00000000-0005-0000-0000-0000CB370000}"/>
    <cellStyle name="Akzent3 2" xfId="33660" hidden="1" xr:uid="{00000000-0005-0000-0000-0000CC370000}"/>
    <cellStyle name="Akzent3 2" xfId="33673" hidden="1" xr:uid="{00000000-0005-0000-0000-0000CD370000}"/>
    <cellStyle name="Akzent3 2" xfId="33486" hidden="1" xr:uid="{00000000-0005-0000-0000-0000CE370000}"/>
    <cellStyle name="Akzent3 2" xfId="33686" hidden="1" xr:uid="{00000000-0005-0000-0000-0000CF370000}"/>
    <cellStyle name="Akzent3 2" xfId="33693" hidden="1" xr:uid="{00000000-0005-0000-0000-0000D0370000}"/>
    <cellStyle name="Akzent3 2" xfId="33706" hidden="1" xr:uid="{00000000-0005-0000-0000-0000D1370000}"/>
    <cellStyle name="Akzent3 2" xfId="33713" hidden="1" xr:uid="{00000000-0005-0000-0000-0000D2370000}"/>
    <cellStyle name="Akzent3 2" xfId="33726" hidden="1" xr:uid="{00000000-0005-0000-0000-0000D3370000}"/>
    <cellStyle name="Akzent3 2" xfId="33733" hidden="1" xr:uid="{00000000-0005-0000-0000-0000D4370000}"/>
    <cellStyle name="Akzent3 2" xfId="33746" hidden="1" xr:uid="{00000000-0005-0000-0000-0000D5370000}"/>
    <cellStyle name="Akzent3 2" xfId="33753" hidden="1" xr:uid="{00000000-0005-0000-0000-0000D6370000}"/>
    <cellStyle name="Akzent3 2" xfId="33766" hidden="1" xr:uid="{00000000-0005-0000-0000-0000D7370000}"/>
    <cellStyle name="Akzent3 2" xfId="33773" hidden="1" xr:uid="{00000000-0005-0000-0000-0000D8370000}"/>
    <cellStyle name="Akzent3 2" xfId="33786" hidden="1" xr:uid="{00000000-0005-0000-0000-0000D9370000}"/>
    <cellStyle name="Akzent3 2" xfId="33793" hidden="1" xr:uid="{00000000-0005-0000-0000-0000DA370000}"/>
    <cellStyle name="Akzent3 2" xfId="33806" hidden="1" xr:uid="{00000000-0005-0000-0000-0000DB370000}"/>
    <cellStyle name="Akzent3 2" xfId="33813" hidden="1" xr:uid="{00000000-0005-0000-0000-0000DC370000}"/>
    <cellStyle name="Akzent3 2" xfId="33826" hidden="1" xr:uid="{00000000-0005-0000-0000-0000DD370000}"/>
    <cellStyle name="Akzent3 2" xfId="33833" hidden="1" xr:uid="{00000000-0005-0000-0000-0000DE370000}"/>
    <cellStyle name="Akzent3 2" xfId="33846" hidden="1" xr:uid="{00000000-0005-0000-0000-0000DF370000}"/>
    <cellStyle name="Akzent3 2" xfId="33853" hidden="1" xr:uid="{00000000-0005-0000-0000-0000E0370000}"/>
    <cellStyle name="Akzent3 2" xfId="33866" hidden="1" xr:uid="{00000000-0005-0000-0000-0000E1370000}"/>
    <cellStyle name="Akzent3 2" xfId="33892" hidden="1" xr:uid="{00000000-0005-0000-0000-0000E2370000}"/>
    <cellStyle name="Akzent3 2" xfId="33896" hidden="1" xr:uid="{00000000-0005-0000-0000-0000E3370000}"/>
    <cellStyle name="Akzent3 2" xfId="33921" hidden="1" xr:uid="{00000000-0005-0000-0000-0000E4370000}"/>
    <cellStyle name="Akzent3 2" xfId="33936" hidden="1" xr:uid="{00000000-0005-0000-0000-0000E5370000}"/>
    <cellStyle name="Akzent3 2" xfId="33943" hidden="1" xr:uid="{00000000-0005-0000-0000-0000E6370000}"/>
    <cellStyle name="Akzent3 2" xfId="33956" hidden="1" xr:uid="{00000000-0005-0000-0000-0000E7370000}"/>
    <cellStyle name="Akzent3 2" xfId="33963" hidden="1" xr:uid="{00000000-0005-0000-0000-0000E8370000}"/>
    <cellStyle name="Akzent3 2" xfId="33976" hidden="1" xr:uid="{00000000-0005-0000-0000-0000E9370000}"/>
    <cellStyle name="Akzent3 2" xfId="33983" hidden="1" xr:uid="{00000000-0005-0000-0000-0000EA370000}"/>
    <cellStyle name="Akzent3 2" xfId="33996" hidden="1" xr:uid="{00000000-0005-0000-0000-0000EB370000}"/>
    <cellStyle name="Akzent3 2" xfId="34003" hidden="1" xr:uid="{00000000-0005-0000-0000-0000EC370000}"/>
    <cellStyle name="Akzent3 2" xfId="34016" hidden="1" xr:uid="{00000000-0005-0000-0000-0000ED370000}"/>
    <cellStyle name="Akzent3 2" xfId="33913" hidden="1" xr:uid="{00000000-0005-0000-0000-0000EE370000}"/>
    <cellStyle name="Akzent3 2" xfId="34030" hidden="1" xr:uid="{00000000-0005-0000-0000-0000EF370000}"/>
    <cellStyle name="Akzent3 2" xfId="34037" hidden="1" xr:uid="{00000000-0005-0000-0000-0000F0370000}"/>
    <cellStyle name="Akzent3 2" xfId="34050" hidden="1" xr:uid="{00000000-0005-0000-0000-0000F1370000}"/>
    <cellStyle name="Akzent3 2" xfId="34057" hidden="1" xr:uid="{00000000-0005-0000-0000-0000F2370000}"/>
    <cellStyle name="Akzent3 2" xfId="34070" hidden="1" xr:uid="{00000000-0005-0000-0000-0000F3370000}"/>
    <cellStyle name="Akzent3 2" xfId="34077" hidden="1" xr:uid="{00000000-0005-0000-0000-0000F4370000}"/>
    <cellStyle name="Akzent3 2" xfId="34090" hidden="1" xr:uid="{00000000-0005-0000-0000-0000F5370000}"/>
    <cellStyle name="Akzent3 2" xfId="34097" hidden="1" xr:uid="{00000000-0005-0000-0000-0000F6370000}"/>
    <cellStyle name="Akzent3 2" xfId="34110" hidden="1" xr:uid="{00000000-0005-0000-0000-0000F7370000}"/>
    <cellStyle name="Akzent3 2" xfId="34119" hidden="1" xr:uid="{00000000-0005-0000-0000-0000F8370000}"/>
    <cellStyle name="Akzent3 2" xfId="34164" hidden="1" xr:uid="{00000000-0005-0000-0000-0000F9370000}"/>
    <cellStyle name="Akzent3 2" xfId="34186" hidden="1" xr:uid="{00000000-0005-0000-0000-0000FA370000}"/>
    <cellStyle name="Akzent3 2" xfId="34201" hidden="1" xr:uid="{00000000-0005-0000-0000-0000FB370000}"/>
    <cellStyle name="Akzent3 2" xfId="34214" hidden="1" xr:uid="{00000000-0005-0000-0000-0000FC370000}"/>
    <cellStyle name="Akzent3 2" xfId="34221" hidden="1" xr:uid="{00000000-0005-0000-0000-0000FD370000}"/>
    <cellStyle name="Akzent3 2" xfId="34234" hidden="1" xr:uid="{00000000-0005-0000-0000-0000FE370000}"/>
    <cellStyle name="Akzent3 2" xfId="34241" hidden="1" xr:uid="{00000000-0005-0000-0000-0000FF370000}"/>
    <cellStyle name="Akzent3 2" xfId="34254" hidden="1" xr:uid="{00000000-0005-0000-0000-000000380000}"/>
    <cellStyle name="Akzent3 2" xfId="34261" hidden="1" xr:uid="{00000000-0005-0000-0000-000001380000}"/>
    <cellStyle name="Akzent3 2" xfId="34274" hidden="1" xr:uid="{00000000-0005-0000-0000-000002380000}"/>
    <cellStyle name="Akzent3 2" xfId="34283" hidden="1" xr:uid="{00000000-0005-0000-0000-000003380000}"/>
    <cellStyle name="Akzent3 2" xfId="34300" hidden="1" xr:uid="{00000000-0005-0000-0000-000004380000}"/>
    <cellStyle name="Akzent3 2" xfId="34308" hidden="1" xr:uid="{00000000-0005-0000-0000-000005380000}"/>
    <cellStyle name="Akzent3 2" xfId="34321" hidden="1" xr:uid="{00000000-0005-0000-0000-000006380000}"/>
    <cellStyle name="Akzent3 2" xfId="34328" hidden="1" xr:uid="{00000000-0005-0000-0000-000007380000}"/>
    <cellStyle name="Akzent3 2" xfId="34341" hidden="1" xr:uid="{00000000-0005-0000-0000-000008380000}"/>
    <cellStyle name="Akzent3 2" xfId="34348" hidden="1" xr:uid="{00000000-0005-0000-0000-000009380000}"/>
    <cellStyle name="Akzent3 2" xfId="34361" hidden="1" xr:uid="{00000000-0005-0000-0000-00000A380000}"/>
    <cellStyle name="Akzent3 2" xfId="34368" hidden="1" xr:uid="{00000000-0005-0000-0000-00000B380000}"/>
    <cellStyle name="Akzent3 2" xfId="34381" hidden="1" xr:uid="{00000000-0005-0000-0000-00000C380000}"/>
    <cellStyle name="Akzent3 2" xfId="34175" hidden="1" xr:uid="{00000000-0005-0000-0000-00000D380000}"/>
    <cellStyle name="Akzent3 2" xfId="34395" hidden="1" xr:uid="{00000000-0005-0000-0000-00000E380000}"/>
    <cellStyle name="Akzent3 2" xfId="34403" hidden="1" xr:uid="{00000000-0005-0000-0000-00000F380000}"/>
    <cellStyle name="Akzent3 2" xfId="34416" hidden="1" xr:uid="{00000000-0005-0000-0000-000010380000}"/>
    <cellStyle name="Akzent3 2" xfId="34423" hidden="1" xr:uid="{00000000-0005-0000-0000-000011380000}"/>
    <cellStyle name="Akzent3 2" xfId="34436" hidden="1" xr:uid="{00000000-0005-0000-0000-000012380000}"/>
    <cellStyle name="Akzent3 2" xfId="34443" hidden="1" xr:uid="{00000000-0005-0000-0000-000013380000}"/>
    <cellStyle name="Akzent3 2" xfId="34456" hidden="1" xr:uid="{00000000-0005-0000-0000-000014380000}"/>
    <cellStyle name="Akzent3 2" xfId="34463" hidden="1" xr:uid="{00000000-0005-0000-0000-000015380000}"/>
    <cellStyle name="Akzent3 2" xfId="34476" hidden="1" xr:uid="{00000000-0005-0000-0000-000016380000}"/>
    <cellStyle name="Akzent3 2" xfId="34289" hidden="1" xr:uid="{00000000-0005-0000-0000-000017380000}"/>
    <cellStyle name="Akzent3 2" xfId="34489" hidden="1" xr:uid="{00000000-0005-0000-0000-000018380000}"/>
    <cellStyle name="Akzent3 2" xfId="34496" hidden="1" xr:uid="{00000000-0005-0000-0000-000019380000}"/>
    <cellStyle name="Akzent3 2" xfId="34509" hidden="1" xr:uid="{00000000-0005-0000-0000-00001A380000}"/>
    <cellStyle name="Akzent3 2" xfId="34516" hidden="1" xr:uid="{00000000-0005-0000-0000-00001B380000}"/>
    <cellStyle name="Akzent3 2" xfId="34529" hidden="1" xr:uid="{00000000-0005-0000-0000-00001C380000}"/>
    <cellStyle name="Akzent3 2" xfId="34536" hidden="1" xr:uid="{00000000-0005-0000-0000-00001D380000}"/>
    <cellStyle name="Akzent3 2" xfId="34549" hidden="1" xr:uid="{00000000-0005-0000-0000-00001E380000}"/>
    <cellStyle name="Akzent3 2" xfId="34556" hidden="1" xr:uid="{00000000-0005-0000-0000-00001F380000}"/>
    <cellStyle name="Akzent3 2" xfId="34569" hidden="1" xr:uid="{00000000-0005-0000-0000-000020380000}"/>
    <cellStyle name="Akzent3 2" xfId="34580" hidden="1" xr:uid="{00000000-0005-0000-0000-000021380000}"/>
    <cellStyle name="Akzent3 2" xfId="34599" hidden="1" xr:uid="{00000000-0005-0000-0000-000022380000}"/>
    <cellStyle name="Akzent3 2" xfId="34606" hidden="1" xr:uid="{00000000-0005-0000-0000-000023380000}"/>
    <cellStyle name="Akzent3 2" xfId="34619" hidden="1" xr:uid="{00000000-0005-0000-0000-000024380000}"/>
    <cellStyle name="Akzent3 2" xfId="34626" hidden="1" xr:uid="{00000000-0005-0000-0000-000025380000}"/>
    <cellStyle name="Akzent3 2" xfId="34639" hidden="1" xr:uid="{00000000-0005-0000-0000-000026380000}"/>
    <cellStyle name="Akzent3 2" xfId="34646" hidden="1" xr:uid="{00000000-0005-0000-0000-000027380000}"/>
    <cellStyle name="Akzent3 2" xfId="34659" hidden="1" xr:uid="{00000000-0005-0000-0000-000028380000}"/>
    <cellStyle name="Akzent3 2" xfId="34666" hidden="1" xr:uid="{00000000-0005-0000-0000-000029380000}"/>
    <cellStyle name="Akzent3 2" xfId="34679" hidden="1" xr:uid="{00000000-0005-0000-0000-00002A380000}"/>
    <cellStyle name="Akzent3 2" xfId="34687" hidden="1" xr:uid="{00000000-0005-0000-0000-00002B380000}"/>
    <cellStyle name="Akzent3 2" xfId="34704" hidden="1" xr:uid="{00000000-0005-0000-0000-00002C380000}"/>
    <cellStyle name="Akzent3 2" xfId="34712" hidden="1" xr:uid="{00000000-0005-0000-0000-00002D380000}"/>
    <cellStyle name="Akzent3 2" xfId="34725" hidden="1" xr:uid="{00000000-0005-0000-0000-00002E380000}"/>
    <cellStyle name="Akzent3 2" xfId="34732" hidden="1" xr:uid="{00000000-0005-0000-0000-00002F380000}"/>
    <cellStyle name="Akzent3 2" xfId="34745" hidden="1" xr:uid="{00000000-0005-0000-0000-000030380000}"/>
    <cellStyle name="Akzent3 2" xfId="34752" hidden="1" xr:uid="{00000000-0005-0000-0000-000031380000}"/>
    <cellStyle name="Akzent3 2" xfId="34765" hidden="1" xr:uid="{00000000-0005-0000-0000-000032380000}"/>
    <cellStyle name="Akzent3 2" xfId="34772" hidden="1" xr:uid="{00000000-0005-0000-0000-000033380000}"/>
    <cellStyle name="Akzent3 2" xfId="34785" hidden="1" xr:uid="{00000000-0005-0000-0000-000034380000}"/>
    <cellStyle name="Akzent3 2" xfId="34589" hidden="1" xr:uid="{00000000-0005-0000-0000-000035380000}"/>
    <cellStyle name="Akzent3 2" xfId="34799" hidden="1" xr:uid="{00000000-0005-0000-0000-000036380000}"/>
    <cellStyle name="Akzent3 2" xfId="34807" hidden="1" xr:uid="{00000000-0005-0000-0000-000037380000}"/>
    <cellStyle name="Akzent3 2" xfId="34820" hidden="1" xr:uid="{00000000-0005-0000-0000-000038380000}"/>
    <cellStyle name="Akzent3 2" xfId="34827" hidden="1" xr:uid="{00000000-0005-0000-0000-000039380000}"/>
    <cellStyle name="Akzent3 2" xfId="34840" hidden="1" xr:uid="{00000000-0005-0000-0000-00003A380000}"/>
    <cellStyle name="Akzent3 2" xfId="34847" hidden="1" xr:uid="{00000000-0005-0000-0000-00003B380000}"/>
    <cellStyle name="Akzent3 2" xfId="34860" hidden="1" xr:uid="{00000000-0005-0000-0000-00003C380000}"/>
    <cellStyle name="Akzent3 2" xfId="34867" hidden="1" xr:uid="{00000000-0005-0000-0000-00003D380000}"/>
    <cellStyle name="Akzent3 2" xfId="34880" hidden="1" xr:uid="{00000000-0005-0000-0000-00003E380000}"/>
    <cellStyle name="Akzent3 2" xfId="34693" hidden="1" xr:uid="{00000000-0005-0000-0000-00003F380000}"/>
    <cellStyle name="Akzent3 2" xfId="34893" hidden="1" xr:uid="{00000000-0005-0000-0000-000040380000}"/>
    <cellStyle name="Akzent3 2" xfId="34900" hidden="1" xr:uid="{00000000-0005-0000-0000-000041380000}"/>
    <cellStyle name="Akzent3 2" xfId="34913" hidden="1" xr:uid="{00000000-0005-0000-0000-000042380000}"/>
    <cellStyle name="Akzent3 2" xfId="34920" hidden="1" xr:uid="{00000000-0005-0000-0000-000043380000}"/>
    <cellStyle name="Akzent3 2" xfId="34933" hidden="1" xr:uid="{00000000-0005-0000-0000-000044380000}"/>
    <cellStyle name="Akzent3 2" xfId="34940" hidden="1" xr:uid="{00000000-0005-0000-0000-000045380000}"/>
    <cellStyle name="Akzent3 2" xfId="34953" hidden="1" xr:uid="{00000000-0005-0000-0000-000046380000}"/>
    <cellStyle name="Akzent3 2" xfId="34960" hidden="1" xr:uid="{00000000-0005-0000-0000-000047380000}"/>
    <cellStyle name="Akzent3 2" xfId="34973" hidden="1" xr:uid="{00000000-0005-0000-0000-000048380000}"/>
    <cellStyle name="Akzent3 2" xfId="34980" hidden="1" xr:uid="{00000000-0005-0000-0000-000049380000}"/>
    <cellStyle name="Akzent3 2" xfId="34993" hidden="1" xr:uid="{00000000-0005-0000-0000-00004A380000}"/>
    <cellStyle name="Akzent3 2" xfId="35000" hidden="1" xr:uid="{00000000-0005-0000-0000-00004B380000}"/>
    <cellStyle name="Akzent3 2" xfId="35013" hidden="1" xr:uid="{00000000-0005-0000-0000-00004C380000}"/>
    <cellStyle name="Akzent3 2" xfId="35020" hidden="1" xr:uid="{00000000-0005-0000-0000-00004D380000}"/>
    <cellStyle name="Akzent3 2" xfId="35033" hidden="1" xr:uid="{00000000-0005-0000-0000-00004E380000}"/>
    <cellStyle name="Akzent3 2" xfId="35040" hidden="1" xr:uid="{00000000-0005-0000-0000-00004F380000}"/>
    <cellStyle name="Akzent3 2" xfId="35053" hidden="1" xr:uid="{00000000-0005-0000-0000-000050380000}"/>
    <cellStyle name="Akzent3 2" xfId="35060" hidden="1" xr:uid="{00000000-0005-0000-0000-000051380000}"/>
    <cellStyle name="Akzent3 2" xfId="35073" hidden="1" xr:uid="{00000000-0005-0000-0000-000052380000}"/>
    <cellStyle name="Akzent3 2" xfId="35097" hidden="1" xr:uid="{00000000-0005-0000-0000-000053380000}"/>
    <cellStyle name="Akzent3 2" xfId="35101" hidden="1" xr:uid="{00000000-0005-0000-0000-000054380000}"/>
    <cellStyle name="Akzent3 2" xfId="35126" hidden="1" xr:uid="{00000000-0005-0000-0000-000055380000}"/>
    <cellStyle name="Akzent3 2" xfId="35141" hidden="1" xr:uid="{00000000-0005-0000-0000-000056380000}"/>
    <cellStyle name="Akzent3 2" xfId="35148" hidden="1" xr:uid="{00000000-0005-0000-0000-000057380000}"/>
    <cellStyle name="Akzent3 2" xfId="35161" hidden="1" xr:uid="{00000000-0005-0000-0000-000058380000}"/>
    <cellStyle name="Akzent3 2" xfId="35168" hidden="1" xr:uid="{00000000-0005-0000-0000-000059380000}"/>
    <cellStyle name="Akzent3 2" xfId="35181" hidden="1" xr:uid="{00000000-0005-0000-0000-00005A380000}"/>
    <cellStyle name="Akzent3 2" xfId="35188" hidden="1" xr:uid="{00000000-0005-0000-0000-00005B380000}"/>
    <cellStyle name="Akzent3 2" xfId="35201" hidden="1" xr:uid="{00000000-0005-0000-0000-00005C380000}"/>
    <cellStyle name="Akzent3 2" xfId="35208" hidden="1" xr:uid="{00000000-0005-0000-0000-00005D380000}"/>
    <cellStyle name="Akzent3 2" xfId="35221" hidden="1" xr:uid="{00000000-0005-0000-0000-00005E380000}"/>
    <cellStyle name="Akzent3 2" xfId="35118" hidden="1" xr:uid="{00000000-0005-0000-0000-00005F380000}"/>
    <cellStyle name="Akzent3 2" xfId="35236" hidden="1" xr:uid="{00000000-0005-0000-0000-000060380000}"/>
    <cellStyle name="Akzent3 2" xfId="35243" hidden="1" xr:uid="{00000000-0005-0000-0000-000061380000}"/>
    <cellStyle name="Akzent3 2" xfId="35256" hidden="1" xr:uid="{00000000-0005-0000-0000-000062380000}"/>
    <cellStyle name="Akzent3 2" xfId="35263" hidden="1" xr:uid="{00000000-0005-0000-0000-000063380000}"/>
    <cellStyle name="Akzent3 2" xfId="35276" hidden="1" xr:uid="{00000000-0005-0000-0000-000064380000}"/>
    <cellStyle name="Akzent3 2" xfId="35283" hidden="1" xr:uid="{00000000-0005-0000-0000-000065380000}"/>
    <cellStyle name="Akzent3 2" xfId="35296" hidden="1" xr:uid="{00000000-0005-0000-0000-000066380000}"/>
    <cellStyle name="Akzent3 2" xfId="35303" hidden="1" xr:uid="{00000000-0005-0000-0000-000067380000}"/>
    <cellStyle name="Akzent3 2" xfId="35316" hidden="1" xr:uid="{00000000-0005-0000-0000-000068380000}"/>
    <cellStyle name="Akzent3 2" xfId="33045" hidden="1" xr:uid="{00000000-0005-0000-0000-000069380000}"/>
    <cellStyle name="Akzent3 2" xfId="28159" hidden="1" xr:uid="{00000000-0005-0000-0000-00006A380000}"/>
    <cellStyle name="Akzent3 2" xfId="31627" hidden="1" xr:uid="{00000000-0005-0000-0000-00006B380000}"/>
    <cellStyle name="Akzent3 2" xfId="33041" hidden="1" xr:uid="{00000000-0005-0000-0000-00006C380000}"/>
    <cellStyle name="Akzent3 2" xfId="28210" hidden="1" xr:uid="{00000000-0005-0000-0000-00006D380000}"/>
    <cellStyle name="Akzent3 2" xfId="33034" hidden="1" xr:uid="{00000000-0005-0000-0000-00006E380000}"/>
    <cellStyle name="Akzent3 2" xfId="35335" hidden="1" xr:uid="{00000000-0005-0000-0000-00006F380000}"/>
    <cellStyle name="Akzent3 2" xfId="35342" hidden="1" xr:uid="{00000000-0005-0000-0000-000070380000}"/>
    <cellStyle name="Akzent3 2" xfId="35355" hidden="1" xr:uid="{00000000-0005-0000-0000-000071380000}"/>
    <cellStyle name="Akzent3 2" xfId="35363" hidden="1" xr:uid="{00000000-0005-0000-0000-000072380000}"/>
    <cellStyle name="Akzent3 2" xfId="35380" hidden="1" xr:uid="{00000000-0005-0000-0000-000073380000}"/>
    <cellStyle name="Akzent3 2" xfId="35388" hidden="1" xr:uid="{00000000-0005-0000-0000-000074380000}"/>
    <cellStyle name="Akzent3 2" xfId="35401" hidden="1" xr:uid="{00000000-0005-0000-0000-000075380000}"/>
    <cellStyle name="Akzent3 2" xfId="35408" hidden="1" xr:uid="{00000000-0005-0000-0000-000076380000}"/>
    <cellStyle name="Akzent3 2" xfId="35421" hidden="1" xr:uid="{00000000-0005-0000-0000-000077380000}"/>
    <cellStyle name="Akzent3 2" xfId="35428" hidden="1" xr:uid="{00000000-0005-0000-0000-000078380000}"/>
    <cellStyle name="Akzent3 2" xfId="35441" hidden="1" xr:uid="{00000000-0005-0000-0000-000079380000}"/>
    <cellStyle name="Akzent3 2" xfId="35448" hidden="1" xr:uid="{00000000-0005-0000-0000-00007A380000}"/>
    <cellStyle name="Akzent3 2" xfId="35461" hidden="1" xr:uid="{00000000-0005-0000-0000-00007B380000}"/>
    <cellStyle name="Akzent3 2" xfId="28301" hidden="1" xr:uid="{00000000-0005-0000-0000-00007C380000}"/>
    <cellStyle name="Akzent3 2" xfId="35475" hidden="1" xr:uid="{00000000-0005-0000-0000-00007D380000}"/>
    <cellStyle name="Akzent3 2" xfId="35483" hidden="1" xr:uid="{00000000-0005-0000-0000-00007E380000}"/>
    <cellStyle name="Akzent3 2" xfId="35496" hidden="1" xr:uid="{00000000-0005-0000-0000-00007F380000}"/>
    <cellStyle name="Akzent3 2" xfId="35503" hidden="1" xr:uid="{00000000-0005-0000-0000-000080380000}"/>
    <cellStyle name="Akzent3 2" xfId="35516" hidden="1" xr:uid="{00000000-0005-0000-0000-000081380000}"/>
    <cellStyle name="Akzent3 2" xfId="35523" hidden="1" xr:uid="{00000000-0005-0000-0000-000082380000}"/>
    <cellStyle name="Akzent3 2" xfId="35536" hidden="1" xr:uid="{00000000-0005-0000-0000-000083380000}"/>
    <cellStyle name="Akzent3 2" xfId="35543" hidden="1" xr:uid="{00000000-0005-0000-0000-000084380000}"/>
    <cellStyle name="Akzent3 2" xfId="35556" hidden="1" xr:uid="{00000000-0005-0000-0000-000085380000}"/>
    <cellStyle name="Akzent3 2" xfId="35369" hidden="1" xr:uid="{00000000-0005-0000-0000-000086380000}"/>
    <cellStyle name="Akzent3 2" xfId="35569" hidden="1" xr:uid="{00000000-0005-0000-0000-000087380000}"/>
    <cellStyle name="Akzent3 2" xfId="35576" hidden="1" xr:uid="{00000000-0005-0000-0000-000088380000}"/>
    <cellStyle name="Akzent3 2" xfId="35589" hidden="1" xr:uid="{00000000-0005-0000-0000-000089380000}"/>
    <cellStyle name="Akzent3 2" xfId="35596" hidden="1" xr:uid="{00000000-0005-0000-0000-00008A380000}"/>
    <cellStyle name="Akzent3 2" xfId="35609" hidden="1" xr:uid="{00000000-0005-0000-0000-00008B380000}"/>
    <cellStyle name="Akzent3 2" xfId="35616" hidden="1" xr:uid="{00000000-0005-0000-0000-00008C380000}"/>
    <cellStyle name="Akzent3 2" xfId="35629" hidden="1" xr:uid="{00000000-0005-0000-0000-00008D380000}"/>
    <cellStyle name="Akzent3 2" xfId="35636" hidden="1" xr:uid="{00000000-0005-0000-0000-00008E380000}"/>
    <cellStyle name="Akzent3 2" xfId="35649" hidden="1" xr:uid="{00000000-0005-0000-0000-00008F380000}"/>
    <cellStyle name="Akzent3 2" xfId="35661" hidden="1" xr:uid="{00000000-0005-0000-0000-000090380000}"/>
    <cellStyle name="Akzent3 2" xfId="35678" hidden="1" xr:uid="{00000000-0005-0000-0000-000091380000}"/>
    <cellStyle name="Akzent3 2" xfId="35685" hidden="1" xr:uid="{00000000-0005-0000-0000-000092380000}"/>
    <cellStyle name="Akzent3 2" xfId="35698" hidden="1" xr:uid="{00000000-0005-0000-0000-000093380000}"/>
    <cellStyle name="Akzent3 2" xfId="35705" hidden="1" xr:uid="{00000000-0005-0000-0000-000094380000}"/>
    <cellStyle name="Akzent3 2" xfId="35718" hidden="1" xr:uid="{00000000-0005-0000-0000-000095380000}"/>
    <cellStyle name="Akzent3 2" xfId="35725" hidden="1" xr:uid="{00000000-0005-0000-0000-000096380000}"/>
    <cellStyle name="Akzent3 2" xfId="35738" hidden="1" xr:uid="{00000000-0005-0000-0000-000097380000}"/>
    <cellStyle name="Akzent3 2" xfId="35745" hidden="1" xr:uid="{00000000-0005-0000-0000-000098380000}"/>
    <cellStyle name="Akzent3 2" xfId="35758" hidden="1" xr:uid="{00000000-0005-0000-0000-000099380000}"/>
    <cellStyle name="Akzent3 2" xfId="35765" hidden="1" xr:uid="{00000000-0005-0000-0000-00009A380000}"/>
    <cellStyle name="Akzent3 2" xfId="35782" hidden="1" xr:uid="{00000000-0005-0000-0000-00009B380000}"/>
    <cellStyle name="Akzent3 2" xfId="35790" hidden="1" xr:uid="{00000000-0005-0000-0000-00009C380000}"/>
    <cellStyle name="Akzent3 2" xfId="35803" hidden="1" xr:uid="{00000000-0005-0000-0000-00009D380000}"/>
    <cellStyle name="Akzent3 2" xfId="35810" hidden="1" xr:uid="{00000000-0005-0000-0000-00009E380000}"/>
    <cellStyle name="Akzent3 2" xfId="35823" hidden="1" xr:uid="{00000000-0005-0000-0000-00009F380000}"/>
    <cellStyle name="Akzent3 2" xfId="35830" hidden="1" xr:uid="{00000000-0005-0000-0000-0000A0380000}"/>
    <cellStyle name="Akzent3 2" xfId="35843" hidden="1" xr:uid="{00000000-0005-0000-0000-0000A1380000}"/>
    <cellStyle name="Akzent3 2" xfId="35850" hidden="1" xr:uid="{00000000-0005-0000-0000-0000A2380000}"/>
    <cellStyle name="Akzent3 2" xfId="35863" hidden="1" xr:uid="{00000000-0005-0000-0000-0000A3380000}"/>
    <cellStyle name="Akzent3 2" xfId="35668" hidden="1" xr:uid="{00000000-0005-0000-0000-0000A4380000}"/>
    <cellStyle name="Akzent3 2" xfId="35877" hidden="1" xr:uid="{00000000-0005-0000-0000-0000A5380000}"/>
    <cellStyle name="Akzent3 2" xfId="35885" hidden="1" xr:uid="{00000000-0005-0000-0000-0000A6380000}"/>
    <cellStyle name="Akzent3 2" xfId="35898" hidden="1" xr:uid="{00000000-0005-0000-0000-0000A7380000}"/>
    <cellStyle name="Akzent3 2" xfId="35905" hidden="1" xr:uid="{00000000-0005-0000-0000-0000A8380000}"/>
    <cellStyle name="Akzent3 2" xfId="35918" hidden="1" xr:uid="{00000000-0005-0000-0000-0000A9380000}"/>
    <cellStyle name="Akzent3 2" xfId="35925" hidden="1" xr:uid="{00000000-0005-0000-0000-0000AA380000}"/>
    <cellStyle name="Akzent3 2" xfId="35938" hidden="1" xr:uid="{00000000-0005-0000-0000-0000AB380000}"/>
    <cellStyle name="Akzent3 2" xfId="35945" hidden="1" xr:uid="{00000000-0005-0000-0000-0000AC380000}"/>
    <cellStyle name="Akzent3 2" xfId="35958" hidden="1" xr:uid="{00000000-0005-0000-0000-0000AD380000}"/>
    <cellStyle name="Akzent3 2" xfId="35771" hidden="1" xr:uid="{00000000-0005-0000-0000-0000AE380000}"/>
    <cellStyle name="Akzent3 2" xfId="35971" hidden="1" xr:uid="{00000000-0005-0000-0000-0000AF380000}"/>
    <cellStyle name="Akzent3 2" xfId="35978" hidden="1" xr:uid="{00000000-0005-0000-0000-0000B0380000}"/>
    <cellStyle name="Akzent3 2" xfId="35991" hidden="1" xr:uid="{00000000-0005-0000-0000-0000B1380000}"/>
    <cellStyle name="Akzent3 2" xfId="35998" hidden="1" xr:uid="{00000000-0005-0000-0000-0000B2380000}"/>
    <cellStyle name="Akzent3 2" xfId="36011" hidden="1" xr:uid="{00000000-0005-0000-0000-0000B3380000}"/>
    <cellStyle name="Akzent3 2" xfId="36018" hidden="1" xr:uid="{00000000-0005-0000-0000-0000B4380000}"/>
    <cellStyle name="Akzent3 2" xfId="36031" hidden="1" xr:uid="{00000000-0005-0000-0000-0000B5380000}"/>
    <cellStyle name="Akzent3 2" xfId="36038" hidden="1" xr:uid="{00000000-0005-0000-0000-0000B6380000}"/>
    <cellStyle name="Akzent3 2" xfId="36051" hidden="1" xr:uid="{00000000-0005-0000-0000-0000B7380000}"/>
    <cellStyle name="Akzent3 2" xfId="36058" hidden="1" xr:uid="{00000000-0005-0000-0000-0000B8380000}"/>
    <cellStyle name="Akzent3 2" xfId="36071" hidden="1" xr:uid="{00000000-0005-0000-0000-0000B9380000}"/>
    <cellStyle name="Akzent3 2" xfId="36078" hidden="1" xr:uid="{00000000-0005-0000-0000-0000BA380000}"/>
    <cellStyle name="Akzent3 2" xfId="36091" hidden="1" xr:uid="{00000000-0005-0000-0000-0000BB380000}"/>
    <cellStyle name="Akzent3 2" xfId="36098" hidden="1" xr:uid="{00000000-0005-0000-0000-0000BC380000}"/>
    <cellStyle name="Akzent3 2" xfId="36111" hidden="1" xr:uid="{00000000-0005-0000-0000-0000BD380000}"/>
    <cellStyle name="Akzent3 2" xfId="36118" hidden="1" xr:uid="{00000000-0005-0000-0000-0000BE380000}"/>
    <cellStyle name="Akzent3 2" xfId="36131" hidden="1" xr:uid="{00000000-0005-0000-0000-0000BF380000}"/>
    <cellStyle name="Akzent3 2" xfId="36138" hidden="1" xr:uid="{00000000-0005-0000-0000-0000C0380000}"/>
    <cellStyle name="Akzent3 2" xfId="36151" hidden="1" xr:uid="{00000000-0005-0000-0000-0000C1380000}"/>
    <cellStyle name="Akzent3 2" xfId="36177" hidden="1" xr:uid="{00000000-0005-0000-0000-0000C2380000}"/>
    <cellStyle name="Akzent3 2" xfId="36181" hidden="1" xr:uid="{00000000-0005-0000-0000-0000C3380000}"/>
    <cellStyle name="Akzent3 2" xfId="36206" hidden="1" xr:uid="{00000000-0005-0000-0000-0000C4380000}"/>
    <cellStyle name="Akzent3 2" xfId="36220" hidden="1" xr:uid="{00000000-0005-0000-0000-0000C5380000}"/>
    <cellStyle name="Akzent3 2" xfId="36227" hidden="1" xr:uid="{00000000-0005-0000-0000-0000C6380000}"/>
    <cellStyle name="Akzent3 2" xfId="36240" hidden="1" xr:uid="{00000000-0005-0000-0000-0000C7380000}"/>
    <cellStyle name="Akzent3 2" xfId="36247" hidden="1" xr:uid="{00000000-0005-0000-0000-0000C8380000}"/>
    <cellStyle name="Akzent3 2" xfId="36260" hidden="1" xr:uid="{00000000-0005-0000-0000-0000C9380000}"/>
    <cellStyle name="Akzent3 2" xfId="36267" hidden="1" xr:uid="{00000000-0005-0000-0000-0000CA380000}"/>
    <cellStyle name="Akzent3 2" xfId="36280" hidden="1" xr:uid="{00000000-0005-0000-0000-0000CB380000}"/>
    <cellStyle name="Akzent3 2" xfId="36287" hidden="1" xr:uid="{00000000-0005-0000-0000-0000CC380000}"/>
    <cellStyle name="Akzent3 2" xfId="36300" hidden="1" xr:uid="{00000000-0005-0000-0000-0000CD380000}"/>
    <cellStyle name="Akzent3 2" xfId="36198" hidden="1" xr:uid="{00000000-0005-0000-0000-0000CE380000}"/>
    <cellStyle name="Akzent3 2" xfId="36315" hidden="1" xr:uid="{00000000-0005-0000-0000-0000CF380000}"/>
    <cellStyle name="Akzent3 2" xfId="36322" hidden="1" xr:uid="{00000000-0005-0000-0000-0000D0380000}"/>
    <cellStyle name="Akzent3 2" xfId="36335" hidden="1" xr:uid="{00000000-0005-0000-0000-0000D1380000}"/>
    <cellStyle name="Akzent3 2" xfId="36342" hidden="1" xr:uid="{00000000-0005-0000-0000-0000D2380000}"/>
    <cellStyle name="Akzent3 2" xfId="36355" hidden="1" xr:uid="{00000000-0005-0000-0000-0000D3380000}"/>
    <cellStyle name="Akzent3 2" xfId="36362" hidden="1" xr:uid="{00000000-0005-0000-0000-0000D4380000}"/>
    <cellStyle name="Akzent3 2" xfId="36375" hidden="1" xr:uid="{00000000-0005-0000-0000-0000D5380000}"/>
    <cellStyle name="Akzent3 2" xfId="36382" hidden="1" xr:uid="{00000000-0005-0000-0000-0000D6380000}"/>
    <cellStyle name="Akzent3 2" xfId="36395" hidden="1" xr:uid="{00000000-0005-0000-0000-0000D7380000}"/>
    <cellStyle name="Akzent3 2" xfId="36403" hidden="1" xr:uid="{00000000-0005-0000-0000-0000D8380000}"/>
    <cellStyle name="Akzent3 2" xfId="36447" hidden="1" xr:uid="{00000000-0005-0000-0000-0000D9380000}"/>
    <cellStyle name="Akzent3 2" xfId="36468" hidden="1" xr:uid="{00000000-0005-0000-0000-0000DA380000}"/>
    <cellStyle name="Akzent3 2" xfId="36483" hidden="1" xr:uid="{00000000-0005-0000-0000-0000DB380000}"/>
    <cellStyle name="Akzent3 2" xfId="36496" hidden="1" xr:uid="{00000000-0005-0000-0000-0000DC380000}"/>
    <cellStyle name="Akzent3 2" xfId="36503" hidden="1" xr:uid="{00000000-0005-0000-0000-0000DD380000}"/>
    <cellStyle name="Akzent3 2" xfId="36516" hidden="1" xr:uid="{00000000-0005-0000-0000-0000DE380000}"/>
    <cellStyle name="Akzent3 2" xfId="36523" hidden="1" xr:uid="{00000000-0005-0000-0000-0000DF380000}"/>
    <cellStyle name="Akzent3 2" xfId="36536" hidden="1" xr:uid="{00000000-0005-0000-0000-0000E0380000}"/>
    <cellStyle name="Akzent3 2" xfId="36543" hidden="1" xr:uid="{00000000-0005-0000-0000-0000E1380000}"/>
    <cellStyle name="Akzent3 2" xfId="36556" hidden="1" xr:uid="{00000000-0005-0000-0000-0000E2380000}"/>
    <cellStyle name="Akzent3 2" xfId="36564" hidden="1" xr:uid="{00000000-0005-0000-0000-0000E3380000}"/>
    <cellStyle name="Akzent3 2" xfId="36581" hidden="1" xr:uid="{00000000-0005-0000-0000-0000E4380000}"/>
    <cellStyle name="Akzent3 2" xfId="36589" hidden="1" xr:uid="{00000000-0005-0000-0000-0000E5380000}"/>
    <cellStyle name="Akzent3 2" xfId="36602" hidden="1" xr:uid="{00000000-0005-0000-0000-0000E6380000}"/>
    <cellStyle name="Akzent3 2" xfId="36609" hidden="1" xr:uid="{00000000-0005-0000-0000-0000E7380000}"/>
    <cellStyle name="Akzent3 2" xfId="36622" hidden="1" xr:uid="{00000000-0005-0000-0000-0000E8380000}"/>
    <cellStyle name="Akzent3 2" xfId="36629" hidden="1" xr:uid="{00000000-0005-0000-0000-0000E9380000}"/>
    <cellStyle name="Akzent3 2" xfId="36642" hidden="1" xr:uid="{00000000-0005-0000-0000-0000EA380000}"/>
    <cellStyle name="Akzent3 2" xfId="36649" hidden="1" xr:uid="{00000000-0005-0000-0000-0000EB380000}"/>
    <cellStyle name="Akzent3 2" xfId="36662" hidden="1" xr:uid="{00000000-0005-0000-0000-0000EC380000}"/>
    <cellStyle name="Akzent3 2" xfId="36457" hidden="1" xr:uid="{00000000-0005-0000-0000-0000ED380000}"/>
    <cellStyle name="Akzent3 2" xfId="36676" hidden="1" xr:uid="{00000000-0005-0000-0000-0000EE380000}"/>
    <cellStyle name="Akzent3 2" xfId="36684" hidden="1" xr:uid="{00000000-0005-0000-0000-0000EF380000}"/>
    <cellStyle name="Akzent3 2" xfId="36697" hidden="1" xr:uid="{00000000-0005-0000-0000-0000F0380000}"/>
    <cellStyle name="Akzent3 2" xfId="36704" hidden="1" xr:uid="{00000000-0005-0000-0000-0000F1380000}"/>
    <cellStyle name="Akzent3 2" xfId="36717" hidden="1" xr:uid="{00000000-0005-0000-0000-0000F2380000}"/>
    <cellStyle name="Akzent3 2" xfId="36724" hidden="1" xr:uid="{00000000-0005-0000-0000-0000F3380000}"/>
    <cellStyle name="Akzent3 2" xfId="36737" hidden="1" xr:uid="{00000000-0005-0000-0000-0000F4380000}"/>
    <cellStyle name="Akzent3 2" xfId="36744" hidden="1" xr:uid="{00000000-0005-0000-0000-0000F5380000}"/>
    <cellStyle name="Akzent3 2" xfId="36757" hidden="1" xr:uid="{00000000-0005-0000-0000-0000F6380000}"/>
    <cellStyle name="Akzent3 2" xfId="36570" hidden="1" xr:uid="{00000000-0005-0000-0000-0000F7380000}"/>
    <cellStyle name="Akzent3 2" xfId="36770" hidden="1" xr:uid="{00000000-0005-0000-0000-0000F8380000}"/>
    <cellStyle name="Akzent3 2" xfId="36777" hidden="1" xr:uid="{00000000-0005-0000-0000-0000F9380000}"/>
    <cellStyle name="Akzent3 2" xfId="36790" hidden="1" xr:uid="{00000000-0005-0000-0000-0000FA380000}"/>
    <cellStyle name="Akzent3 2" xfId="36797" hidden="1" xr:uid="{00000000-0005-0000-0000-0000FB380000}"/>
    <cellStyle name="Akzent3 2" xfId="36810" hidden="1" xr:uid="{00000000-0005-0000-0000-0000FC380000}"/>
    <cellStyle name="Akzent3 2" xfId="36817" hidden="1" xr:uid="{00000000-0005-0000-0000-0000FD380000}"/>
    <cellStyle name="Akzent3 2" xfId="36830" hidden="1" xr:uid="{00000000-0005-0000-0000-0000FE380000}"/>
    <cellStyle name="Akzent3 2" xfId="36837" hidden="1" xr:uid="{00000000-0005-0000-0000-0000FF380000}"/>
    <cellStyle name="Akzent3 2" xfId="36850" hidden="1" xr:uid="{00000000-0005-0000-0000-000000390000}"/>
    <cellStyle name="Akzent3 2" xfId="36860" hidden="1" xr:uid="{00000000-0005-0000-0000-000001390000}"/>
    <cellStyle name="Akzent3 2" xfId="36878" hidden="1" xr:uid="{00000000-0005-0000-0000-000002390000}"/>
    <cellStyle name="Akzent3 2" xfId="36885" hidden="1" xr:uid="{00000000-0005-0000-0000-000003390000}"/>
    <cellStyle name="Akzent3 2" xfId="36898" hidden="1" xr:uid="{00000000-0005-0000-0000-000004390000}"/>
    <cellStyle name="Akzent3 2" xfId="36905" hidden="1" xr:uid="{00000000-0005-0000-0000-000005390000}"/>
    <cellStyle name="Akzent3 2" xfId="36918" hidden="1" xr:uid="{00000000-0005-0000-0000-000006390000}"/>
    <cellStyle name="Akzent3 2" xfId="36925" hidden="1" xr:uid="{00000000-0005-0000-0000-000007390000}"/>
    <cellStyle name="Akzent3 2" xfId="36938" hidden="1" xr:uid="{00000000-0005-0000-0000-000008390000}"/>
    <cellStyle name="Akzent3 2" xfId="36945" hidden="1" xr:uid="{00000000-0005-0000-0000-000009390000}"/>
    <cellStyle name="Akzent3 2" xfId="36958" hidden="1" xr:uid="{00000000-0005-0000-0000-00000A390000}"/>
    <cellStyle name="Akzent3 2" xfId="36965" hidden="1" xr:uid="{00000000-0005-0000-0000-00000B390000}"/>
    <cellStyle name="Akzent3 2" xfId="36982" hidden="1" xr:uid="{00000000-0005-0000-0000-00000C390000}"/>
    <cellStyle name="Akzent3 2" xfId="36990" hidden="1" xr:uid="{00000000-0005-0000-0000-00000D390000}"/>
    <cellStyle name="Akzent3 2" xfId="37003" hidden="1" xr:uid="{00000000-0005-0000-0000-00000E390000}"/>
    <cellStyle name="Akzent3 2" xfId="37010" hidden="1" xr:uid="{00000000-0005-0000-0000-00000F390000}"/>
    <cellStyle name="Akzent3 2" xfId="37023" hidden="1" xr:uid="{00000000-0005-0000-0000-000010390000}"/>
    <cellStyle name="Akzent3 2" xfId="37030" hidden="1" xr:uid="{00000000-0005-0000-0000-000011390000}"/>
    <cellStyle name="Akzent3 2" xfId="37043" hidden="1" xr:uid="{00000000-0005-0000-0000-000012390000}"/>
    <cellStyle name="Akzent3 2" xfId="37050" hidden="1" xr:uid="{00000000-0005-0000-0000-000013390000}"/>
    <cellStyle name="Akzent3 2" xfId="37063" hidden="1" xr:uid="{00000000-0005-0000-0000-000014390000}"/>
    <cellStyle name="Akzent3 2" xfId="36868" hidden="1" xr:uid="{00000000-0005-0000-0000-000015390000}"/>
    <cellStyle name="Akzent3 2" xfId="37077" hidden="1" xr:uid="{00000000-0005-0000-0000-000016390000}"/>
    <cellStyle name="Akzent3 2" xfId="37085" hidden="1" xr:uid="{00000000-0005-0000-0000-000017390000}"/>
    <cellStyle name="Akzent3 2" xfId="37098" hidden="1" xr:uid="{00000000-0005-0000-0000-000018390000}"/>
    <cellStyle name="Akzent3 2" xfId="37105" hidden="1" xr:uid="{00000000-0005-0000-0000-000019390000}"/>
    <cellStyle name="Akzent3 2" xfId="37118" hidden="1" xr:uid="{00000000-0005-0000-0000-00001A390000}"/>
    <cellStyle name="Akzent3 2" xfId="37125" hidden="1" xr:uid="{00000000-0005-0000-0000-00001B390000}"/>
    <cellStyle name="Akzent3 2" xfId="37138" hidden="1" xr:uid="{00000000-0005-0000-0000-00001C390000}"/>
    <cellStyle name="Akzent3 2" xfId="37145" hidden="1" xr:uid="{00000000-0005-0000-0000-00001D390000}"/>
    <cellStyle name="Akzent3 2" xfId="37158" hidden="1" xr:uid="{00000000-0005-0000-0000-00001E390000}"/>
    <cellStyle name="Akzent3 2" xfId="36971" hidden="1" xr:uid="{00000000-0005-0000-0000-00001F390000}"/>
    <cellStyle name="Akzent3 2" xfId="37171" hidden="1" xr:uid="{00000000-0005-0000-0000-000020390000}"/>
    <cellStyle name="Akzent3 2" xfId="37178" hidden="1" xr:uid="{00000000-0005-0000-0000-000021390000}"/>
    <cellStyle name="Akzent3 2" xfId="37191" hidden="1" xr:uid="{00000000-0005-0000-0000-000022390000}"/>
    <cellStyle name="Akzent3 2" xfId="37198" hidden="1" xr:uid="{00000000-0005-0000-0000-000023390000}"/>
    <cellStyle name="Akzent3 2" xfId="37211" hidden="1" xr:uid="{00000000-0005-0000-0000-000024390000}"/>
    <cellStyle name="Akzent3 2" xfId="37218" hidden="1" xr:uid="{00000000-0005-0000-0000-000025390000}"/>
    <cellStyle name="Akzent3 2" xfId="37231" hidden="1" xr:uid="{00000000-0005-0000-0000-000026390000}"/>
    <cellStyle name="Akzent3 2" xfId="37238" hidden="1" xr:uid="{00000000-0005-0000-0000-000027390000}"/>
    <cellStyle name="Akzent3 2" xfId="37251" hidden="1" xr:uid="{00000000-0005-0000-0000-000028390000}"/>
    <cellStyle name="Akzent3 2" xfId="37258" hidden="1" xr:uid="{00000000-0005-0000-0000-000029390000}"/>
    <cellStyle name="Akzent3 2" xfId="37271" hidden="1" xr:uid="{00000000-0005-0000-0000-00002A390000}"/>
    <cellStyle name="Akzent3 2" xfId="37278" hidden="1" xr:uid="{00000000-0005-0000-0000-00002B390000}"/>
    <cellStyle name="Akzent3 2" xfId="37291" hidden="1" xr:uid="{00000000-0005-0000-0000-00002C390000}"/>
    <cellStyle name="Akzent3 2" xfId="37298" hidden="1" xr:uid="{00000000-0005-0000-0000-00002D390000}"/>
    <cellStyle name="Akzent3 2" xfId="37311" hidden="1" xr:uid="{00000000-0005-0000-0000-00002E390000}"/>
    <cellStyle name="Akzent3 2" xfId="37318" hidden="1" xr:uid="{00000000-0005-0000-0000-00002F390000}"/>
    <cellStyle name="Akzent3 2" xfId="37331" hidden="1" xr:uid="{00000000-0005-0000-0000-000030390000}"/>
    <cellStyle name="Akzent3 2" xfId="37338" hidden="1" xr:uid="{00000000-0005-0000-0000-000031390000}"/>
    <cellStyle name="Akzent3 2" xfId="37351" hidden="1" xr:uid="{00000000-0005-0000-0000-000032390000}"/>
    <cellStyle name="Akzent3 2" xfId="37374" hidden="1" xr:uid="{00000000-0005-0000-0000-000033390000}"/>
    <cellStyle name="Akzent3 2" xfId="37378" hidden="1" xr:uid="{00000000-0005-0000-0000-000034390000}"/>
    <cellStyle name="Akzent3 2" xfId="37403" hidden="1" xr:uid="{00000000-0005-0000-0000-000035390000}"/>
    <cellStyle name="Akzent3 2" xfId="37417" hidden="1" xr:uid="{00000000-0005-0000-0000-000036390000}"/>
    <cellStyle name="Akzent3 2" xfId="37424" hidden="1" xr:uid="{00000000-0005-0000-0000-000037390000}"/>
    <cellStyle name="Akzent3 2" xfId="37437" hidden="1" xr:uid="{00000000-0005-0000-0000-000038390000}"/>
    <cellStyle name="Akzent3 2" xfId="37444" hidden="1" xr:uid="{00000000-0005-0000-0000-000039390000}"/>
    <cellStyle name="Akzent3 2" xfId="37457" hidden="1" xr:uid="{00000000-0005-0000-0000-00003A390000}"/>
    <cellStyle name="Akzent3 2" xfId="37464" hidden="1" xr:uid="{00000000-0005-0000-0000-00003B390000}"/>
    <cellStyle name="Akzent3 2" xfId="37477" hidden="1" xr:uid="{00000000-0005-0000-0000-00003C390000}"/>
    <cellStyle name="Akzent3 2" xfId="37484" hidden="1" xr:uid="{00000000-0005-0000-0000-00003D390000}"/>
    <cellStyle name="Akzent3 2" xfId="37497" hidden="1" xr:uid="{00000000-0005-0000-0000-00003E390000}"/>
    <cellStyle name="Akzent3 2" xfId="37395" hidden="1" xr:uid="{00000000-0005-0000-0000-00003F390000}"/>
    <cellStyle name="Akzent3 2" xfId="37511" hidden="1" xr:uid="{00000000-0005-0000-0000-000040390000}"/>
    <cellStyle name="Akzent3 2" xfId="37518" hidden="1" xr:uid="{00000000-0005-0000-0000-000041390000}"/>
    <cellStyle name="Akzent3 2" xfId="37531" hidden="1" xr:uid="{00000000-0005-0000-0000-000042390000}"/>
    <cellStyle name="Akzent3 2" xfId="37538" hidden="1" xr:uid="{00000000-0005-0000-0000-000043390000}"/>
    <cellStyle name="Akzent3 2" xfId="37551" hidden="1" xr:uid="{00000000-0005-0000-0000-000044390000}"/>
    <cellStyle name="Akzent3 2" xfId="37558" hidden="1" xr:uid="{00000000-0005-0000-0000-000045390000}"/>
    <cellStyle name="Akzent3 2" xfId="37571" hidden="1" xr:uid="{00000000-0005-0000-0000-000046390000}"/>
    <cellStyle name="Akzent3 2" xfId="37578" hidden="1" xr:uid="{00000000-0005-0000-0000-000047390000}"/>
    <cellStyle name="Akzent3 2" xfId="37591" hidden="1" xr:uid="{00000000-0005-0000-0000-000048390000}"/>
    <cellStyle name="Akzent3 2" xfId="33870" hidden="1" xr:uid="{00000000-0005-0000-0000-000049390000}"/>
    <cellStyle name="Akzent3 2" xfId="28281" hidden="1" xr:uid="{00000000-0005-0000-0000-00004A390000}"/>
    <cellStyle name="Akzent3 2" xfId="35087" hidden="1" xr:uid="{00000000-0005-0000-0000-00004B390000}"/>
    <cellStyle name="Akzent3 2" xfId="34115" hidden="1" xr:uid="{00000000-0005-0000-0000-00004C390000}"/>
    <cellStyle name="Akzent3 2" xfId="31634" hidden="1" xr:uid="{00000000-0005-0000-0000-00004D390000}"/>
    <cellStyle name="Akzent3 2" xfId="33898" hidden="1" xr:uid="{00000000-0005-0000-0000-00004E390000}"/>
    <cellStyle name="Akzent3 2" xfId="37602" hidden="1" xr:uid="{00000000-0005-0000-0000-00004F390000}"/>
    <cellStyle name="Akzent3 2" xfId="37609" hidden="1" xr:uid="{00000000-0005-0000-0000-000050390000}"/>
    <cellStyle name="Akzent3 2" xfId="37622" hidden="1" xr:uid="{00000000-0005-0000-0000-000051390000}"/>
    <cellStyle name="Akzent3 2" xfId="37629" hidden="1" xr:uid="{00000000-0005-0000-0000-000052390000}"/>
    <cellStyle name="Akzent3 2" xfId="37646" hidden="1" xr:uid="{00000000-0005-0000-0000-000053390000}"/>
    <cellStyle name="Akzent3 2" xfId="37654" hidden="1" xr:uid="{00000000-0005-0000-0000-000054390000}"/>
    <cellStyle name="Akzent3 2" xfId="37667" hidden="1" xr:uid="{00000000-0005-0000-0000-000055390000}"/>
    <cellStyle name="Akzent3 2" xfId="37674" hidden="1" xr:uid="{00000000-0005-0000-0000-000056390000}"/>
    <cellStyle name="Akzent3 2" xfId="37687" hidden="1" xr:uid="{00000000-0005-0000-0000-000057390000}"/>
    <cellStyle name="Akzent3 2" xfId="37694" hidden="1" xr:uid="{00000000-0005-0000-0000-000058390000}"/>
    <cellStyle name="Akzent3 2" xfId="37707" hidden="1" xr:uid="{00000000-0005-0000-0000-000059390000}"/>
    <cellStyle name="Akzent3 2" xfId="37714" hidden="1" xr:uid="{00000000-0005-0000-0000-00005A390000}"/>
    <cellStyle name="Akzent3 2" xfId="37727" hidden="1" xr:uid="{00000000-0005-0000-0000-00005B390000}"/>
    <cellStyle name="Akzent3 2" xfId="31991" hidden="1" xr:uid="{00000000-0005-0000-0000-00005C390000}"/>
    <cellStyle name="Akzent3 2" xfId="37741" hidden="1" xr:uid="{00000000-0005-0000-0000-00005D390000}"/>
    <cellStyle name="Akzent3 2" xfId="37749" hidden="1" xr:uid="{00000000-0005-0000-0000-00005E390000}"/>
    <cellStyle name="Akzent3 2" xfId="37762" hidden="1" xr:uid="{00000000-0005-0000-0000-00005F390000}"/>
    <cellStyle name="Akzent3 2" xfId="37769" hidden="1" xr:uid="{00000000-0005-0000-0000-000060390000}"/>
    <cellStyle name="Akzent3 2" xfId="37782" hidden="1" xr:uid="{00000000-0005-0000-0000-000061390000}"/>
    <cellStyle name="Akzent3 2" xfId="37789" hidden="1" xr:uid="{00000000-0005-0000-0000-000062390000}"/>
    <cellStyle name="Akzent3 2" xfId="37802" hidden="1" xr:uid="{00000000-0005-0000-0000-000063390000}"/>
    <cellStyle name="Akzent3 2" xfId="37809" hidden="1" xr:uid="{00000000-0005-0000-0000-000064390000}"/>
    <cellStyle name="Akzent3 2" xfId="37822" hidden="1" xr:uid="{00000000-0005-0000-0000-000065390000}"/>
    <cellStyle name="Akzent3 2" xfId="37635" hidden="1" xr:uid="{00000000-0005-0000-0000-000066390000}"/>
    <cellStyle name="Akzent3 2" xfId="37835" hidden="1" xr:uid="{00000000-0005-0000-0000-000067390000}"/>
    <cellStyle name="Akzent3 2" xfId="37842" hidden="1" xr:uid="{00000000-0005-0000-0000-000068390000}"/>
    <cellStyle name="Akzent3 2" xfId="37855" hidden="1" xr:uid="{00000000-0005-0000-0000-000069390000}"/>
    <cellStyle name="Akzent3 2" xfId="37862" hidden="1" xr:uid="{00000000-0005-0000-0000-00006A390000}"/>
    <cellStyle name="Akzent3 2" xfId="37875" hidden="1" xr:uid="{00000000-0005-0000-0000-00006B390000}"/>
    <cellStyle name="Akzent3 2" xfId="37882" hidden="1" xr:uid="{00000000-0005-0000-0000-00006C390000}"/>
    <cellStyle name="Akzent3 2" xfId="37895" hidden="1" xr:uid="{00000000-0005-0000-0000-00006D390000}"/>
    <cellStyle name="Akzent3 2" xfId="37902" hidden="1" xr:uid="{00000000-0005-0000-0000-00006E390000}"/>
    <cellStyle name="Akzent3 2" xfId="37915" hidden="1" xr:uid="{00000000-0005-0000-0000-00006F390000}"/>
    <cellStyle name="Akzent3 2" xfId="37925" hidden="1" xr:uid="{00000000-0005-0000-0000-000070390000}"/>
    <cellStyle name="Akzent3 2" xfId="37942" hidden="1" xr:uid="{00000000-0005-0000-0000-000071390000}"/>
    <cellStyle name="Akzent3 2" xfId="37949" hidden="1" xr:uid="{00000000-0005-0000-0000-000072390000}"/>
    <cellStyle name="Akzent3 2" xfId="37962" hidden="1" xr:uid="{00000000-0005-0000-0000-000073390000}"/>
    <cellStyle name="Akzent3 2" xfId="37969" hidden="1" xr:uid="{00000000-0005-0000-0000-000074390000}"/>
    <cellStyle name="Akzent3 2" xfId="37982" hidden="1" xr:uid="{00000000-0005-0000-0000-000075390000}"/>
    <cellStyle name="Akzent3 2" xfId="37989" hidden="1" xr:uid="{00000000-0005-0000-0000-000076390000}"/>
    <cellStyle name="Akzent3 2" xfId="38002" hidden="1" xr:uid="{00000000-0005-0000-0000-000077390000}"/>
    <cellStyle name="Akzent3 2" xfId="38009" hidden="1" xr:uid="{00000000-0005-0000-0000-000078390000}"/>
    <cellStyle name="Akzent3 2" xfId="38022" hidden="1" xr:uid="{00000000-0005-0000-0000-000079390000}"/>
    <cellStyle name="Akzent3 2" xfId="38029" hidden="1" xr:uid="{00000000-0005-0000-0000-00007A390000}"/>
    <cellStyle name="Akzent3 2" xfId="38046" hidden="1" xr:uid="{00000000-0005-0000-0000-00007B390000}"/>
    <cellStyle name="Akzent3 2" xfId="38054" hidden="1" xr:uid="{00000000-0005-0000-0000-00007C390000}"/>
    <cellStyle name="Akzent3 2" xfId="38067" hidden="1" xr:uid="{00000000-0005-0000-0000-00007D390000}"/>
    <cellStyle name="Akzent3 2" xfId="38074" hidden="1" xr:uid="{00000000-0005-0000-0000-00007E390000}"/>
    <cellStyle name="Akzent3 2" xfId="38087" hidden="1" xr:uid="{00000000-0005-0000-0000-00007F390000}"/>
    <cellStyle name="Akzent3 2" xfId="38094" hidden="1" xr:uid="{00000000-0005-0000-0000-000080390000}"/>
    <cellStyle name="Akzent3 2" xfId="38107" hidden="1" xr:uid="{00000000-0005-0000-0000-000081390000}"/>
    <cellStyle name="Akzent3 2" xfId="38114" hidden="1" xr:uid="{00000000-0005-0000-0000-000082390000}"/>
    <cellStyle name="Akzent3 2" xfId="38127" hidden="1" xr:uid="{00000000-0005-0000-0000-000083390000}"/>
    <cellStyle name="Akzent3 2" xfId="37932" hidden="1" xr:uid="{00000000-0005-0000-0000-000084390000}"/>
    <cellStyle name="Akzent3 2" xfId="38141" hidden="1" xr:uid="{00000000-0005-0000-0000-000085390000}"/>
    <cellStyle name="Akzent3 2" xfId="38149" hidden="1" xr:uid="{00000000-0005-0000-0000-000086390000}"/>
    <cellStyle name="Akzent3 2" xfId="38162" hidden="1" xr:uid="{00000000-0005-0000-0000-000087390000}"/>
    <cellStyle name="Akzent3 2" xfId="38169" hidden="1" xr:uid="{00000000-0005-0000-0000-000088390000}"/>
    <cellStyle name="Akzent3 2" xfId="38182" hidden="1" xr:uid="{00000000-0005-0000-0000-000089390000}"/>
    <cellStyle name="Akzent3 2" xfId="38189" hidden="1" xr:uid="{00000000-0005-0000-0000-00008A390000}"/>
    <cellStyle name="Akzent3 2" xfId="38202" hidden="1" xr:uid="{00000000-0005-0000-0000-00008B390000}"/>
    <cellStyle name="Akzent3 2" xfId="38209" hidden="1" xr:uid="{00000000-0005-0000-0000-00008C390000}"/>
    <cellStyle name="Akzent3 2" xfId="38222" hidden="1" xr:uid="{00000000-0005-0000-0000-00008D390000}"/>
    <cellStyle name="Akzent3 2" xfId="38035" hidden="1" xr:uid="{00000000-0005-0000-0000-00008E390000}"/>
    <cellStyle name="Akzent3 2" xfId="38235" hidden="1" xr:uid="{00000000-0005-0000-0000-00008F390000}"/>
    <cellStyle name="Akzent3 2" xfId="38242" hidden="1" xr:uid="{00000000-0005-0000-0000-000090390000}"/>
    <cellStyle name="Akzent3 2" xfId="38255" hidden="1" xr:uid="{00000000-0005-0000-0000-000091390000}"/>
    <cellStyle name="Akzent3 2" xfId="38262" hidden="1" xr:uid="{00000000-0005-0000-0000-000092390000}"/>
    <cellStyle name="Akzent3 2" xfId="38275" hidden="1" xr:uid="{00000000-0005-0000-0000-000093390000}"/>
    <cellStyle name="Akzent3 2" xfId="38282" hidden="1" xr:uid="{00000000-0005-0000-0000-000094390000}"/>
    <cellStyle name="Akzent3 2" xfId="38295" hidden="1" xr:uid="{00000000-0005-0000-0000-000095390000}"/>
    <cellStyle name="Akzent3 2" xfId="38302" hidden="1" xr:uid="{00000000-0005-0000-0000-000096390000}"/>
    <cellStyle name="Akzent3 2" xfId="38315" hidden="1" xr:uid="{00000000-0005-0000-0000-000097390000}"/>
    <cellStyle name="Akzent3 2" xfId="38322" hidden="1" xr:uid="{00000000-0005-0000-0000-000098390000}"/>
    <cellStyle name="Akzent3 2" xfId="38335" hidden="1" xr:uid="{00000000-0005-0000-0000-000099390000}"/>
    <cellStyle name="Akzent3 2" xfId="38342" hidden="1" xr:uid="{00000000-0005-0000-0000-00009A390000}"/>
    <cellStyle name="Akzent3 2" xfId="38355" hidden="1" xr:uid="{00000000-0005-0000-0000-00009B390000}"/>
    <cellStyle name="Akzent3 2" xfId="38362" hidden="1" xr:uid="{00000000-0005-0000-0000-00009C390000}"/>
    <cellStyle name="Akzent3 2" xfId="38375" hidden="1" xr:uid="{00000000-0005-0000-0000-00009D390000}"/>
    <cellStyle name="Akzent3 2" xfId="38382" hidden="1" xr:uid="{00000000-0005-0000-0000-00009E390000}"/>
    <cellStyle name="Akzent3 2" xfId="38395" hidden="1" xr:uid="{00000000-0005-0000-0000-00009F390000}"/>
    <cellStyle name="Akzent3 2" xfId="38402" hidden="1" xr:uid="{00000000-0005-0000-0000-0000A0390000}"/>
    <cellStyle name="Akzent3 2" xfId="38415" hidden="1" xr:uid="{00000000-0005-0000-0000-0000A1390000}"/>
    <cellStyle name="Akzent3 2" xfId="38437" hidden="1" xr:uid="{00000000-0005-0000-0000-0000A2390000}"/>
    <cellStyle name="Akzent3 2" xfId="38441" hidden="1" xr:uid="{00000000-0005-0000-0000-0000A3390000}"/>
    <cellStyle name="Akzent3 2" xfId="38464" hidden="1" xr:uid="{00000000-0005-0000-0000-0000A4390000}"/>
    <cellStyle name="Akzent3 2" xfId="38477" hidden="1" xr:uid="{00000000-0005-0000-0000-0000A5390000}"/>
    <cellStyle name="Akzent3 2" xfId="38484" hidden="1" xr:uid="{00000000-0005-0000-0000-0000A6390000}"/>
    <cellStyle name="Akzent3 2" xfId="38497" hidden="1" xr:uid="{00000000-0005-0000-0000-0000A7390000}"/>
    <cellStyle name="Akzent3 2" xfId="38504" hidden="1" xr:uid="{00000000-0005-0000-0000-0000A8390000}"/>
    <cellStyle name="Akzent3 2" xfId="38517" hidden="1" xr:uid="{00000000-0005-0000-0000-0000A9390000}"/>
    <cellStyle name="Akzent3 2" xfId="38524" hidden="1" xr:uid="{00000000-0005-0000-0000-0000AA390000}"/>
    <cellStyle name="Akzent3 2" xfId="38537" hidden="1" xr:uid="{00000000-0005-0000-0000-0000AB390000}"/>
    <cellStyle name="Akzent3 2" xfId="38544" hidden="1" xr:uid="{00000000-0005-0000-0000-0000AC390000}"/>
    <cellStyle name="Akzent3 2" xfId="38557" hidden="1" xr:uid="{00000000-0005-0000-0000-0000AD390000}"/>
    <cellStyle name="Akzent3 2" xfId="38457" hidden="1" xr:uid="{00000000-0005-0000-0000-0000AE390000}"/>
    <cellStyle name="Akzent3 2" xfId="38571" hidden="1" xr:uid="{00000000-0005-0000-0000-0000AF390000}"/>
    <cellStyle name="Akzent3 2" xfId="38578" hidden="1" xr:uid="{00000000-0005-0000-0000-0000B0390000}"/>
    <cellStyle name="Akzent3 2" xfId="38591" hidden="1" xr:uid="{00000000-0005-0000-0000-0000B1390000}"/>
    <cellStyle name="Akzent3 2" xfId="38598" hidden="1" xr:uid="{00000000-0005-0000-0000-0000B2390000}"/>
    <cellStyle name="Akzent3 2" xfId="38611" hidden="1" xr:uid="{00000000-0005-0000-0000-0000B3390000}"/>
    <cellStyle name="Akzent3 2" xfId="38618" hidden="1" xr:uid="{00000000-0005-0000-0000-0000B4390000}"/>
    <cellStyle name="Akzent3 2" xfId="38631" hidden="1" xr:uid="{00000000-0005-0000-0000-0000B5390000}"/>
    <cellStyle name="Akzent3 2" xfId="38638" hidden="1" xr:uid="{00000000-0005-0000-0000-0000B6390000}"/>
    <cellStyle name="Akzent3 2" xfId="38651" hidden="1" xr:uid="{00000000-0005-0000-0000-0000B7390000}"/>
    <cellStyle name="Akzent3 2" xfId="38656" hidden="1" xr:uid="{00000000-0005-0000-0000-0000B8390000}"/>
    <cellStyle name="Akzent3 2" xfId="38699" hidden="1" xr:uid="{00000000-0005-0000-0000-0000B9390000}"/>
    <cellStyle name="Akzent3 2" xfId="38719" hidden="1" xr:uid="{00000000-0005-0000-0000-0000BA390000}"/>
    <cellStyle name="Akzent3 2" xfId="38734" hidden="1" xr:uid="{00000000-0005-0000-0000-0000BB390000}"/>
    <cellStyle name="Akzent3 2" xfId="38747" hidden="1" xr:uid="{00000000-0005-0000-0000-0000BC390000}"/>
    <cellStyle name="Akzent3 2" xfId="38754" hidden="1" xr:uid="{00000000-0005-0000-0000-0000BD390000}"/>
    <cellStyle name="Akzent3 2" xfId="38767" hidden="1" xr:uid="{00000000-0005-0000-0000-0000BE390000}"/>
    <cellStyle name="Akzent3 2" xfId="38774" hidden="1" xr:uid="{00000000-0005-0000-0000-0000BF390000}"/>
    <cellStyle name="Akzent3 2" xfId="38787" hidden="1" xr:uid="{00000000-0005-0000-0000-0000C0390000}"/>
    <cellStyle name="Akzent3 2" xfId="38794" hidden="1" xr:uid="{00000000-0005-0000-0000-0000C1390000}"/>
    <cellStyle name="Akzent3 2" xfId="38807" hidden="1" xr:uid="{00000000-0005-0000-0000-0000C2390000}"/>
    <cellStyle name="Akzent3 2" xfId="38814" hidden="1" xr:uid="{00000000-0005-0000-0000-0000C3390000}"/>
    <cellStyle name="Akzent3 2" xfId="38831" hidden="1" xr:uid="{00000000-0005-0000-0000-0000C4390000}"/>
    <cellStyle name="Akzent3 2" xfId="38839" hidden="1" xr:uid="{00000000-0005-0000-0000-0000C5390000}"/>
    <cellStyle name="Akzent3 2" xfId="38852" hidden="1" xr:uid="{00000000-0005-0000-0000-0000C6390000}"/>
    <cellStyle name="Akzent3 2" xfId="38859" hidden="1" xr:uid="{00000000-0005-0000-0000-0000C7390000}"/>
    <cellStyle name="Akzent3 2" xfId="38872" hidden="1" xr:uid="{00000000-0005-0000-0000-0000C8390000}"/>
    <cellStyle name="Akzent3 2" xfId="38879" hidden="1" xr:uid="{00000000-0005-0000-0000-0000C9390000}"/>
    <cellStyle name="Akzent3 2" xfId="38892" hidden="1" xr:uid="{00000000-0005-0000-0000-0000CA390000}"/>
    <cellStyle name="Akzent3 2" xfId="38899" hidden="1" xr:uid="{00000000-0005-0000-0000-0000CB390000}"/>
    <cellStyle name="Akzent3 2" xfId="38912" hidden="1" xr:uid="{00000000-0005-0000-0000-0000CC390000}"/>
    <cellStyle name="Akzent3 2" xfId="38708" hidden="1" xr:uid="{00000000-0005-0000-0000-0000CD390000}"/>
    <cellStyle name="Akzent3 2" xfId="38926" hidden="1" xr:uid="{00000000-0005-0000-0000-0000CE390000}"/>
    <cellStyle name="Akzent3 2" xfId="38934" hidden="1" xr:uid="{00000000-0005-0000-0000-0000CF390000}"/>
    <cellStyle name="Akzent3 2" xfId="38947" hidden="1" xr:uid="{00000000-0005-0000-0000-0000D0390000}"/>
    <cellStyle name="Akzent3 2" xfId="38954" hidden="1" xr:uid="{00000000-0005-0000-0000-0000D1390000}"/>
    <cellStyle name="Akzent3 2" xfId="38967" hidden="1" xr:uid="{00000000-0005-0000-0000-0000D2390000}"/>
    <cellStyle name="Akzent3 2" xfId="38974" hidden="1" xr:uid="{00000000-0005-0000-0000-0000D3390000}"/>
    <cellStyle name="Akzent3 2" xfId="38987" hidden="1" xr:uid="{00000000-0005-0000-0000-0000D4390000}"/>
    <cellStyle name="Akzent3 2" xfId="38994" hidden="1" xr:uid="{00000000-0005-0000-0000-0000D5390000}"/>
    <cellStyle name="Akzent3 2" xfId="39007" hidden="1" xr:uid="{00000000-0005-0000-0000-0000D6390000}"/>
    <cellStyle name="Akzent3 2" xfId="38820" hidden="1" xr:uid="{00000000-0005-0000-0000-0000D7390000}"/>
    <cellStyle name="Akzent3 2" xfId="39020" hidden="1" xr:uid="{00000000-0005-0000-0000-0000D8390000}"/>
    <cellStyle name="Akzent3 2" xfId="39027" hidden="1" xr:uid="{00000000-0005-0000-0000-0000D9390000}"/>
    <cellStyle name="Akzent3 2" xfId="39040" hidden="1" xr:uid="{00000000-0005-0000-0000-0000DA390000}"/>
    <cellStyle name="Akzent3 2" xfId="39047" hidden="1" xr:uid="{00000000-0005-0000-0000-0000DB390000}"/>
    <cellStyle name="Akzent3 2" xfId="39060" hidden="1" xr:uid="{00000000-0005-0000-0000-0000DC390000}"/>
    <cellStyle name="Akzent3 2" xfId="39067" hidden="1" xr:uid="{00000000-0005-0000-0000-0000DD390000}"/>
    <cellStyle name="Akzent3 2" xfId="39080" hidden="1" xr:uid="{00000000-0005-0000-0000-0000DE390000}"/>
    <cellStyle name="Akzent3 2" xfId="39087" hidden="1" xr:uid="{00000000-0005-0000-0000-0000DF390000}"/>
    <cellStyle name="Akzent3 2" xfId="39100" hidden="1" xr:uid="{00000000-0005-0000-0000-0000E0390000}"/>
    <cellStyle name="Akzent3 2" xfId="39110" hidden="1" xr:uid="{00000000-0005-0000-0000-0000E1390000}"/>
    <cellStyle name="Akzent3 2" xfId="39127" hidden="1" xr:uid="{00000000-0005-0000-0000-0000E2390000}"/>
    <cellStyle name="Akzent3 2" xfId="39134" hidden="1" xr:uid="{00000000-0005-0000-0000-0000E3390000}"/>
    <cellStyle name="Akzent3 2" xfId="39147" hidden="1" xr:uid="{00000000-0005-0000-0000-0000E4390000}"/>
    <cellStyle name="Akzent3 2" xfId="39154" hidden="1" xr:uid="{00000000-0005-0000-0000-0000E5390000}"/>
    <cellStyle name="Akzent3 2" xfId="39167" hidden="1" xr:uid="{00000000-0005-0000-0000-0000E6390000}"/>
    <cellStyle name="Akzent3 2" xfId="39174" hidden="1" xr:uid="{00000000-0005-0000-0000-0000E7390000}"/>
    <cellStyle name="Akzent3 2" xfId="39187" hidden="1" xr:uid="{00000000-0005-0000-0000-0000E8390000}"/>
    <cellStyle name="Akzent3 2" xfId="39194" hidden="1" xr:uid="{00000000-0005-0000-0000-0000E9390000}"/>
    <cellStyle name="Akzent3 2" xfId="39207" hidden="1" xr:uid="{00000000-0005-0000-0000-0000EA390000}"/>
    <cellStyle name="Akzent3 2" xfId="39214" hidden="1" xr:uid="{00000000-0005-0000-0000-0000EB390000}"/>
    <cellStyle name="Akzent3 2" xfId="39231" hidden="1" xr:uid="{00000000-0005-0000-0000-0000EC390000}"/>
    <cellStyle name="Akzent3 2" xfId="39239" hidden="1" xr:uid="{00000000-0005-0000-0000-0000ED390000}"/>
    <cellStyle name="Akzent3 2" xfId="39252" hidden="1" xr:uid="{00000000-0005-0000-0000-0000EE390000}"/>
    <cellStyle name="Akzent3 2" xfId="39259" hidden="1" xr:uid="{00000000-0005-0000-0000-0000EF390000}"/>
    <cellStyle name="Akzent3 2" xfId="39272" hidden="1" xr:uid="{00000000-0005-0000-0000-0000F0390000}"/>
    <cellStyle name="Akzent3 2" xfId="39279" hidden="1" xr:uid="{00000000-0005-0000-0000-0000F1390000}"/>
    <cellStyle name="Akzent3 2" xfId="39292" hidden="1" xr:uid="{00000000-0005-0000-0000-0000F2390000}"/>
    <cellStyle name="Akzent3 2" xfId="39299" hidden="1" xr:uid="{00000000-0005-0000-0000-0000F3390000}"/>
    <cellStyle name="Akzent3 2" xfId="39312" hidden="1" xr:uid="{00000000-0005-0000-0000-0000F4390000}"/>
    <cellStyle name="Akzent3 2" xfId="39117" hidden="1" xr:uid="{00000000-0005-0000-0000-0000F5390000}"/>
    <cellStyle name="Akzent3 2" xfId="39326" hidden="1" xr:uid="{00000000-0005-0000-0000-0000F6390000}"/>
    <cellStyle name="Akzent3 2" xfId="39334" hidden="1" xr:uid="{00000000-0005-0000-0000-0000F7390000}"/>
    <cellStyle name="Akzent3 2" xfId="39347" hidden="1" xr:uid="{00000000-0005-0000-0000-0000F8390000}"/>
    <cellStyle name="Akzent3 2" xfId="39354" hidden="1" xr:uid="{00000000-0005-0000-0000-0000F9390000}"/>
    <cellStyle name="Akzent3 2" xfId="39367" hidden="1" xr:uid="{00000000-0005-0000-0000-0000FA390000}"/>
    <cellStyle name="Akzent3 2" xfId="39374" hidden="1" xr:uid="{00000000-0005-0000-0000-0000FB390000}"/>
    <cellStyle name="Akzent3 2" xfId="39387" hidden="1" xr:uid="{00000000-0005-0000-0000-0000FC390000}"/>
    <cellStyle name="Akzent3 2" xfId="39394" hidden="1" xr:uid="{00000000-0005-0000-0000-0000FD390000}"/>
    <cellStyle name="Akzent3 2" xfId="39407" hidden="1" xr:uid="{00000000-0005-0000-0000-0000FE390000}"/>
    <cellStyle name="Akzent3 2" xfId="39220" hidden="1" xr:uid="{00000000-0005-0000-0000-0000FF390000}"/>
    <cellStyle name="Akzent3 2" xfId="39420" hidden="1" xr:uid="{00000000-0005-0000-0000-0000003A0000}"/>
    <cellStyle name="Akzent3 2" xfId="39427" hidden="1" xr:uid="{00000000-0005-0000-0000-0000013A0000}"/>
    <cellStyle name="Akzent3 2" xfId="39440" hidden="1" xr:uid="{00000000-0005-0000-0000-0000023A0000}"/>
    <cellStyle name="Akzent3 2" xfId="39447" hidden="1" xr:uid="{00000000-0005-0000-0000-0000033A0000}"/>
    <cellStyle name="Akzent3 2" xfId="39460" hidden="1" xr:uid="{00000000-0005-0000-0000-0000043A0000}"/>
    <cellStyle name="Akzent3 2" xfId="39467" hidden="1" xr:uid="{00000000-0005-0000-0000-0000053A0000}"/>
    <cellStyle name="Akzent3 2" xfId="39480" hidden="1" xr:uid="{00000000-0005-0000-0000-0000063A0000}"/>
    <cellStyle name="Akzent3 2" xfId="39487" hidden="1" xr:uid="{00000000-0005-0000-0000-0000073A0000}"/>
    <cellStyle name="Akzent3 2" xfId="39500" hidden="1" xr:uid="{00000000-0005-0000-0000-0000083A0000}"/>
    <cellStyle name="Akzent3 2" xfId="39507" hidden="1" xr:uid="{00000000-0005-0000-0000-0000093A0000}"/>
    <cellStyle name="Akzent3 2" xfId="39520" hidden="1" xr:uid="{00000000-0005-0000-0000-00000A3A0000}"/>
    <cellStyle name="Akzent3 2" xfId="39527" hidden="1" xr:uid="{00000000-0005-0000-0000-00000B3A0000}"/>
    <cellStyle name="Akzent3 2" xfId="39540" hidden="1" xr:uid="{00000000-0005-0000-0000-00000C3A0000}"/>
    <cellStyle name="Akzent3 2" xfId="39547" hidden="1" xr:uid="{00000000-0005-0000-0000-00000D3A0000}"/>
    <cellStyle name="Akzent3 2" xfId="39560" hidden="1" xr:uid="{00000000-0005-0000-0000-00000E3A0000}"/>
    <cellStyle name="Akzent3 2" xfId="39567" hidden="1" xr:uid="{00000000-0005-0000-0000-00000F3A0000}"/>
    <cellStyle name="Akzent3 2" xfId="39580" hidden="1" xr:uid="{00000000-0005-0000-0000-0000103A0000}"/>
    <cellStyle name="Akzent3 2" xfId="39587" hidden="1" xr:uid="{00000000-0005-0000-0000-0000113A0000}"/>
    <cellStyle name="Akzent3 2" xfId="39600" hidden="1" xr:uid="{00000000-0005-0000-0000-0000123A0000}"/>
    <cellStyle name="Akzent3 2" xfId="39622" hidden="1" xr:uid="{00000000-0005-0000-0000-0000133A0000}"/>
    <cellStyle name="Akzent3 2" xfId="39626" hidden="1" xr:uid="{00000000-0005-0000-0000-0000143A0000}"/>
    <cellStyle name="Akzent3 2" xfId="39649" hidden="1" xr:uid="{00000000-0005-0000-0000-0000153A0000}"/>
    <cellStyle name="Akzent3 2" xfId="39662" hidden="1" xr:uid="{00000000-0005-0000-0000-0000163A0000}"/>
    <cellStyle name="Akzent3 2" xfId="39669" hidden="1" xr:uid="{00000000-0005-0000-0000-0000173A0000}"/>
    <cellStyle name="Akzent3 2" xfId="39682" hidden="1" xr:uid="{00000000-0005-0000-0000-0000183A0000}"/>
    <cellStyle name="Akzent3 2" xfId="39689" hidden="1" xr:uid="{00000000-0005-0000-0000-0000193A0000}"/>
    <cellStyle name="Akzent3 2" xfId="39702" hidden="1" xr:uid="{00000000-0005-0000-0000-00001A3A0000}"/>
    <cellStyle name="Akzent3 2" xfId="39709" hidden="1" xr:uid="{00000000-0005-0000-0000-00001B3A0000}"/>
    <cellStyle name="Akzent3 2" xfId="39722" hidden="1" xr:uid="{00000000-0005-0000-0000-00001C3A0000}"/>
    <cellStyle name="Akzent3 2" xfId="39729" hidden="1" xr:uid="{00000000-0005-0000-0000-00001D3A0000}"/>
    <cellStyle name="Akzent3 2" xfId="39742" hidden="1" xr:uid="{00000000-0005-0000-0000-00001E3A0000}"/>
    <cellStyle name="Akzent3 2" xfId="39642" hidden="1" xr:uid="{00000000-0005-0000-0000-00001F3A0000}"/>
    <cellStyle name="Akzent3 2" xfId="39756" hidden="1" xr:uid="{00000000-0005-0000-0000-0000203A0000}"/>
    <cellStyle name="Akzent3 2" xfId="39763" hidden="1" xr:uid="{00000000-0005-0000-0000-0000213A0000}"/>
    <cellStyle name="Akzent3 2" xfId="39776" hidden="1" xr:uid="{00000000-0005-0000-0000-0000223A0000}"/>
    <cellStyle name="Akzent3 2" xfId="39783" hidden="1" xr:uid="{00000000-0005-0000-0000-0000233A0000}"/>
    <cellStyle name="Akzent3 2" xfId="39796" hidden="1" xr:uid="{00000000-0005-0000-0000-0000243A0000}"/>
    <cellStyle name="Akzent3 2" xfId="39803" hidden="1" xr:uid="{00000000-0005-0000-0000-0000253A0000}"/>
    <cellStyle name="Akzent3 2" xfId="39816" hidden="1" xr:uid="{00000000-0005-0000-0000-0000263A0000}"/>
    <cellStyle name="Akzent3 2" xfId="39823" hidden="1" xr:uid="{00000000-0005-0000-0000-0000273A0000}"/>
    <cellStyle name="Akzent3 2" xfId="39836" hidden="1" xr:uid="{00000000-0005-0000-0000-0000283A0000}"/>
    <cellStyle name="Akzent3 2" xfId="35329" hidden="1" xr:uid="{00000000-0005-0000-0000-0000293A0000}"/>
    <cellStyle name="Akzent3 2" xfId="35077" hidden="1" xr:uid="{00000000-0005-0000-0000-00002A3A0000}"/>
    <cellStyle name="Akzent3 2" xfId="33072" hidden="1" xr:uid="{00000000-0005-0000-0000-00002B3A0000}"/>
    <cellStyle name="Akzent3 2" xfId="37399" hidden="1" xr:uid="{00000000-0005-0000-0000-00002C3A0000}"/>
    <cellStyle name="Akzent3 2" xfId="35656" hidden="1" xr:uid="{00000000-0005-0000-0000-00002D3A0000}"/>
    <cellStyle name="Akzent3 2" xfId="28191" hidden="1" xr:uid="{00000000-0005-0000-0000-00002E3A0000}"/>
    <cellStyle name="Akzent3 2" xfId="34117" hidden="1" xr:uid="{00000000-0005-0000-0000-00002F3A0000}"/>
    <cellStyle name="Akzent3 2" xfId="39846" hidden="1" xr:uid="{00000000-0005-0000-0000-0000303A0000}"/>
    <cellStyle name="Akzent3 2" xfId="39859" hidden="1" xr:uid="{00000000-0005-0000-0000-0000313A0000}"/>
    <cellStyle name="Akzent3 2" xfId="39866" hidden="1" xr:uid="{00000000-0005-0000-0000-0000323A0000}"/>
    <cellStyle name="Akzent3 2" xfId="39883" hidden="1" xr:uid="{00000000-0005-0000-0000-0000333A0000}"/>
    <cellStyle name="Akzent3 2" xfId="39891" hidden="1" xr:uid="{00000000-0005-0000-0000-0000343A0000}"/>
    <cellStyle name="Akzent3 2" xfId="39904" hidden="1" xr:uid="{00000000-0005-0000-0000-0000353A0000}"/>
    <cellStyle name="Akzent3 2" xfId="39911" hidden="1" xr:uid="{00000000-0005-0000-0000-0000363A0000}"/>
    <cellStyle name="Akzent3 2" xfId="39924" hidden="1" xr:uid="{00000000-0005-0000-0000-0000373A0000}"/>
    <cellStyle name="Akzent3 2" xfId="39931" hidden="1" xr:uid="{00000000-0005-0000-0000-0000383A0000}"/>
    <cellStyle name="Akzent3 2" xfId="39944" hidden="1" xr:uid="{00000000-0005-0000-0000-0000393A0000}"/>
    <cellStyle name="Akzent3 2" xfId="39951" hidden="1" xr:uid="{00000000-0005-0000-0000-00003A3A0000}"/>
    <cellStyle name="Akzent3 2" xfId="39964" hidden="1" xr:uid="{00000000-0005-0000-0000-00003B3A0000}"/>
    <cellStyle name="Akzent3 2" xfId="34278" hidden="1" xr:uid="{00000000-0005-0000-0000-00003C3A0000}"/>
    <cellStyle name="Akzent3 2" xfId="39978" hidden="1" xr:uid="{00000000-0005-0000-0000-00003D3A0000}"/>
    <cellStyle name="Akzent3 2" xfId="39986" hidden="1" xr:uid="{00000000-0005-0000-0000-00003E3A0000}"/>
    <cellStyle name="Akzent3 2" xfId="39999" hidden="1" xr:uid="{00000000-0005-0000-0000-00003F3A0000}"/>
    <cellStyle name="Akzent3 2" xfId="40006" hidden="1" xr:uid="{00000000-0005-0000-0000-0000403A0000}"/>
    <cellStyle name="Akzent3 2" xfId="40019" hidden="1" xr:uid="{00000000-0005-0000-0000-0000413A0000}"/>
    <cellStyle name="Akzent3 2" xfId="40026" hidden="1" xr:uid="{00000000-0005-0000-0000-0000423A0000}"/>
    <cellStyle name="Akzent3 2" xfId="40039" hidden="1" xr:uid="{00000000-0005-0000-0000-0000433A0000}"/>
    <cellStyle name="Akzent3 2" xfId="40046" hidden="1" xr:uid="{00000000-0005-0000-0000-0000443A0000}"/>
    <cellStyle name="Akzent3 2" xfId="40059" hidden="1" xr:uid="{00000000-0005-0000-0000-0000453A0000}"/>
    <cellStyle name="Akzent3 2" xfId="39872" hidden="1" xr:uid="{00000000-0005-0000-0000-0000463A0000}"/>
    <cellStyle name="Akzent3 2" xfId="40072" hidden="1" xr:uid="{00000000-0005-0000-0000-0000473A0000}"/>
    <cellStyle name="Akzent3 2" xfId="40079" hidden="1" xr:uid="{00000000-0005-0000-0000-0000483A0000}"/>
    <cellStyle name="Akzent3 2" xfId="40092" hidden="1" xr:uid="{00000000-0005-0000-0000-0000493A0000}"/>
    <cellStyle name="Akzent3 2" xfId="40099" hidden="1" xr:uid="{00000000-0005-0000-0000-00004A3A0000}"/>
    <cellStyle name="Akzent3 2" xfId="40112" hidden="1" xr:uid="{00000000-0005-0000-0000-00004B3A0000}"/>
    <cellStyle name="Akzent3 2" xfId="40119" hidden="1" xr:uid="{00000000-0005-0000-0000-00004C3A0000}"/>
    <cellStyle name="Akzent3 2" xfId="40132" hidden="1" xr:uid="{00000000-0005-0000-0000-00004D3A0000}"/>
    <cellStyle name="Akzent3 2" xfId="40139" hidden="1" xr:uid="{00000000-0005-0000-0000-00004E3A0000}"/>
    <cellStyle name="Akzent3 2" xfId="40152" hidden="1" xr:uid="{00000000-0005-0000-0000-00004F3A0000}"/>
    <cellStyle name="Akzent3 2" xfId="40162" hidden="1" xr:uid="{00000000-0005-0000-0000-0000503A0000}"/>
    <cellStyle name="Akzent3 2" xfId="40179" hidden="1" xr:uid="{00000000-0005-0000-0000-0000513A0000}"/>
    <cellStyle name="Akzent3 2" xfId="40186" hidden="1" xr:uid="{00000000-0005-0000-0000-0000523A0000}"/>
    <cellStyle name="Akzent3 2" xfId="40199" hidden="1" xr:uid="{00000000-0005-0000-0000-0000533A0000}"/>
    <cellStyle name="Akzent3 2" xfId="40206" hidden="1" xr:uid="{00000000-0005-0000-0000-0000543A0000}"/>
    <cellStyle name="Akzent3 2" xfId="40219" hidden="1" xr:uid="{00000000-0005-0000-0000-0000553A0000}"/>
    <cellStyle name="Akzent3 2" xfId="40226" hidden="1" xr:uid="{00000000-0005-0000-0000-0000563A0000}"/>
    <cellStyle name="Akzent3 2" xfId="40239" hidden="1" xr:uid="{00000000-0005-0000-0000-0000573A0000}"/>
    <cellStyle name="Akzent3 2" xfId="40246" hidden="1" xr:uid="{00000000-0005-0000-0000-0000583A0000}"/>
    <cellStyle name="Akzent3 2" xfId="40259" hidden="1" xr:uid="{00000000-0005-0000-0000-0000593A0000}"/>
    <cellStyle name="Akzent3 2" xfId="40266" hidden="1" xr:uid="{00000000-0005-0000-0000-00005A3A0000}"/>
    <cellStyle name="Akzent3 2" xfId="40283" hidden="1" xr:uid="{00000000-0005-0000-0000-00005B3A0000}"/>
    <cellStyle name="Akzent3 2" xfId="40291" hidden="1" xr:uid="{00000000-0005-0000-0000-00005C3A0000}"/>
    <cellStyle name="Akzent3 2" xfId="40304" hidden="1" xr:uid="{00000000-0005-0000-0000-00005D3A0000}"/>
    <cellStyle name="Akzent3 2" xfId="40311" hidden="1" xr:uid="{00000000-0005-0000-0000-00005E3A0000}"/>
    <cellStyle name="Akzent3 2" xfId="40324" hidden="1" xr:uid="{00000000-0005-0000-0000-00005F3A0000}"/>
    <cellStyle name="Akzent3 2" xfId="40331" hidden="1" xr:uid="{00000000-0005-0000-0000-0000603A0000}"/>
    <cellStyle name="Akzent3 2" xfId="40344" hidden="1" xr:uid="{00000000-0005-0000-0000-0000613A0000}"/>
    <cellStyle name="Akzent3 2" xfId="40351" hidden="1" xr:uid="{00000000-0005-0000-0000-0000623A0000}"/>
    <cellStyle name="Akzent3 2" xfId="40364" hidden="1" xr:uid="{00000000-0005-0000-0000-0000633A0000}"/>
    <cellStyle name="Akzent3 2" xfId="40169" hidden="1" xr:uid="{00000000-0005-0000-0000-0000643A0000}"/>
    <cellStyle name="Akzent3 2" xfId="40378" hidden="1" xr:uid="{00000000-0005-0000-0000-0000653A0000}"/>
    <cellStyle name="Akzent3 2" xfId="40386" hidden="1" xr:uid="{00000000-0005-0000-0000-0000663A0000}"/>
    <cellStyle name="Akzent3 2" xfId="40399" hidden="1" xr:uid="{00000000-0005-0000-0000-0000673A0000}"/>
    <cellStyle name="Akzent3 2" xfId="40406" hidden="1" xr:uid="{00000000-0005-0000-0000-0000683A0000}"/>
    <cellStyle name="Akzent3 2" xfId="40419" hidden="1" xr:uid="{00000000-0005-0000-0000-0000693A0000}"/>
    <cellStyle name="Akzent3 2" xfId="40426" hidden="1" xr:uid="{00000000-0005-0000-0000-00006A3A0000}"/>
    <cellStyle name="Akzent3 2" xfId="40439" hidden="1" xr:uid="{00000000-0005-0000-0000-00006B3A0000}"/>
    <cellStyle name="Akzent3 2" xfId="40446" hidden="1" xr:uid="{00000000-0005-0000-0000-00006C3A0000}"/>
    <cellStyle name="Akzent3 2" xfId="40459" hidden="1" xr:uid="{00000000-0005-0000-0000-00006D3A0000}"/>
    <cellStyle name="Akzent3 2" xfId="40272" hidden="1" xr:uid="{00000000-0005-0000-0000-00006E3A0000}"/>
    <cellStyle name="Akzent3 2" xfId="40472" hidden="1" xr:uid="{00000000-0005-0000-0000-00006F3A0000}"/>
    <cellStyle name="Akzent3 2" xfId="40479" hidden="1" xr:uid="{00000000-0005-0000-0000-0000703A0000}"/>
    <cellStyle name="Akzent3 2" xfId="40492" hidden="1" xr:uid="{00000000-0005-0000-0000-0000713A0000}"/>
    <cellStyle name="Akzent3 2" xfId="40499" hidden="1" xr:uid="{00000000-0005-0000-0000-0000723A0000}"/>
    <cellStyle name="Akzent3 2" xfId="40512" hidden="1" xr:uid="{00000000-0005-0000-0000-0000733A0000}"/>
    <cellStyle name="Akzent3 2" xfId="40519" hidden="1" xr:uid="{00000000-0005-0000-0000-0000743A0000}"/>
    <cellStyle name="Akzent3 2" xfId="40532" hidden="1" xr:uid="{00000000-0005-0000-0000-0000753A0000}"/>
    <cellStyle name="Akzent3 2" xfId="40539" hidden="1" xr:uid="{00000000-0005-0000-0000-0000763A0000}"/>
    <cellStyle name="Akzent3 2" xfId="40552" hidden="1" xr:uid="{00000000-0005-0000-0000-0000773A0000}"/>
    <cellStyle name="Akzent3 2" xfId="40559" hidden="1" xr:uid="{00000000-0005-0000-0000-0000783A0000}"/>
    <cellStyle name="Akzent3 2" xfId="40572" hidden="1" xr:uid="{00000000-0005-0000-0000-0000793A0000}"/>
    <cellStyle name="Akzent3 2" xfId="40579" hidden="1" xr:uid="{00000000-0005-0000-0000-00007A3A0000}"/>
    <cellStyle name="Akzent3 2" xfId="40592" hidden="1" xr:uid="{00000000-0005-0000-0000-00007B3A0000}"/>
    <cellStyle name="Akzent3 2" xfId="40599" hidden="1" xr:uid="{00000000-0005-0000-0000-00007C3A0000}"/>
    <cellStyle name="Akzent3 2" xfId="40612" hidden="1" xr:uid="{00000000-0005-0000-0000-00007D3A0000}"/>
    <cellStyle name="Akzent3 2" xfId="40619" hidden="1" xr:uid="{00000000-0005-0000-0000-00007E3A0000}"/>
    <cellStyle name="Akzent3 2" xfId="40632" hidden="1" xr:uid="{00000000-0005-0000-0000-00007F3A0000}"/>
    <cellStyle name="Akzent3 2" xfId="40639" hidden="1" xr:uid="{00000000-0005-0000-0000-0000803A0000}"/>
    <cellStyle name="Akzent3 2" xfId="40652" hidden="1" xr:uid="{00000000-0005-0000-0000-0000813A0000}"/>
    <cellStyle name="Akzent3 2" xfId="40674" hidden="1" xr:uid="{00000000-0005-0000-0000-0000823A0000}"/>
    <cellStyle name="Akzent3 2" xfId="40678" hidden="1" xr:uid="{00000000-0005-0000-0000-0000833A0000}"/>
    <cellStyle name="Akzent3 2" xfId="40701" hidden="1" xr:uid="{00000000-0005-0000-0000-0000843A0000}"/>
    <cellStyle name="Akzent3 2" xfId="40714" hidden="1" xr:uid="{00000000-0005-0000-0000-0000853A0000}"/>
    <cellStyle name="Akzent3 2" xfId="40721" hidden="1" xr:uid="{00000000-0005-0000-0000-0000863A0000}"/>
    <cellStyle name="Akzent3 2" xfId="40734" hidden="1" xr:uid="{00000000-0005-0000-0000-0000873A0000}"/>
    <cellStyle name="Akzent3 2" xfId="40741" hidden="1" xr:uid="{00000000-0005-0000-0000-0000883A0000}"/>
    <cellStyle name="Akzent3 2" xfId="40754" hidden="1" xr:uid="{00000000-0005-0000-0000-0000893A0000}"/>
    <cellStyle name="Akzent3 2" xfId="40761" hidden="1" xr:uid="{00000000-0005-0000-0000-00008A3A0000}"/>
    <cellStyle name="Akzent3 2" xfId="40774" hidden="1" xr:uid="{00000000-0005-0000-0000-00008B3A0000}"/>
    <cellStyle name="Akzent3 2" xfId="40781" hidden="1" xr:uid="{00000000-0005-0000-0000-00008C3A0000}"/>
    <cellStyle name="Akzent3 2" xfId="40794" hidden="1" xr:uid="{00000000-0005-0000-0000-00008D3A0000}"/>
    <cellStyle name="Akzent3 2" xfId="40694" hidden="1" xr:uid="{00000000-0005-0000-0000-00008E3A0000}"/>
    <cellStyle name="Akzent3 2" xfId="40808" hidden="1" xr:uid="{00000000-0005-0000-0000-00008F3A0000}"/>
    <cellStyle name="Akzent3 2" xfId="40815" hidden="1" xr:uid="{00000000-0005-0000-0000-0000903A0000}"/>
    <cellStyle name="Akzent3 2" xfId="40828" hidden="1" xr:uid="{00000000-0005-0000-0000-0000913A0000}"/>
    <cellStyle name="Akzent3 2" xfId="40835" hidden="1" xr:uid="{00000000-0005-0000-0000-0000923A0000}"/>
    <cellStyle name="Akzent3 2" xfId="40848" hidden="1" xr:uid="{00000000-0005-0000-0000-0000933A0000}"/>
    <cellStyle name="Akzent3 2" xfId="40855" hidden="1" xr:uid="{00000000-0005-0000-0000-0000943A0000}"/>
    <cellStyle name="Akzent3 2" xfId="40868" hidden="1" xr:uid="{00000000-0005-0000-0000-0000953A0000}"/>
    <cellStyle name="Akzent3 2" xfId="40875" hidden="1" xr:uid="{00000000-0005-0000-0000-0000963A0000}"/>
    <cellStyle name="Akzent3 2" xfId="40888" hidden="1" xr:uid="{00000000-0005-0000-0000-0000973A0000}"/>
    <cellStyle name="Akzent3 2" xfId="40893" hidden="1" xr:uid="{00000000-0005-0000-0000-0000983A0000}"/>
    <cellStyle name="Akzent3 2" xfId="40935" hidden="1" xr:uid="{00000000-0005-0000-0000-0000993A0000}"/>
    <cellStyle name="Akzent3 2" xfId="40955" hidden="1" xr:uid="{00000000-0005-0000-0000-00009A3A0000}"/>
    <cellStyle name="Akzent3 2" xfId="40970" hidden="1" xr:uid="{00000000-0005-0000-0000-00009B3A0000}"/>
    <cellStyle name="Akzent3 2" xfId="40983" hidden="1" xr:uid="{00000000-0005-0000-0000-00009C3A0000}"/>
    <cellStyle name="Akzent3 2" xfId="40990" hidden="1" xr:uid="{00000000-0005-0000-0000-00009D3A0000}"/>
    <cellStyle name="Akzent3 2" xfId="41003" hidden="1" xr:uid="{00000000-0005-0000-0000-00009E3A0000}"/>
    <cellStyle name="Akzent3 2" xfId="41010" hidden="1" xr:uid="{00000000-0005-0000-0000-00009F3A0000}"/>
    <cellStyle name="Akzent3 2" xfId="41023" hidden="1" xr:uid="{00000000-0005-0000-0000-0000A03A0000}"/>
    <cellStyle name="Akzent3 2" xfId="41030" hidden="1" xr:uid="{00000000-0005-0000-0000-0000A13A0000}"/>
    <cellStyle name="Akzent3 2" xfId="41043" hidden="1" xr:uid="{00000000-0005-0000-0000-0000A23A0000}"/>
    <cellStyle name="Akzent3 2" xfId="41050" hidden="1" xr:uid="{00000000-0005-0000-0000-0000A33A0000}"/>
    <cellStyle name="Akzent3 2" xfId="41067" hidden="1" xr:uid="{00000000-0005-0000-0000-0000A43A0000}"/>
    <cellStyle name="Akzent3 2" xfId="41075" hidden="1" xr:uid="{00000000-0005-0000-0000-0000A53A0000}"/>
    <cellStyle name="Akzent3 2" xfId="41088" hidden="1" xr:uid="{00000000-0005-0000-0000-0000A63A0000}"/>
    <cellStyle name="Akzent3 2" xfId="41095" hidden="1" xr:uid="{00000000-0005-0000-0000-0000A73A0000}"/>
    <cellStyle name="Akzent3 2" xfId="41108" hidden="1" xr:uid="{00000000-0005-0000-0000-0000A83A0000}"/>
    <cellStyle name="Akzent3 2" xfId="41115" hidden="1" xr:uid="{00000000-0005-0000-0000-0000A93A0000}"/>
    <cellStyle name="Akzent3 2" xfId="41128" hidden="1" xr:uid="{00000000-0005-0000-0000-0000AA3A0000}"/>
    <cellStyle name="Akzent3 2" xfId="41135" hidden="1" xr:uid="{00000000-0005-0000-0000-0000AB3A0000}"/>
    <cellStyle name="Akzent3 2" xfId="41148" hidden="1" xr:uid="{00000000-0005-0000-0000-0000AC3A0000}"/>
    <cellStyle name="Akzent3 2" xfId="40944" hidden="1" xr:uid="{00000000-0005-0000-0000-0000AD3A0000}"/>
    <cellStyle name="Akzent3 2" xfId="41162" hidden="1" xr:uid="{00000000-0005-0000-0000-0000AE3A0000}"/>
    <cellStyle name="Akzent3 2" xfId="41170" hidden="1" xr:uid="{00000000-0005-0000-0000-0000AF3A0000}"/>
    <cellStyle name="Akzent3 2" xfId="41183" hidden="1" xr:uid="{00000000-0005-0000-0000-0000B03A0000}"/>
    <cellStyle name="Akzent3 2" xfId="41190" hidden="1" xr:uid="{00000000-0005-0000-0000-0000B13A0000}"/>
    <cellStyle name="Akzent3 2" xfId="41203" hidden="1" xr:uid="{00000000-0005-0000-0000-0000B23A0000}"/>
    <cellStyle name="Akzent3 2" xfId="41210" hidden="1" xr:uid="{00000000-0005-0000-0000-0000B33A0000}"/>
    <cellStyle name="Akzent3 2" xfId="41223" hidden="1" xr:uid="{00000000-0005-0000-0000-0000B43A0000}"/>
    <cellStyle name="Akzent3 2" xfId="41230" hidden="1" xr:uid="{00000000-0005-0000-0000-0000B53A0000}"/>
    <cellStyle name="Akzent3 2" xfId="41243" hidden="1" xr:uid="{00000000-0005-0000-0000-0000B63A0000}"/>
    <cellStyle name="Akzent3 2" xfId="41056" hidden="1" xr:uid="{00000000-0005-0000-0000-0000B73A0000}"/>
    <cellStyle name="Akzent3 2" xfId="41256" hidden="1" xr:uid="{00000000-0005-0000-0000-0000B83A0000}"/>
    <cellStyle name="Akzent3 2" xfId="41263" hidden="1" xr:uid="{00000000-0005-0000-0000-0000B93A0000}"/>
    <cellStyle name="Akzent3 2" xfId="41276" hidden="1" xr:uid="{00000000-0005-0000-0000-0000BA3A0000}"/>
    <cellStyle name="Akzent3 2" xfId="41283" hidden="1" xr:uid="{00000000-0005-0000-0000-0000BB3A0000}"/>
    <cellStyle name="Akzent3 2" xfId="41296" hidden="1" xr:uid="{00000000-0005-0000-0000-0000BC3A0000}"/>
    <cellStyle name="Akzent3 2" xfId="41303" hidden="1" xr:uid="{00000000-0005-0000-0000-0000BD3A0000}"/>
    <cellStyle name="Akzent3 2" xfId="41316" hidden="1" xr:uid="{00000000-0005-0000-0000-0000BE3A0000}"/>
    <cellStyle name="Akzent3 2" xfId="41323" hidden="1" xr:uid="{00000000-0005-0000-0000-0000BF3A0000}"/>
    <cellStyle name="Akzent3 2" xfId="41336" hidden="1" xr:uid="{00000000-0005-0000-0000-0000C03A0000}"/>
    <cellStyle name="Akzent3 2" xfId="41346" hidden="1" xr:uid="{00000000-0005-0000-0000-0000C13A0000}"/>
    <cellStyle name="Akzent3 2" xfId="41363" hidden="1" xr:uid="{00000000-0005-0000-0000-0000C23A0000}"/>
    <cellStyle name="Akzent3 2" xfId="41370" hidden="1" xr:uid="{00000000-0005-0000-0000-0000C33A0000}"/>
    <cellStyle name="Akzent3 2" xfId="41383" hidden="1" xr:uid="{00000000-0005-0000-0000-0000C43A0000}"/>
    <cellStyle name="Akzent3 2" xfId="41390" hidden="1" xr:uid="{00000000-0005-0000-0000-0000C53A0000}"/>
    <cellStyle name="Akzent3 2" xfId="41403" hidden="1" xr:uid="{00000000-0005-0000-0000-0000C63A0000}"/>
    <cellStyle name="Akzent3 2" xfId="41410" hidden="1" xr:uid="{00000000-0005-0000-0000-0000C73A0000}"/>
    <cellStyle name="Akzent3 2" xfId="41423" hidden="1" xr:uid="{00000000-0005-0000-0000-0000C83A0000}"/>
    <cellStyle name="Akzent3 2" xfId="41430" hidden="1" xr:uid="{00000000-0005-0000-0000-0000C93A0000}"/>
    <cellStyle name="Akzent3 2" xfId="41443" hidden="1" xr:uid="{00000000-0005-0000-0000-0000CA3A0000}"/>
    <cellStyle name="Akzent3 2" xfId="41450" hidden="1" xr:uid="{00000000-0005-0000-0000-0000CB3A0000}"/>
    <cellStyle name="Akzent3 2" xfId="41467" hidden="1" xr:uid="{00000000-0005-0000-0000-0000CC3A0000}"/>
    <cellStyle name="Akzent3 2" xfId="41475" hidden="1" xr:uid="{00000000-0005-0000-0000-0000CD3A0000}"/>
    <cellStyle name="Akzent3 2" xfId="41488" hidden="1" xr:uid="{00000000-0005-0000-0000-0000CE3A0000}"/>
    <cellStyle name="Akzent3 2" xfId="41495" hidden="1" xr:uid="{00000000-0005-0000-0000-0000CF3A0000}"/>
    <cellStyle name="Akzent3 2" xfId="41508" hidden="1" xr:uid="{00000000-0005-0000-0000-0000D03A0000}"/>
    <cellStyle name="Akzent3 2" xfId="41515" hidden="1" xr:uid="{00000000-0005-0000-0000-0000D13A0000}"/>
    <cellStyle name="Akzent3 2" xfId="41528" hidden="1" xr:uid="{00000000-0005-0000-0000-0000D23A0000}"/>
    <cellStyle name="Akzent3 2" xfId="41535" hidden="1" xr:uid="{00000000-0005-0000-0000-0000D33A0000}"/>
    <cellStyle name="Akzent3 2" xfId="41548" hidden="1" xr:uid="{00000000-0005-0000-0000-0000D43A0000}"/>
    <cellStyle name="Akzent3 2" xfId="41353" hidden="1" xr:uid="{00000000-0005-0000-0000-0000D53A0000}"/>
    <cellStyle name="Akzent3 2" xfId="41562" hidden="1" xr:uid="{00000000-0005-0000-0000-0000D63A0000}"/>
    <cellStyle name="Akzent3 2" xfId="41570" hidden="1" xr:uid="{00000000-0005-0000-0000-0000D73A0000}"/>
    <cellStyle name="Akzent3 2" xfId="41583" hidden="1" xr:uid="{00000000-0005-0000-0000-0000D83A0000}"/>
    <cellStyle name="Akzent3 2" xfId="41590" hidden="1" xr:uid="{00000000-0005-0000-0000-0000D93A0000}"/>
    <cellStyle name="Akzent3 2" xfId="41603" hidden="1" xr:uid="{00000000-0005-0000-0000-0000DA3A0000}"/>
    <cellStyle name="Akzent3 2" xfId="41610" hidden="1" xr:uid="{00000000-0005-0000-0000-0000DB3A0000}"/>
    <cellStyle name="Akzent3 2" xfId="41623" hidden="1" xr:uid="{00000000-0005-0000-0000-0000DC3A0000}"/>
    <cellStyle name="Akzent3 2" xfId="41630" hidden="1" xr:uid="{00000000-0005-0000-0000-0000DD3A0000}"/>
    <cellStyle name="Akzent3 2" xfId="41643" hidden="1" xr:uid="{00000000-0005-0000-0000-0000DE3A0000}"/>
    <cellStyle name="Akzent3 2" xfId="41456" hidden="1" xr:uid="{00000000-0005-0000-0000-0000DF3A0000}"/>
    <cellStyle name="Akzent3 2" xfId="41656" hidden="1" xr:uid="{00000000-0005-0000-0000-0000E03A0000}"/>
    <cellStyle name="Akzent3 2" xfId="41663" hidden="1" xr:uid="{00000000-0005-0000-0000-0000E13A0000}"/>
    <cellStyle name="Akzent3 2" xfId="41676" hidden="1" xr:uid="{00000000-0005-0000-0000-0000E23A0000}"/>
    <cellStyle name="Akzent3 2" xfId="41683" hidden="1" xr:uid="{00000000-0005-0000-0000-0000E33A0000}"/>
    <cellStyle name="Akzent3 2" xfId="41696" hidden="1" xr:uid="{00000000-0005-0000-0000-0000E43A0000}"/>
    <cellStyle name="Akzent3 2" xfId="41703" hidden="1" xr:uid="{00000000-0005-0000-0000-0000E53A0000}"/>
    <cellStyle name="Akzent3 2" xfId="41716" hidden="1" xr:uid="{00000000-0005-0000-0000-0000E63A0000}"/>
    <cellStyle name="Akzent3 2" xfId="41723" hidden="1" xr:uid="{00000000-0005-0000-0000-0000E73A0000}"/>
    <cellStyle name="Akzent3 2" xfId="41736" hidden="1" xr:uid="{00000000-0005-0000-0000-0000E83A0000}"/>
    <cellStyle name="Akzent3 2" xfId="41743" hidden="1" xr:uid="{00000000-0005-0000-0000-0000E93A0000}"/>
    <cellStyle name="Akzent3 2" xfId="41756" hidden="1" xr:uid="{00000000-0005-0000-0000-0000EA3A0000}"/>
    <cellStyle name="Akzent3 2" xfId="41763" hidden="1" xr:uid="{00000000-0005-0000-0000-0000EB3A0000}"/>
    <cellStyle name="Akzent3 2" xfId="41776" hidden="1" xr:uid="{00000000-0005-0000-0000-0000EC3A0000}"/>
    <cellStyle name="Akzent3 2" xfId="41783" hidden="1" xr:uid="{00000000-0005-0000-0000-0000ED3A0000}"/>
    <cellStyle name="Akzent3 2" xfId="41796" hidden="1" xr:uid="{00000000-0005-0000-0000-0000EE3A0000}"/>
    <cellStyle name="Akzent3 2" xfId="41803" hidden="1" xr:uid="{00000000-0005-0000-0000-0000EF3A0000}"/>
    <cellStyle name="Akzent3 2" xfId="41816" hidden="1" xr:uid="{00000000-0005-0000-0000-0000F03A0000}"/>
    <cellStyle name="Akzent3 2" xfId="41823" hidden="1" xr:uid="{00000000-0005-0000-0000-0000F13A0000}"/>
    <cellStyle name="Akzent3 2" xfId="41836" hidden="1" xr:uid="{00000000-0005-0000-0000-0000F23A0000}"/>
    <cellStyle name="Akzent3 2" xfId="41858" hidden="1" xr:uid="{00000000-0005-0000-0000-0000F33A0000}"/>
    <cellStyle name="Akzent3 2" xfId="41862" hidden="1" xr:uid="{00000000-0005-0000-0000-0000F43A0000}"/>
    <cellStyle name="Akzent3 2" xfId="41885" hidden="1" xr:uid="{00000000-0005-0000-0000-0000F53A0000}"/>
    <cellStyle name="Akzent3 2" xfId="41898" hidden="1" xr:uid="{00000000-0005-0000-0000-0000F63A0000}"/>
    <cellStyle name="Akzent3 2" xfId="41905" hidden="1" xr:uid="{00000000-0005-0000-0000-0000F73A0000}"/>
    <cellStyle name="Akzent3 2" xfId="41918" hidden="1" xr:uid="{00000000-0005-0000-0000-0000F83A0000}"/>
    <cellStyle name="Akzent3 2" xfId="41925" hidden="1" xr:uid="{00000000-0005-0000-0000-0000F93A0000}"/>
    <cellStyle name="Akzent3 2" xfId="41938" hidden="1" xr:uid="{00000000-0005-0000-0000-0000FA3A0000}"/>
    <cellStyle name="Akzent3 2" xfId="41945" hidden="1" xr:uid="{00000000-0005-0000-0000-0000FB3A0000}"/>
    <cellStyle name="Akzent3 2" xfId="41958" hidden="1" xr:uid="{00000000-0005-0000-0000-0000FC3A0000}"/>
    <cellStyle name="Akzent3 2" xfId="41965" hidden="1" xr:uid="{00000000-0005-0000-0000-0000FD3A0000}"/>
    <cellStyle name="Akzent3 2" xfId="41978" hidden="1" xr:uid="{00000000-0005-0000-0000-0000FE3A0000}"/>
    <cellStyle name="Akzent3 2" xfId="41878" hidden="1" xr:uid="{00000000-0005-0000-0000-0000FF3A0000}"/>
    <cellStyle name="Akzent3 2" xfId="41992" hidden="1" xr:uid="{00000000-0005-0000-0000-0000003B0000}"/>
    <cellStyle name="Akzent3 2" xfId="41999" hidden="1" xr:uid="{00000000-0005-0000-0000-0000013B0000}"/>
    <cellStyle name="Akzent3 2" xfId="42012" hidden="1" xr:uid="{00000000-0005-0000-0000-0000023B0000}"/>
    <cellStyle name="Akzent3 2" xfId="42019" hidden="1" xr:uid="{00000000-0005-0000-0000-0000033B0000}"/>
    <cellStyle name="Akzent3 2" xfId="42032" hidden="1" xr:uid="{00000000-0005-0000-0000-0000043B0000}"/>
    <cellStyle name="Akzent3 2" xfId="42039" hidden="1" xr:uid="{00000000-0005-0000-0000-0000053B0000}"/>
    <cellStyle name="Akzent3 2" xfId="42052" hidden="1" xr:uid="{00000000-0005-0000-0000-0000063B0000}"/>
    <cellStyle name="Akzent3 2" xfId="42059" hidden="1" xr:uid="{00000000-0005-0000-0000-0000073B0000}"/>
    <cellStyle name="Akzent3 2" xfId="42072" hidden="1" xr:uid="{00000000-0005-0000-0000-0000083B0000}"/>
    <cellStyle name="Akzent3 2" xfId="42085" hidden="1" xr:uid="{00000000-0005-0000-0000-0000093B0000}"/>
    <cellStyle name="Akzent3 2" xfId="42171" hidden="1" xr:uid="{00000000-0005-0000-0000-00000A3B0000}"/>
    <cellStyle name="Akzent3 2" xfId="42188" hidden="1" xr:uid="{00000000-0005-0000-0000-00000B3B0000}"/>
    <cellStyle name="Akzent3 2" xfId="42223" hidden="1" xr:uid="{00000000-0005-0000-0000-00000C3B0000}"/>
    <cellStyle name="Akzent3 2" xfId="42244" hidden="1" xr:uid="{00000000-0005-0000-0000-00000D3B0000}"/>
    <cellStyle name="Akzent3 2" xfId="42270" hidden="1" xr:uid="{00000000-0005-0000-0000-00000E3B0000}"/>
    <cellStyle name="Akzent3 2" xfId="42341" hidden="1" xr:uid="{00000000-0005-0000-0000-00000F3B0000}"/>
    <cellStyle name="Akzent3 2" xfId="42389" hidden="1" xr:uid="{00000000-0005-0000-0000-0000103B0000}"/>
    <cellStyle name="Akzent3 2" xfId="42402" hidden="1" xr:uid="{00000000-0005-0000-0000-0000113B0000}"/>
    <cellStyle name="Akzent3 2" xfId="42434" hidden="1" xr:uid="{00000000-0005-0000-0000-0000123B0000}"/>
    <cellStyle name="Akzent3 2" xfId="42456" hidden="1" xr:uid="{00000000-0005-0000-0000-0000133B0000}"/>
    <cellStyle name="Akzent3 2" xfId="42498" hidden="1" xr:uid="{00000000-0005-0000-0000-0000143B0000}"/>
    <cellStyle name="Akzent3 2" xfId="42525" hidden="1" xr:uid="{00000000-0005-0000-0000-0000153B0000}"/>
    <cellStyle name="Akzent3 2" xfId="42554" hidden="1" xr:uid="{00000000-0005-0000-0000-0000163B0000}"/>
    <cellStyle name="Akzent3 2" xfId="42579" hidden="1" xr:uid="{00000000-0005-0000-0000-0000173B0000}"/>
    <cellStyle name="Akzent3 2" xfId="42607" hidden="1" xr:uid="{00000000-0005-0000-0000-0000183B0000}"/>
    <cellStyle name="Akzent3 2" xfId="42636" hidden="1" xr:uid="{00000000-0005-0000-0000-0000193B0000}"/>
    <cellStyle name="Akzent3 2" xfId="42657" hidden="1" xr:uid="{00000000-0005-0000-0000-00001A3B0000}"/>
    <cellStyle name="Akzent3 2" xfId="42687" hidden="1" xr:uid="{00000000-0005-0000-0000-00001B3B0000}"/>
    <cellStyle name="Akzent3 2" xfId="42713" hidden="1" xr:uid="{00000000-0005-0000-0000-00001C3B0000}"/>
    <cellStyle name="Akzent3 2" xfId="42132" hidden="1" xr:uid="{00000000-0005-0000-0000-00001D3B0000}"/>
    <cellStyle name="Akzent3 2" xfId="42759" hidden="1" xr:uid="{00000000-0005-0000-0000-00001E3B0000}"/>
    <cellStyle name="Akzent3 2" xfId="42792" hidden="1" xr:uid="{00000000-0005-0000-0000-00001F3B0000}"/>
    <cellStyle name="Akzent3 2" xfId="42818" hidden="1" xr:uid="{00000000-0005-0000-0000-0000203B0000}"/>
    <cellStyle name="Akzent3 2" xfId="42850" hidden="1" xr:uid="{00000000-0005-0000-0000-0000213B0000}"/>
    <cellStyle name="Akzent3 2" xfId="42874" hidden="1" xr:uid="{00000000-0005-0000-0000-0000223B0000}"/>
    <cellStyle name="Akzent3 2" xfId="42899" hidden="1" xr:uid="{00000000-0005-0000-0000-0000233B0000}"/>
    <cellStyle name="Akzent3 2" xfId="42925" hidden="1" xr:uid="{00000000-0005-0000-0000-0000243B0000}"/>
    <cellStyle name="Akzent3 2" xfId="42952" hidden="1" xr:uid="{00000000-0005-0000-0000-0000253B0000}"/>
    <cellStyle name="Akzent3 2" xfId="42972" hidden="1" xr:uid="{00000000-0005-0000-0000-0000263B0000}"/>
    <cellStyle name="Akzent3 2" xfId="42462" hidden="1" xr:uid="{00000000-0005-0000-0000-0000273B0000}"/>
    <cellStyle name="Akzent3 2" xfId="43016" hidden="1" xr:uid="{00000000-0005-0000-0000-0000283B0000}"/>
    <cellStyle name="Akzent3 2" xfId="43047" hidden="1" xr:uid="{00000000-0005-0000-0000-0000293B0000}"/>
    <cellStyle name="Akzent3 2" xfId="43071" hidden="1" xr:uid="{00000000-0005-0000-0000-00002A3B0000}"/>
    <cellStyle name="Akzent3 2" xfId="43105" hidden="1" xr:uid="{00000000-0005-0000-0000-00002B3B0000}"/>
    <cellStyle name="Akzent3 2" xfId="43126" hidden="1" xr:uid="{00000000-0005-0000-0000-00002C3B0000}"/>
    <cellStyle name="Akzent3 2" xfId="43160" hidden="1" xr:uid="{00000000-0005-0000-0000-00002D3B0000}"/>
    <cellStyle name="Akzent3 2" xfId="43185" hidden="1" xr:uid="{00000000-0005-0000-0000-00002E3B0000}"/>
    <cellStyle name="Akzent3 2" xfId="43209" hidden="1" xr:uid="{00000000-0005-0000-0000-00002F3B0000}"/>
    <cellStyle name="Akzent3 2" xfId="43236" hidden="1" xr:uid="{00000000-0005-0000-0000-0000303B0000}"/>
    <cellStyle name="Akzent3 2" xfId="43271" hidden="1" xr:uid="{00000000-0005-0000-0000-0000313B0000}"/>
    <cellStyle name="Akzent3 2" xfId="43301" hidden="1" xr:uid="{00000000-0005-0000-0000-0000323B0000}"/>
    <cellStyle name="Akzent3 2" xfId="43348" hidden="1" xr:uid="{00000000-0005-0000-0000-0000333B0000}"/>
    <cellStyle name="Akzent3 2" xfId="43360" hidden="1" xr:uid="{00000000-0005-0000-0000-0000343B0000}"/>
    <cellStyle name="Akzent3 2" xfId="43406" hidden="1" xr:uid="{00000000-0005-0000-0000-0000353B0000}"/>
    <cellStyle name="Akzent3 2" xfId="43419" hidden="1" xr:uid="{00000000-0005-0000-0000-0000363B0000}"/>
    <cellStyle name="Akzent3 2" xfId="43450" hidden="1" xr:uid="{00000000-0005-0000-0000-0000373B0000}"/>
    <cellStyle name="Akzent3 2" xfId="43479" hidden="1" xr:uid="{00000000-0005-0000-0000-0000383B0000}"/>
    <cellStyle name="Akzent3 2" xfId="43500" hidden="1" xr:uid="{00000000-0005-0000-0000-0000393B0000}"/>
    <cellStyle name="Akzent3 2" xfId="43542" hidden="1" xr:uid="{00000000-0005-0000-0000-00003A3B0000}"/>
    <cellStyle name="Akzent3 2" xfId="43558" hidden="1" xr:uid="{00000000-0005-0000-0000-00003B3B0000}"/>
    <cellStyle name="Akzent3 2" xfId="43600" hidden="1" xr:uid="{00000000-0005-0000-0000-00003C3B0000}"/>
    <cellStyle name="Akzent3 2" xfId="43624" hidden="1" xr:uid="{00000000-0005-0000-0000-00003D3B0000}"/>
    <cellStyle name="Akzent3 2" xfId="43660" hidden="1" xr:uid="{00000000-0005-0000-0000-00003E3B0000}"/>
    <cellStyle name="Akzent3 2" xfId="43683" hidden="1" xr:uid="{00000000-0005-0000-0000-00003F3B0000}"/>
    <cellStyle name="Akzent3 2" xfId="43718" hidden="1" xr:uid="{00000000-0005-0000-0000-0000403B0000}"/>
    <cellStyle name="Akzent3 2" xfId="43740" hidden="1" xr:uid="{00000000-0005-0000-0000-0000413B0000}"/>
    <cellStyle name="Akzent3 2" xfId="43771" hidden="1" xr:uid="{00000000-0005-0000-0000-0000423B0000}"/>
    <cellStyle name="Akzent3 2" xfId="43792" hidden="1" xr:uid="{00000000-0005-0000-0000-0000433B0000}"/>
    <cellStyle name="Akzent3 2" xfId="43818" hidden="1" xr:uid="{00000000-0005-0000-0000-0000443B0000}"/>
    <cellStyle name="Akzent3 2" xfId="43280" hidden="1" xr:uid="{00000000-0005-0000-0000-0000453B0000}"/>
    <cellStyle name="Akzent3 2" xfId="43864" hidden="1" xr:uid="{00000000-0005-0000-0000-0000463B0000}"/>
    <cellStyle name="Akzent3 2" xfId="43899" hidden="1" xr:uid="{00000000-0005-0000-0000-0000473B0000}"/>
    <cellStyle name="Akzent3 2" xfId="43928" hidden="1" xr:uid="{00000000-0005-0000-0000-0000483B0000}"/>
    <cellStyle name="Akzent3 2" xfId="43954" hidden="1" xr:uid="{00000000-0005-0000-0000-0000493B0000}"/>
    <cellStyle name="Akzent3 2" xfId="43979" hidden="1" xr:uid="{00000000-0005-0000-0000-00004A3B0000}"/>
    <cellStyle name="Akzent3 2" xfId="44006" hidden="1" xr:uid="{00000000-0005-0000-0000-00004B3B0000}"/>
    <cellStyle name="Akzent3 2" xfId="44032" hidden="1" xr:uid="{00000000-0005-0000-0000-00004C3B0000}"/>
    <cellStyle name="Akzent3 2" xfId="44063" hidden="1" xr:uid="{00000000-0005-0000-0000-00004D3B0000}"/>
    <cellStyle name="Akzent3 2" xfId="44090" hidden="1" xr:uid="{00000000-0005-0000-0000-00004E3B0000}"/>
    <cellStyle name="Akzent3 2" xfId="43569" hidden="1" xr:uid="{00000000-0005-0000-0000-00004F3B0000}"/>
    <cellStyle name="Akzent3 2" xfId="44128" hidden="1" xr:uid="{00000000-0005-0000-0000-0000503B0000}"/>
    <cellStyle name="Akzent3 2" xfId="44156" hidden="1" xr:uid="{00000000-0005-0000-0000-0000513B0000}"/>
    <cellStyle name="Akzent3 2" xfId="44186" hidden="1" xr:uid="{00000000-0005-0000-0000-0000523B0000}"/>
    <cellStyle name="Akzent3 2" xfId="44211" hidden="1" xr:uid="{00000000-0005-0000-0000-0000533B0000}"/>
    <cellStyle name="Akzent3 2" xfId="44237" hidden="1" xr:uid="{00000000-0005-0000-0000-0000543B0000}"/>
    <cellStyle name="Akzent3 2" xfId="44261" hidden="1" xr:uid="{00000000-0005-0000-0000-0000553B0000}"/>
    <cellStyle name="Akzent3 2" xfId="44295" hidden="1" xr:uid="{00000000-0005-0000-0000-0000563B0000}"/>
    <cellStyle name="Akzent3 2" xfId="44315" hidden="1" xr:uid="{00000000-0005-0000-0000-0000573B0000}"/>
    <cellStyle name="Akzent3 2" xfId="44348" hidden="1" xr:uid="{00000000-0005-0000-0000-0000583B0000}"/>
    <cellStyle name="Akzent3 2" xfId="44369" hidden="1" xr:uid="{00000000-0005-0000-0000-0000593B0000}"/>
    <cellStyle name="Akzent3 2" xfId="44404" hidden="1" xr:uid="{00000000-0005-0000-0000-00005A3B0000}"/>
    <cellStyle name="Akzent3 2" xfId="44425" hidden="1" xr:uid="{00000000-0005-0000-0000-00005B3B0000}"/>
    <cellStyle name="Akzent3 2" xfId="44464" hidden="1" xr:uid="{00000000-0005-0000-0000-00005C3B0000}"/>
    <cellStyle name="Akzent3 2" xfId="44483" hidden="1" xr:uid="{00000000-0005-0000-0000-00005D3B0000}"/>
    <cellStyle name="Akzent3 2" xfId="44514" hidden="1" xr:uid="{00000000-0005-0000-0000-00005E3B0000}"/>
    <cellStyle name="Akzent3 2" xfId="44533" hidden="1" xr:uid="{00000000-0005-0000-0000-00005F3B0000}"/>
    <cellStyle name="Akzent3 2" xfId="44566" hidden="1" xr:uid="{00000000-0005-0000-0000-0000603B0000}"/>
    <cellStyle name="Akzent3 2" xfId="44582" hidden="1" xr:uid="{00000000-0005-0000-0000-0000613B0000}"/>
    <cellStyle name="Akzent3 2" xfId="44616" hidden="1" xr:uid="{00000000-0005-0000-0000-0000623B0000}"/>
    <cellStyle name="Akzent3 2" xfId="44671" hidden="1" xr:uid="{00000000-0005-0000-0000-0000633B0000}"/>
    <cellStyle name="Akzent3 2" xfId="44674" hidden="1" xr:uid="{00000000-0005-0000-0000-0000643B0000}"/>
    <cellStyle name="Akzent3 2" xfId="44708" hidden="1" xr:uid="{00000000-0005-0000-0000-0000653B0000}"/>
    <cellStyle name="Akzent3 2" xfId="44743" hidden="1" xr:uid="{00000000-0005-0000-0000-0000663B0000}"/>
    <cellStyle name="Akzent3 2" xfId="44780" hidden="1" xr:uid="{00000000-0005-0000-0000-0000673B0000}"/>
    <cellStyle name="Akzent3 2" xfId="44802" hidden="1" xr:uid="{00000000-0005-0000-0000-0000683B0000}"/>
    <cellStyle name="Akzent3 2" xfId="44834" hidden="1" xr:uid="{00000000-0005-0000-0000-0000693B0000}"/>
    <cellStyle name="Akzent3 2" xfId="44858" hidden="1" xr:uid="{00000000-0005-0000-0000-00006A3B0000}"/>
    <cellStyle name="Akzent3 2" xfId="44890" hidden="1" xr:uid="{00000000-0005-0000-0000-00006B3B0000}"/>
    <cellStyle name="Akzent3 2" xfId="44914" hidden="1" xr:uid="{00000000-0005-0000-0000-00006C3B0000}"/>
    <cellStyle name="Akzent3 2" xfId="44939" hidden="1" xr:uid="{00000000-0005-0000-0000-00006D3B0000}"/>
    <cellStyle name="Akzent3 2" xfId="44979" hidden="1" xr:uid="{00000000-0005-0000-0000-00006E3B0000}"/>
    <cellStyle name="Akzent3 2" xfId="44691" hidden="1" xr:uid="{00000000-0005-0000-0000-00006F3B0000}"/>
    <cellStyle name="Akzent3 2" xfId="45022" hidden="1" xr:uid="{00000000-0005-0000-0000-0000703B0000}"/>
    <cellStyle name="Akzent3 2" xfId="45077" hidden="1" xr:uid="{00000000-0005-0000-0000-0000713B0000}"/>
    <cellStyle name="Akzent3 2" xfId="45108" hidden="1" xr:uid="{00000000-0005-0000-0000-0000723B0000}"/>
    <cellStyle name="Akzent3 2" xfId="45142" hidden="1" xr:uid="{00000000-0005-0000-0000-0000733B0000}"/>
    <cellStyle name="Akzent3 2" xfId="45174" hidden="1" xr:uid="{00000000-0005-0000-0000-0000743B0000}"/>
    <cellStyle name="Akzent3 2" xfId="45198" hidden="1" xr:uid="{00000000-0005-0000-0000-0000753B0000}"/>
    <cellStyle name="Akzent3 2" xfId="45238" hidden="1" xr:uid="{00000000-0005-0000-0000-0000763B0000}"/>
    <cellStyle name="Akzent3 2" xfId="45282" hidden="1" xr:uid="{00000000-0005-0000-0000-0000773B0000}"/>
    <cellStyle name="Akzent3 2" xfId="45317" hidden="1" xr:uid="{00000000-0005-0000-0000-0000783B0000}"/>
    <cellStyle name="Akzent3 2" xfId="45332" hidden="1" xr:uid="{00000000-0005-0000-0000-0000793B0000}"/>
    <cellStyle name="Akzent3 2" xfId="45410" hidden="1" xr:uid="{00000000-0005-0000-0000-00007A3B0000}"/>
    <cellStyle name="Akzent3 2" xfId="45448" hidden="1" xr:uid="{00000000-0005-0000-0000-00007B3B0000}"/>
    <cellStyle name="Akzent3 2" xfId="45479" hidden="1" xr:uid="{00000000-0005-0000-0000-00007C3B0000}"/>
    <cellStyle name="Akzent3 2" xfId="45504" hidden="1" xr:uid="{00000000-0005-0000-0000-00007D3B0000}"/>
    <cellStyle name="Akzent3 2" xfId="45537" hidden="1" xr:uid="{00000000-0005-0000-0000-00007E3B0000}"/>
    <cellStyle name="Akzent3 2" xfId="45561" hidden="1" xr:uid="{00000000-0005-0000-0000-00007F3B0000}"/>
    <cellStyle name="Akzent3 2" xfId="45595" hidden="1" xr:uid="{00000000-0005-0000-0000-0000803B0000}"/>
    <cellStyle name="Akzent3 2" xfId="45613" hidden="1" xr:uid="{00000000-0005-0000-0000-0000813B0000}"/>
    <cellStyle name="Akzent3 2" xfId="45645" hidden="1" xr:uid="{00000000-0005-0000-0000-0000823B0000}"/>
    <cellStyle name="Akzent3 2" xfId="45662" hidden="1" xr:uid="{00000000-0005-0000-0000-0000833B0000}"/>
    <cellStyle name="Akzent3 2" xfId="45694" hidden="1" xr:uid="{00000000-0005-0000-0000-0000843B0000}"/>
    <cellStyle name="Akzent3 2" xfId="45723" hidden="1" xr:uid="{00000000-0005-0000-0000-0000853B0000}"/>
    <cellStyle name="Akzent3 2" xfId="45758" hidden="1" xr:uid="{00000000-0005-0000-0000-0000863B0000}"/>
    <cellStyle name="Akzent3 2" xfId="45806" hidden="1" xr:uid="{00000000-0005-0000-0000-0000873B0000}"/>
    <cellStyle name="Akzent3 2" xfId="45841" hidden="1" xr:uid="{00000000-0005-0000-0000-0000883B0000}"/>
    <cellStyle name="Akzent3 2" xfId="45868" hidden="1" xr:uid="{00000000-0005-0000-0000-0000893B0000}"/>
    <cellStyle name="Akzent3 2" xfId="45894" hidden="1" xr:uid="{00000000-0005-0000-0000-00008A3B0000}"/>
    <cellStyle name="Akzent3 2" xfId="45926" hidden="1" xr:uid="{00000000-0005-0000-0000-00008B3B0000}"/>
    <cellStyle name="Akzent3 2" xfId="45946" hidden="1" xr:uid="{00000000-0005-0000-0000-00008C3B0000}"/>
    <cellStyle name="Akzent3 2" xfId="45972" hidden="1" xr:uid="{00000000-0005-0000-0000-00008D3B0000}"/>
    <cellStyle name="Akzent3 2" xfId="45421" hidden="1" xr:uid="{00000000-0005-0000-0000-00008E3B0000}"/>
    <cellStyle name="Akzent3 2" xfId="46044" hidden="1" xr:uid="{00000000-0005-0000-0000-00008F3B0000}"/>
    <cellStyle name="Akzent3 2" xfId="46073" hidden="1" xr:uid="{00000000-0005-0000-0000-0000903B0000}"/>
    <cellStyle name="Akzent3 2" xfId="46102" hidden="1" xr:uid="{00000000-0005-0000-0000-0000913B0000}"/>
    <cellStyle name="Akzent3 2" xfId="46128" hidden="1" xr:uid="{00000000-0005-0000-0000-0000923B0000}"/>
    <cellStyle name="Akzent3 2" xfId="46156" hidden="1" xr:uid="{00000000-0005-0000-0000-0000933B0000}"/>
    <cellStyle name="Akzent3 2" xfId="46182" hidden="1" xr:uid="{00000000-0005-0000-0000-0000943B0000}"/>
    <cellStyle name="Akzent3 2" xfId="46213" hidden="1" xr:uid="{00000000-0005-0000-0000-0000953B0000}"/>
    <cellStyle name="Akzent3 2" xfId="46240" hidden="1" xr:uid="{00000000-0005-0000-0000-0000963B0000}"/>
    <cellStyle name="Akzent3 2" xfId="46265" hidden="1" xr:uid="{00000000-0005-0000-0000-0000973B0000}"/>
    <cellStyle name="Akzent3 2" xfId="45705" hidden="1" xr:uid="{00000000-0005-0000-0000-0000983B0000}"/>
    <cellStyle name="Akzent3 2" xfId="46308" hidden="1" xr:uid="{00000000-0005-0000-0000-0000993B0000}"/>
    <cellStyle name="Akzent3 2" xfId="46334" hidden="1" xr:uid="{00000000-0005-0000-0000-00009A3B0000}"/>
    <cellStyle name="Akzent3 2" xfId="46365" hidden="1" xr:uid="{00000000-0005-0000-0000-00009B3B0000}"/>
    <cellStyle name="Akzent3 2" xfId="46387" hidden="1" xr:uid="{00000000-0005-0000-0000-00009C3B0000}"/>
    <cellStyle name="Akzent3 2" xfId="46423" hidden="1" xr:uid="{00000000-0005-0000-0000-00009D3B0000}"/>
    <cellStyle name="Akzent3 2" xfId="46438" hidden="1" xr:uid="{00000000-0005-0000-0000-00009E3B0000}"/>
    <cellStyle name="Akzent3 2" xfId="46466" hidden="1" xr:uid="{00000000-0005-0000-0000-00009F3B0000}"/>
    <cellStyle name="Akzent3 2" xfId="46490" hidden="1" xr:uid="{00000000-0005-0000-0000-0000A03B0000}"/>
    <cellStyle name="Akzent3 2" xfId="46523" hidden="1" xr:uid="{00000000-0005-0000-0000-0000A13B0000}"/>
    <cellStyle name="Akzent3 2" xfId="46556" hidden="1" xr:uid="{00000000-0005-0000-0000-0000A23B0000}"/>
    <cellStyle name="Akzent3 2" xfId="46606" hidden="1" xr:uid="{00000000-0005-0000-0000-0000A33B0000}"/>
    <cellStyle name="Akzent3 2" xfId="46625" hidden="1" xr:uid="{00000000-0005-0000-0000-0000A43B0000}"/>
    <cellStyle name="Akzent3 2" xfId="46659" hidden="1" xr:uid="{00000000-0005-0000-0000-0000A53B0000}"/>
    <cellStyle name="Akzent3 2" xfId="46680" hidden="1" xr:uid="{00000000-0005-0000-0000-0000A63B0000}"/>
    <cellStyle name="Akzent3 2" xfId="46704" hidden="1" xr:uid="{00000000-0005-0000-0000-0000A73B0000}"/>
    <cellStyle name="Akzent3 2" xfId="46727" hidden="1" xr:uid="{00000000-0005-0000-0000-0000A83B0000}"/>
    <cellStyle name="Akzent3 2" xfId="46763" hidden="1" xr:uid="{00000000-0005-0000-0000-0000A93B0000}"/>
    <cellStyle name="Akzent3 2" xfId="46785" hidden="1" xr:uid="{00000000-0005-0000-0000-0000AA3B0000}"/>
    <cellStyle name="Akzent3 2" xfId="46812" hidden="1" xr:uid="{00000000-0005-0000-0000-0000AB3B0000}"/>
    <cellStyle name="Akzent3 2" xfId="46839" hidden="1" xr:uid="{00000000-0005-0000-0000-0000AC3B0000}"/>
    <cellStyle name="Akzent3 2" xfId="46880" hidden="1" xr:uid="{00000000-0005-0000-0000-0000AD3B0000}"/>
    <cellStyle name="Akzent3 2" xfId="46909" hidden="1" xr:uid="{00000000-0005-0000-0000-0000AE3B0000}"/>
    <cellStyle name="Akzent3 2" xfId="46936" hidden="1" xr:uid="{00000000-0005-0000-0000-0000AF3B0000}"/>
    <cellStyle name="Akzent3 2" xfId="46959" hidden="1" xr:uid="{00000000-0005-0000-0000-0000B03B0000}"/>
    <cellStyle name="Akzent3 2" xfId="46984" hidden="1" xr:uid="{00000000-0005-0000-0000-0000B13B0000}"/>
    <cellStyle name="Akzent3 2" xfId="47018" hidden="1" xr:uid="{00000000-0005-0000-0000-0000B23B0000}"/>
    <cellStyle name="Akzent3 2" xfId="47037" hidden="1" xr:uid="{00000000-0005-0000-0000-0000B33B0000}"/>
    <cellStyle name="Akzent3 2" xfId="47075" hidden="1" xr:uid="{00000000-0005-0000-0000-0000B43B0000}"/>
    <cellStyle name="Akzent3 2" xfId="47094" hidden="1" xr:uid="{00000000-0005-0000-0000-0000B53B0000}"/>
    <cellStyle name="Akzent3 2" xfId="46568" hidden="1" xr:uid="{00000000-0005-0000-0000-0000B63B0000}"/>
    <cellStyle name="Akzent3 2" xfId="47146" hidden="1" xr:uid="{00000000-0005-0000-0000-0000B73B0000}"/>
    <cellStyle name="Akzent3 2" xfId="47173" hidden="1" xr:uid="{00000000-0005-0000-0000-0000B83B0000}"/>
    <cellStyle name="Akzent3 2" xfId="47200" hidden="1" xr:uid="{00000000-0005-0000-0000-0000B93B0000}"/>
    <cellStyle name="Akzent3 2" xfId="47232" hidden="1" xr:uid="{00000000-0005-0000-0000-0000BA3B0000}"/>
    <cellStyle name="Akzent3 2" xfId="47250" hidden="1" xr:uid="{00000000-0005-0000-0000-0000BB3B0000}"/>
    <cellStyle name="Akzent3 2" xfId="47280" hidden="1" xr:uid="{00000000-0005-0000-0000-0000BC3B0000}"/>
    <cellStyle name="Akzent3 2" xfId="47314" hidden="1" xr:uid="{00000000-0005-0000-0000-0000BD3B0000}"/>
    <cellStyle name="Akzent3 2" xfId="47339" hidden="1" xr:uid="{00000000-0005-0000-0000-0000BE3B0000}"/>
    <cellStyle name="Akzent3 2" xfId="47364" hidden="1" xr:uid="{00000000-0005-0000-0000-0000BF3B0000}"/>
    <cellStyle name="Akzent3 2" xfId="46851" hidden="1" xr:uid="{00000000-0005-0000-0000-0000C03B0000}"/>
    <cellStyle name="Akzent3 2" xfId="47408" hidden="1" xr:uid="{00000000-0005-0000-0000-0000C13B0000}"/>
    <cellStyle name="Akzent3 2" xfId="47444" hidden="1" xr:uid="{00000000-0005-0000-0000-0000C23B0000}"/>
    <cellStyle name="Akzent3 2" xfId="47466" hidden="1" xr:uid="{00000000-0005-0000-0000-0000C33B0000}"/>
    <cellStyle name="Akzent3 2" xfId="47494" hidden="1" xr:uid="{00000000-0005-0000-0000-0000C43B0000}"/>
    <cellStyle name="Akzent3 2" xfId="47521" hidden="1" xr:uid="{00000000-0005-0000-0000-0000C53B0000}"/>
    <cellStyle name="Akzent3 2" xfId="47546" hidden="1" xr:uid="{00000000-0005-0000-0000-0000C63B0000}"/>
    <cellStyle name="Akzent3 2" xfId="47576" hidden="1" xr:uid="{00000000-0005-0000-0000-0000C73B0000}"/>
    <cellStyle name="Akzent3 2" xfId="47598" hidden="1" xr:uid="{00000000-0005-0000-0000-0000C83B0000}"/>
    <cellStyle name="Akzent3 2" xfId="47622" hidden="1" xr:uid="{00000000-0005-0000-0000-0000C93B0000}"/>
    <cellStyle name="Akzent3 2" xfId="47656" hidden="1" xr:uid="{00000000-0005-0000-0000-0000CA3B0000}"/>
    <cellStyle name="Akzent3 2" xfId="47684" hidden="1" xr:uid="{00000000-0005-0000-0000-0000CB3B0000}"/>
    <cellStyle name="Akzent3 2" xfId="47714" hidden="1" xr:uid="{00000000-0005-0000-0000-0000CC3B0000}"/>
    <cellStyle name="Akzent3 2" xfId="47741" hidden="1" xr:uid="{00000000-0005-0000-0000-0000CD3B0000}"/>
    <cellStyle name="Akzent3 2" xfId="47772" hidden="1" xr:uid="{00000000-0005-0000-0000-0000CE3B0000}"/>
    <cellStyle name="Akzent3 2" xfId="47790" hidden="1" xr:uid="{00000000-0005-0000-0000-0000CF3B0000}"/>
    <cellStyle name="Akzent3 2" xfId="47831" hidden="1" xr:uid="{00000000-0005-0000-0000-0000D03B0000}"/>
    <cellStyle name="Akzent3 2" xfId="47849" hidden="1" xr:uid="{00000000-0005-0000-0000-0000D13B0000}"/>
    <cellStyle name="Akzent3 2" xfId="47874" hidden="1" xr:uid="{00000000-0005-0000-0000-0000D23B0000}"/>
    <cellStyle name="Akzent3 2" xfId="47894" hidden="1" xr:uid="{00000000-0005-0000-0000-0000D33B0000}"/>
    <cellStyle name="Akzent3 2" xfId="47952" hidden="1" xr:uid="{00000000-0005-0000-0000-0000D43B0000}"/>
    <cellStyle name="Akzent3 2" xfId="47958" hidden="1" xr:uid="{00000000-0005-0000-0000-0000D53B0000}"/>
    <cellStyle name="Akzent3 2" xfId="47986" hidden="1" xr:uid="{00000000-0005-0000-0000-0000D63B0000}"/>
    <cellStyle name="Akzent3 2" xfId="48024" hidden="1" xr:uid="{00000000-0005-0000-0000-0000D73B0000}"/>
    <cellStyle name="Akzent3 2" xfId="48049" hidden="1" xr:uid="{00000000-0005-0000-0000-0000D83B0000}"/>
    <cellStyle name="Akzent3 2" xfId="48081" hidden="1" xr:uid="{00000000-0005-0000-0000-0000D93B0000}"/>
    <cellStyle name="Akzent3 2" xfId="48107" hidden="1" xr:uid="{00000000-0005-0000-0000-0000DA3B0000}"/>
    <cellStyle name="Akzent3 2" xfId="48135" hidden="1" xr:uid="{00000000-0005-0000-0000-0000DB3B0000}"/>
    <cellStyle name="Akzent3 2" xfId="48163" hidden="1" xr:uid="{00000000-0005-0000-0000-0000DC3B0000}"/>
    <cellStyle name="Akzent3 2" xfId="48192" hidden="1" xr:uid="{00000000-0005-0000-0000-0000DD3B0000}"/>
    <cellStyle name="Akzent3 2" xfId="48218" hidden="1" xr:uid="{00000000-0005-0000-0000-0000DE3B0000}"/>
    <cellStyle name="Akzent3 2" xfId="48241" hidden="1" xr:uid="{00000000-0005-0000-0000-0000DF3B0000}"/>
    <cellStyle name="Akzent3 2" xfId="47977" hidden="1" xr:uid="{00000000-0005-0000-0000-0000E03B0000}"/>
    <cellStyle name="Akzent3 2" xfId="48289" hidden="1" xr:uid="{00000000-0005-0000-0000-0000E13B0000}"/>
    <cellStyle name="Akzent3 2" xfId="48317" hidden="1" xr:uid="{00000000-0005-0000-0000-0000E23B0000}"/>
    <cellStyle name="Akzent3 2" xfId="48347" hidden="1" xr:uid="{00000000-0005-0000-0000-0000E33B0000}"/>
    <cellStyle name="Akzent3 2" xfId="48374" hidden="1" xr:uid="{00000000-0005-0000-0000-0000E43B0000}"/>
    <cellStyle name="Akzent3 2" xfId="48405" hidden="1" xr:uid="{00000000-0005-0000-0000-0000E53B0000}"/>
    <cellStyle name="Akzent3 2" xfId="48427" hidden="1" xr:uid="{00000000-0005-0000-0000-0000E63B0000}"/>
    <cellStyle name="Akzent3 2" xfId="48460" hidden="1" xr:uid="{00000000-0005-0000-0000-0000E73B0000}"/>
    <cellStyle name="Akzent3 2" xfId="48476" hidden="1" xr:uid="{00000000-0005-0000-0000-0000E83B0000}"/>
    <cellStyle name="Akzent3 2" xfId="48503" hidden="1" xr:uid="{00000000-0005-0000-0000-0000E93B0000}"/>
    <cellStyle name="Akzent3 2" xfId="48447" hidden="1" xr:uid="{00000000-0005-0000-0000-0000EA3B0000}"/>
    <cellStyle name="Akzent3 2" xfId="48414" hidden="1" xr:uid="{00000000-0005-0000-0000-0000EB3B0000}"/>
    <cellStyle name="Akzent3 2" xfId="48392" hidden="1" xr:uid="{00000000-0005-0000-0000-0000EC3B0000}"/>
    <cellStyle name="Akzent3 2" xfId="48356" hidden="1" xr:uid="{00000000-0005-0000-0000-0000ED3B0000}"/>
    <cellStyle name="Akzent3 2" xfId="48334" hidden="1" xr:uid="{00000000-0005-0000-0000-0000EE3B0000}"/>
    <cellStyle name="Akzent3 2" xfId="48298" hidden="1" xr:uid="{00000000-0005-0000-0000-0000EF3B0000}"/>
    <cellStyle name="Akzent3 2" xfId="48276" hidden="1" xr:uid="{00000000-0005-0000-0000-0000F03B0000}"/>
    <cellStyle name="Akzent3 2" xfId="48240" hidden="1" xr:uid="{00000000-0005-0000-0000-0000F13B0000}"/>
    <cellStyle name="Akzent3 2" xfId="48212" hidden="1" xr:uid="{00000000-0005-0000-0000-0000F23B0000}"/>
    <cellStyle name="Akzent3 2" xfId="48198" hidden="1" xr:uid="{00000000-0005-0000-0000-0000F33B0000}"/>
    <cellStyle name="Akzent3 2" xfId="48157" hidden="1" xr:uid="{00000000-0005-0000-0000-0000F43B0000}"/>
    <cellStyle name="Akzent3 2" xfId="48118" hidden="1" xr:uid="{00000000-0005-0000-0000-0000F53B0000}"/>
    <cellStyle name="Akzent3 2" xfId="48097" hidden="1" xr:uid="{00000000-0005-0000-0000-0000F63B0000}"/>
    <cellStyle name="Akzent3 2" xfId="48064" hidden="1" xr:uid="{00000000-0005-0000-0000-0000F73B0000}"/>
    <cellStyle name="Akzent3 2" xfId="48039" hidden="1" xr:uid="{00000000-0005-0000-0000-0000F83B0000}"/>
    <cellStyle name="Akzent3 2" xfId="48008" hidden="1" xr:uid="{00000000-0005-0000-0000-0000F93B0000}"/>
    <cellStyle name="Akzent3 2" xfId="47960" hidden="1" xr:uid="{00000000-0005-0000-0000-0000FA3B0000}"/>
    <cellStyle name="Akzent3 2" xfId="47913" hidden="1" xr:uid="{00000000-0005-0000-0000-0000FB3B0000}"/>
    <cellStyle name="Akzent3 2" xfId="47889" hidden="1" xr:uid="{00000000-0005-0000-0000-0000FC3B0000}"/>
    <cellStyle name="Akzent3 2" xfId="48471" hidden="1" xr:uid="{00000000-0005-0000-0000-0000FD3B0000}"/>
    <cellStyle name="Akzent3 2" xfId="47844" hidden="1" xr:uid="{00000000-0005-0000-0000-0000FE3B0000}"/>
    <cellStyle name="Akzent3 2" xfId="47810" hidden="1" xr:uid="{00000000-0005-0000-0000-0000FF3B0000}"/>
    <cellStyle name="Akzent3 2" xfId="47785" hidden="1" xr:uid="{00000000-0005-0000-0000-0000003C0000}"/>
    <cellStyle name="Akzent3 2" xfId="47756" hidden="1" xr:uid="{00000000-0005-0000-0000-0000013C0000}"/>
    <cellStyle name="Akzent3 2" xfId="47723" hidden="1" xr:uid="{00000000-0005-0000-0000-0000023C0000}"/>
    <cellStyle name="Akzent3 2" xfId="47698" hidden="1" xr:uid="{00000000-0005-0000-0000-0000033C0000}"/>
    <cellStyle name="Akzent3 2" xfId="47668" hidden="1" xr:uid="{00000000-0005-0000-0000-0000043C0000}"/>
    <cellStyle name="Akzent3 2" xfId="47641" hidden="1" xr:uid="{00000000-0005-0000-0000-0000053C0000}"/>
    <cellStyle name="Akzent3 2" xfId="47611" hidden="1" xr:uid="{00000000-0005-0000-0000-0000063C0000}"/>
    <cellStyle name="Akzent3 2" xfId="48183" hidden="1" xr:uid="{00000000-0005-0000-0000-0000073C0000}"/>
    <cellStyle name="Akzent3 2" xfId="47565" hidden="1" xr:uid="{00000000-0005-0000-0000-0000083C0000}"/>
    <cellStyle name="Akzent3 2" xfId="47533" hidden="1" xr:uid="{00000000-0005-0000-0000-0000093C0000}"/>
    <cellStyle name="Akzent3 2" xfId="47511" hidden="1" xr:uid="{00000000-0005-0000-0000-00000A3C0000}"/>
    <cellStyle name="Akzent3 2" xfId="47475" hidden="1" xr:uid="{00000000-0005-0000-0000-00000B3C0000}"/>
    <cellStyle name="Akzent3 2" xfId="47453" hidden="1" xr:uid="{00000000-0005-0000-0000-00000C3C0000}"/>
    <cellStyle name="Akzent3 2" xfId="47423" hidden="1" xr:uid="{00000000-0005-0000-0000-00000D3C0000}"/>
    <cellStyle name="Akzent3 2" xfId="47395" hidden="1" xr:uid="{00000000-0005-0000-0000-00000E3C0000}"/>
    <cellStyle name="Akzent3 2" xfId="47372" hidden="1" xr:uid="{00000000-0005-0000-0000-00000F3C0000}"/>
    <cellStyle name="Akzent3 2" xfId="47338" hidden="1" xr:uid="{00000000-0005-0000-0000-0000103C0000}"/>
    <cellStyle name="Akzent3 2" xfId="47298" hidden="1" xr:uid="{00000000-0005-0000-0000-0000113C0000}"/>
    <cellStyle name="Akzent3 2" xfId="47263" hidden="1" xr:uid="{00000000-0005-0000-0000-0000123C0000}"/>
    <cellStyle name="Akzent3 2" xfId="47219" hidden="1" xr:uid="{00000000-0005-0000-0000-0000133C0000}"/>
    <cellStyle name="Akzent3 2" xfId="47207" hidden="1" xr:uid="{00000000-0005-0000-0000-0000143C0000}"/>
    <cellStyle name="Akzent3 2" xfId="47162" hidden="1" xr:uid="{00000000-0005-0000-0000-0000153C0000}"/>
    <cellStyle name="Akzent3 2" xfId="47141" hidden="1" xr:uid="{00000000-0005-0000-0000-0000163C0000}"/>
    <cellStyle name="Akzent3 2" xfId="47113" hidden="1" xr:uid="{00000000-0005-0000-0000-0000173C0000}"/>
    <cellStyle name="Akzent3 2" xfId="47089" hidden="1" xr:uid="{00000000-0005-0000-0000-0000183C0000}"/>
    <cellStyle name="Akzent3 2" xfId="47055" hidden="1" xr:uid="{00000000-0005-0000-0000-0000193C0000}"/>
    <cellStyle name="Akzent3 2" xfId="47030" hidden="1" xr:uid="{00000000-0005-0000-0000-00001A3C0000}"/>
    <cellStyle name="Akzent3 2" xfId="47002" hidden="1" xr:uid="{00000000-0005-0000-0000-00001B3C0000}"/>
    <cellStyle name="Akzent3 2" xfId="46960" hidden="1" xr:uid="{00000000-0005-0000-0000-00001C3C0000}"/>
    <cellStyle name="Akzent3 2" xfId="46935" hidden="1" xr:uid="{00000000-0005-0000-0000-00001D3C0000}"/>
    <cellStyle name="Akzent3 2" xfId="46903" hidden="1" xr:uid="{00000000-0005-0000-0000-00001E3C0000}"/>
    <cellStyle name="Akzent3 2" xfId="46874" hidden="1" xr:uid="{00000000-0005-0000-0000-00001F3C0000}"/>
    <cellStyle name="Akzent3 2" xfId="46847" hidden="1" xr:uid="{00000000-0005-0000-0000-0000203C0000}"/>
    <cellStyle name="Akzent3 2" xfId="46813" hidden="1" xr:uid="{00000000-0005-0000-0000-0000213C0000}"/>
    <cellStyle name="Akzent3 2" xfId="46779" hidden="1" xr:uid="{00000000-0005-0000-0000-0000223C0000}"/>
    <cellStyle name="Akzent3 2" xfId="46757" hidden="1" xr:uid="{00000000-0005-0000-0000-0000233C0000}"/>
    <cellStyle name="Akzent3 2" xfId="46721" hidden="1" xr:uid="{00000000-0005-0000-0000-0000243C0000}"/>
    <cellStyle name="Akzent3 2" xfId="47287" hidden="1" xr:uid="{00000000-0005-0000-0000-0000253C0000}"/>
    <cellStyle name="Akzent3 2" xfId="46669" hidden="1" xr:uid="{00000000-0005-0000-0000-0000263C0000}"/>
    <cellStyle name="Akzent3 2" xfId="46649" hidden="1" xr:uid="{00000000-0005-0000-0000-0000273C0000}"/>
    <cellStyle name="Akzent3 2" xfId="46617" hidden="1" xr:uid="{00000000-0005-0000-0000-0000283C0000}"/>
    <cellStyle name="Akzent3 2" xfId="46595" hidden="1" xr:uid="{00000000-0005-0000-0000-0000293C0000}"/>
    <cellStyle name="Akzent3 2" xfId="46557" hidden="1" xr:uid="{00000000-0005-0000-0000-00002A3C0000}"/>
    <cellStyle name="Akzent3 2" xfId="46537" hidden="1" xr:uid="{00000000-0005-0000-0000-00002B3C0000}"/>
    <cellStyle name="Akzent3 2" xfId="46505" hidden="1" xr:uid="{00000000-0005-0000-0000-00002C3C0000}"/>
    <cellStyle name="Akzent3 2" xfId="46483" hidden="1" xr:uid="{00000000-0005-0000-0000-00002D3C0000}"/>
    <cellStyle name="Akzent3 2" xfId="46447" hidden="1" xr:uid="{00000000-0005-0000-0000-00002E3C0000}"/>
    <cellStyle name="Akzent3 2" xfId="46991" hidden="1" xr:uid="{00000000-0005-0000-0000-00002F3C0000}"/>
    <cellStyle name="Akzent3 2" xfId="46397" hidden="1" xr:uid="{00000000-0005-0000-0000-0000303C0000}"/>
    <cellStyle name="Akzent3 2" xfId="46374" hidden="1" xr:uid="{00000000-0005-0000-0000-0000313C0000}"/>
    <cellStyle name="Akzent3 2" xfId="46343" hidden="1" xr:uid="{00000000-0005-0000-0000-0000323C0000}"/>
    <cellStyle name="Akzent3 2" xfId="46316" hidden="1" xr:uid="{00000000-0005-0000-0000-0000333C0000}"/>
    <cellStyle name="Akzent3 2" xfId="46285" hidden="1" xr:uid="{00000000-0005-0000-0000-0000343C0000}"/>
    <cellStyle name="Akzent3 2" xfId="46259" hidden="1" xr:uid="{00000000-0005-0000-0000-0000353C0000}"/>
    <cellStyle name="Akzent3 2" xfId="46234" hidden="1" xr:uid="{00000000-0005-0000-0000-0000363C0000}"/>
    <cellStyle name="Akzent3 2" xfId="46201" hidden="1" xr:uid="{00000000-0005-0000-0000-0000373C0000}"/>
    <cellStyle name="Akzent3 2" xfId="46176" hidden="1" xr:uid="{00000000-0005-0000-0000-0000383C0000}"/>
    <cellStyle name="Akzent3 2" xfId="46139" hidden="1" xr:uid="{00000000-0005-0000-0000-0000393C0000}"/>
    <cellStyle name="Akzent3 2" xfId="46118" hidden="1" xr:uid="{00000000-0005-0000-0000-00003A3C0000}"/>
    <cellStyle name="Akzent3 2" xfId="46080" hidden="1" xr:uid="{00000000-0005-0000-0000-00003B3C0000}"/>
    <cellStyle name="Akzent3 2" xfId="46059" hidden="1" xr:uid="{00000000-0005-0000-0000-00003C3C0000}"/>
    <cellStyle name="Akzent3 2" xfId="46000" hidden="1" xr:uid="{00000000-0005-0000-0000-00003D3C0000}"/>
    <cellStyle name="Akzent3 2" xfId="45973" hidden="1" xr:uid="{00000000-0005-0000-0000-00003E3C0000}"/>
    <cellStyle name="Akzent3 2" xfId="45939" hidden="1" xr:uid="{00000000-0005-0000-0000-00003F3C0000}"/>
    <cellStyle name="Akzent3 2" xfId="45916" hidden="1" xr:uid="{00000000-0005-0000-0000-0000403C0000}"/>
    <cellStyle name="Akzent3 2" xfId="45881" hidden="1" xr:uid="{00000000-0005-0000-0000-0000413C0000}"/>
    <cellStyle name="Akzent3 2" xfId="45863" hidden="1" xr:uid="{00000000-0005-0000-0000-0000423C0000}"/>
    <cellStyle name="Akzent3 2" xfId="45802" hidden="1" xr:uid="{00000000-0005-0000-0000-0000433C0000}"/>
    <cellStyle name="Akzent3 2" xfId="45799" hidden="1" xr:uid="{00000000-0005-0000-0000-0000443C0000}"/>
    <cellStyle name="Akzent3 2" xfId="45766" hidden="1" xr:uid="{00000000-0005-0000-0000-0000453C0000}"/>
    <cellStyle name="Akzent3 2" xfId="45730" hidden="1" xr:uid="{00000000-0005-0000-0000-0000463C0000}"/>
    <cellStyle name="Akzent3 2" xfId="45695" hidden="1" xr:uid="{00000000-0005-0000-0000-0000473C0000}"/>
    <cellStyle name="Akzent3 2" xfId="45663" hidden="1" xr:uid="{00000000-0005-0000-0000-0000483C0000}"/>
    <cellStyle name="Akzent3 2" xfId="45632" hidden="1" xr:uid="{00000000-0005-0000-0000-0000493C0000}"/>
    <cellStyle name="Akzent3 2" xfId="45608" hidden="1" xr:uid="{00000000-0005-0000-0000-00004A3C0000}"/>
    <cellStyle name="Akzent3 2" xfId="45579" hidden="1" xr:uid="{00000000-0005-0000-0000-00004B3C0000}"/>
    <cellStyle name="Akzent3 2" xfId="45550" hidden="1" xr:uid="{00000000-0005-0000-0000-00004C3C0000}"/>
    <cellStyle name="Akzent3 2" xfId="45527" hidden="1" xr:uid="{00000000-0005-0000-0000-00004D3C0000}"/>
    <cellStyle name="Akzent3 2" xfId="45498" hidden="1" xr:uid="{00000000-0005-0000-0000-00004E3C0000}"/>
    <cellStyle name="Akzent3 2" xfId="45782" hidden="1" xr:uid="{00000000-0005-0000-0000-00004F3C0000}"/>
    <cellStyle name="Akzent3 2" xfId="45438" hidden="1" xr:uid="{00000000-0005-0000-0000-0000503C0000}"/>
    <cellStyle name="Akzent3 2" xfId="45402" hidden="1" xr:uid="{00000000-0005-0000-0000-0000513C0000}"/>
    <cellStyle name="Akzent3 2" xfId="45337" hidden="1" xr:uid="{00000000-0005-0000-0000-0000523C0000}"/>
    <cellStyle name="Akzent3 2" xfId="45309" hidden="1" xr:uid="{00000000-0005-0000-0000-0000533C0000}"/>
    <cellStyle name="Akzent3 2" xfId="45257" hidden="1" xr:uid="{00000000-0005-0000-0000-0000543C0000}"/>
    <cellStyle name="Akzent3 2" xfId="45214" hidden="1" xr:uid="{00000000-0005-0000-0000-0000553C0000}"/>
    <cellStyle name="Akzent3 2" xfId="45185" hidden="1" xr:uid="{00000000-0005-0000-0000-0000563C0000}"/>
    <cellStyle name="Akzent3 2" xfId="45161" hidden="1" xr:uid="{00000000-0005-0000-0000-0000573C0000}"/>
    <cellStyle name="Akzent3 2" xfId="45121" hidden="1" xr:uid="{00000000-0005-0000-0000-0000583C0000}"/>
    <cellStyle name="Akzent3 2" xfId="45103" hidden="1" xr:uid="{00000000-0005-0000-0000-0000593C0000}"/>
    <cellStyle name="Akzent3 2" xfId="45035" hidden="1" xr:uid="{00000000-0005-0000-0000-00005A3C0000}"/>
    <cellStyle name="Akzent3 2" xfId="44997" hidden="1" xr:uid="{00000000-0005-0000-0000-00005B3C0000}"/>
    <cellStyle name="Akzent3 2" xfId="44956" hidden="1" xr:uid="{00000000-0005-0000-0000-00005C3C0000}"/>
    <cellStyle name="Akzent3 2" xfId="44929" hidden="1" xr:uid="{00000000-0005-0000-0000-00005D3C0000}"/>
    <cellStyle name="Akzent3 2" xfId="44891" hidden="1" xr:uid="{00000000-0005-0000-0000-00005E3C0000}"/>
    <cellStyle name="Akzent3 2" xfId="44871" hidden="1" xr:uid="{00000000-0005-0000-0000-00005F3C0000}"/>
    <cellStyle name="Akzent3 2" xfId="44827" hidden="1" xr:uid="{00000000-0005-0000-0000-0000603C0000}"/>
    <cellStyle name="Akzent3 2" xfId="44809" hidden="1" xr:uid="{00000000-0005-0000-0000-0000613C0000}"/>
    <cellStyle name="Akzent3 2" xfId="44773" hidden="1" xr:uid="{00000000-0005-0000-0000-0000623C0000}"/>
    <cellStyle name="Akzent3 2" xfId="44750" hidden="1" xr:uid="{00000000-0005-0000-0000-0000633C0000}"/>
    <cellStyle name="Akzent3 2" xfId="44733" hidden="1" xr:uid="{00000000-0005-0000-0000-0000643C0000}"/>
    <cellStyle name="Akzent3 2" xfId="44654" hidden="1" xr:uid="{00000000-0005-0000-0000-0000653C0000}"/>
    <cellStyle name="Akzent3 2" xfId="44624" hidden="1" xr:uid="{00000000-0005-0000-0000-0000663C0000}"/>
    <cellStyle name="Akzent3 2" xfId="44590" hidden="1" xr:uid="{00000000-0005-0000-0000-0000673C0000}"/>
    <cellStyle name="Akzent3 2" xfId="44560" hidden="1" xr:uid="{00000000-0005-0000-0000-0000683C0000}"/>
    <cellStyle name="Akzent3 2" xfId="44524" hidden="1" xr:uid="{00000000-0005-0000-0000-0000693C0000}"/>
    <cellStyle name="Akzent3 2" xfId="44507" hidden="1" xr:uid="{00000000-0005-0000-0000-00006A3C0000}"/>
    <cellStyle name="Akzent3 2" xfId="44472" hidden="1" xr:uid="{00000000-0005-0000-0000-00006B3C0000}"/>
    <cellStyle name="Akzent3 2" xfId="44450" hidden="1" xr:uid="{00000000-0005-0000-0000-00006C3C0000}"/>
    <cellStyle name="Akzent3 2" xfId="44416" hidden="1" xr:uid="{00000000-0005-0000-0000-00006D3C0000}"/>
    <cellStyle name="Akzent3 2" xfId="45023" hidden="1" xr:uid="{00000000-0005-0000-0000-00006E3C0000}"/>
    <cellStyle name="Akzent3 2" xfId="44375" hidden="1" xr:uid="{00000000-0005-0000-0000-00006F3C0000}"/>
    <cellStyle name="Akzent3 2" xfId="44353" hidden="1" xr:uid="{00000000-0005-0000-0000-0000703C0000}"/>
    <cellStyle name="Akzent3 2" xfId="44310" hidden="1" xr:uid="{00000000-0005-0000-0000-0000713C0000}"/>
    <cellStyle name="Akzent3 2" xfId="44289" hidden="1" xr:uid="{00000000-0005-0000-0000-0000723C0000}"/>
    <cellStyle name="Akzent3 2" xfId="44250" hidden="1" xr:uid="{00000000-0005-0000-0000-0000733C0000}"/>
    <cellStyle name="Akzent3 2" xfId="44231" hidden="1" xr:uid="{00000000-0005-0000-0000-0000743C0000}"/>
    <cellStyle name="Akzent3 2" xfId="44199" hidden="1" xr:uid="{00000000-0005-0000-0000-0000753C0000}"/>
    <cellStyle name="Akzent3 2" xfId="44180" hidden="1" xr:uid="{00000000-0005-0000-0000-0000763C0000}"/>
    <cellStyle name="Akzent3 2" xfId="44146" hidden="1" xr:uid="{00000000-0005-0000-0000-0000773C0000}"/>
    <cellStyle name="Akzent3 2" xfId="44718" hidden="1" xr:uid="{00000000-0005-0000-0000-0000783C0000}"/>
    <cellStyle name="Akzent3 2" xfId="44107" hidden="1" xr:uid="{00000000-0005-0000-0000-0000793C0000}"/>
    <cellStyle name="Akzent3 2" xfId="44074" hidden="1" xr:uid="{00000000-0005-0000-0000-00007A3C0000}"/>
    <cellStyle name="Akzent3 2" xfId="44050" hidden="1" xr:uid="{00000000-0005-0000-0000-00007B3C0000}"/>
    <cellStyle name="Akzent3 2" xfId="44015" hidden="1" xr:uid="{00000000-0005-0000-0000-00007C3C0000}"/>
    <cellStyle name="Akzent3 2" xfId="43991" hidden="1" xr:uid="{00000000-0005-0000-0000-00007D3C0000}"/>
    <cellStyle name="Akzent3 2" xfId="43950" hidden="1" xr:uid="{00000000-0005-0000-0000-00007E3C0000}"/>
    <cellStyle name="Akzent3 2" xfId="43936" hidden="1" xr:uid="{00000000-0005-0000-0000-00007F3C0000}"/>
    <cellStyle name="Akzent3 2" xfId="43898" hidden="1" xr:uid="{00000000-0005-0000-0000-0000803C0000}"/>
    <cellStyle name="Akzent3 2" xfId="43871" hidden="1" xr:uid="{00000000-0005-0000-0000-0000813C0000}"/>
    <cellStyle name="Akzent3 2" xfId="43839" hidden="1" xr:uid="{00000000-0005-0000-0000-0000823C0000}"/>
    <cellStyle name="Akzent3 2" xfId="43800" hidden="1" xr:uid="{00000000-0005-0000-0000-0000833C0000}"/>
    <cellStyle name="Akzent3 2" xfId="43765" hidden="1" xr:uid="{00000000-0005-0000-0000-0000843C0000}"/>
    <cellStyle name="Akzent3 2" xfId="43734" hidden="1" xr:uid="{00000000-0005-0000-0000-0000853C0000}"/>
    <cellStyle name="Akzent3 2" xfId="43707" hidden="1" xr:uid="{00000000-0005-0000-0000-0000863C0000}"/>
    <cellStyle name="Akzent3 2" xfId="43676" hidden="1" xr:uid="{00000000-0005-0000-0000-0000873C0000}"/>
    <cellStyle name="Akzent3 2" xfId="43649" hidden="1" xr:uid="{00000000-0005-0000-0000-0000883C0000}"/>
    <cellStyle name="Akzent3 2" xfId="43617" hidden="1" xr:uid="{00000000-0005-0000-0000-0000893C0000}"/>
    <cellStyle name="Akzent3 2" xfId="43591" hidden="1" xr:uid="{00000000-0005-0000-0000-00008A3C0000}"/>
    <cellStyle name="Akzent3 2" xfId="43556" hidden="1" xr:uid="{00000000-0005-0000-0000-00008B3C0000}"/>
    <cellStyle name="Akzent3 2" xfId="43535" hidden="1" xr:uid="{00000000-0005-0000-0000-00008C3C0000}"/>
    <cellStyle name="Akzent3 2" xfId="43486" hidden="1" xr:uid="{00000000-0005-0000-0000-00008D3C0000}"/>
    <cellStyle name="Akzent3 2" xfId="43464" hidden="1" xr:uid="{00000000-0005-0000-0000-00008E3C0000}"/>
    <cellStyle name="Akzent3 2" xfId="43432" hidden="1" xr:uid="{00000000-0005-0000-0000-00008F3C0000}"/>
    <cellStyle name="Akzent3 2" xfId="43395" hidden="1" xr:uid="{00000000-0005-0000-0000-0000903C0000}"/>
    <cellStyle name="Akzent3 2" xfId="43373" hidden="1" xr:uid="{00000000-0005-0000-0000-0000913C0000}"/>
    <cellStyle name="Akzent3 2" xfId="43341" hidden="1" xr:uid="{00000000-0005-0000-0000-0000923C0000}"/>
    <cellStyle name="Akzent3 2" xfId="43314" hidden="1" xr:uid="{00000000-0005-0000-0000-0000933C0000}"/>
    <cellStyle name="Akzent3 2" xfId="43288" hidden="1" xr:uid="{00000000-0005-0000-0000-0000943C0000}"/>
    <cellStyle name="Akzent3 2" xfId="43252" hidden="1" xr:uid="{00000000-0005-0000-0000-0000953C0000}"/>
    <cellStyle name="Akzent3 2" xfId="43827" hidden="1" xr:uid="{00000000-0005-0000-0000-0000963C0000}"/>
    <cellStyle name="Akzent3 2" xfId="43199" hidden="1" xr:uid="{00000000-0005-0000-0000-0000973C0000}"/>
    <cellStyle name="Akzent3 2" xfId="43178" hidden="1" xr:uid="{00000000-0005-0000-0000-0000983C0000}"/>
    <cellStyle name="Akzent3 2" xfId="43144" hidden="1" xr:uid="{00000000-0005-0000-0000-0000993C0000}"/>
    <cellStyle name="Akzent3 2" xfId="43116" hidden="1" xr:uid="{00000000-0005-0000-0000-00009A3C0000}"/>
    <cellStyle name="Akzent3 2" xfId="43086" hidden="1" xr:uid="{00000000-0005-0000-0000-00009B3C0000}"/>
    <cellStyle name="Akzent3 2" xfId="43058" hidden="1" xr:uid="{00000000-0005-0000-0000-00009C3C0000}"/>
    <cellStyle name="Akzent3 2" xfId="43028" hidden="1" xr:uid="{00000000-0005-0000-0000-00009D3C0000}"/>
    <cellStyle name="Akzent3 2" xfId="43000" hidden="1" xr:uid="{00000000-0005-0000-0000-00009E3C0000}"/>
    <cellStyle name="Akzent3 2" xfId="42984" hidden="1" xr:uid="{00000000-0005-0000-0000-00009F3C0000}"/>
    <cellStyle name="Akzent3 2" xfId="43526" hidden="1" xr:uid="{00000000-0005-0000-0000-0000A03C0000}"/>
    <cellStyle name="Akzent3 2" xfId="42941" hidden="1" xr:uid="{00000000-0005-0000-0000-0000A13C0000}"/>
    <cellStyle name="Akzent3 2" xfId="42897" hidden="1" xr:uid="{00000000-0005-0000-0000-0000A23C0000}"/>
    <cellStyle name="Akzent3 2" xfId="42883" hidden="1" xr:uid="{00000000-0005-0000-0000-0000A33C0000}"/>
    <cellStyle name="Akzent3 2" xfId="42837" hidden="1" xr:uid="{00000000-0005-0000-0000-0000A43C0000}"/>
    <cellStyle name="Akzent3 2" xfId="42825" hidden="1" xr:uid="{00000000-0005-0000-0000-0000A53C0000}"/>
    <cellStyle name="Akzent3 2" xfId="42781" hidden="1" xr:uid="{00000000-0005-0000-0000-0000A63C0000}"/>
    <cellStyle name="Akzent3 2" xfId="42766" hidden="1" xr:uid="{00000000-0005-0000-0000-0000A73C0000}"/>
    <cellStyle name="Akzent3 2" xfId="42733" hidden="1" xr:uid="{00000000-0005-0000-0000-0000A83C0000}"/>
    <cellStyle name="Akzent3 2" xfId="42708" hidden="1" xr:uid="{00000000-0005-0000-0000-0000A93C0000}"/>
    <cellStyle name="Akzent3 2" xfId="42674" hidden="1" xr:uid="{00000000-0005-0000-0000-0000AA3C0000}"/>
    <cellStyle name="Akzent3 2" xfId="42645" hidden="1" xr:uid="{00000000-0005-0000-0000-0000AB3C0000}"/>
    <cellStyle name="Akzent3 2" xfId="42615" hidden="1" xr:uid="{00000000-0005-0000-0000-0000AC3C0000}"/>
    <cellStyle name="Akzent3 2" xfId="42586" hidden="1" xr:uid="{00000000-0005-0000-0000-0000AD3C0000}"/>
    <cellStyle name="Akzent3 2" xfId="42555" hidden="1" xr:uid="{00000000-0005-0000-0000-0000AE3C0000}"/>
    <cellStyle name="Akzent3 2" xfId="42519" hidden="1" xr:uid="{00000000-0005-0000-0000-0000AF3C0000}"/>
    <cellStyle name="Akzent3 2" xfId="42499" hidden="1" xr:uid="{00000000-0005-0000-0000-0000B03C0000}"/>
    <cellStyle name="Akzent3 2" xfId="42468" hidden="1" xr:uid="{00000000-0005-0000-0000-0000B13C0000}"/>
    <cellStyle name="Akzent3 2" xfId="42435" hidden="1" xr:uid="{00000000-0005-0000-0000-0000B23C0000}"/>
    <cellStyle name="Akzent3 2" xfId="42396" hidden="1" xr:uid="{00000000-0005-0000-0000-0000B33C0000}"/>
    <cellStyle name="Akzent3 2" xfId="42340" hidden="1" xr:uid="{00000000-0005-0000-0000-0000B43C0000}"/>
    <cellStyle name="Akzent3 2" xfId="42331" hidden="1" xr:uid="{00000000-0005-0000-0000-0000B53C0000}"/>
    <cellStyle name="Akzent3 2" xfId="42287" hidden="1" xr:uid="{00000000-0005-0000-0000-0000B63C0000}"/>
    <cellStyle name="Akzent3 2" xfId="42250" hidden="1" xr:uid="{00000000-0005-0000-0000-0000B73C0000}"/>
    <cellStyle name="Akzent3 2" xfId="42229" hidden="1" xr:uid="{00000000-0005-0000-0000-0000B83C0000}"/>
    <cellStyle name="Akzent3 2" xfId="42186" hidden="1" xr:uid="{00000000-0005-0000-0000-0000B93C0000}"/>
    <cellStyle name="Akzent3 2" xfId="42165" hidden="1" xr:uid="{00000000-0005-0000-0000-0000BA3C0000}"/>
    <cellStyle name="Akzent3 2" xfId="42134" hidden="1" xr:uid="{00000000-0005-0000-0000-0000BB3C0000}"/>
    <cellStyle name="Akzent3 2" xfId="42118" hidden="1" xr:uid="{00000000-0005-0000-0000-0000BC3C0000}"/>
    <cellStyle name="Akzent3 2" xfId="48546" hidden="1" xr:uid="{00000000-0005-0000-0000-0000BD3C0000}"/>
    <cellStyle name="Akzent3 2" xfId="48565" hidden="1" xr:uid="{00000000-0005-0000-0000-0000BE3C0000}"/>
    <cellStyle name="Akzent3 2" xfId="48588" hidden="1" xr:uid="{00000000-0005-0000-0000-0000BF3C0000}"/>
    <cellStyle name="Akzent3 2" xfId="42310" hidden="1" xr:uid="{00000000-0005-0000-0000-0000C03C0000}"/>
    <cellStyle name="Akzent3 2" xfId="48615" hidden="1" xr:uid="{00000000-0005-0000-0000-0000C13C0000}"/>
    <cellStyle name="Akzent3 2" xfId="48631" hidden="1" xr:uid="{00000000-0005-0000-0000-0000C23C0000}"/>
    <cellStyle name="Akzent3 2" xfId="48654" hidden="1" xr:uid="{00000000-0005-0000-0000-0000C33C0000}"/>
    <cellStyle name="Akzent3 2" xfId="48670" hidden="1" xr:uid="{00000000-0005-0000-0000-0000C43C0000}"/>
    <cellStyle name="Akzent3 2" xfId="48693" hidden="1" xr:uid="{00000000-0005-0000-0000-0000C53C0000}"/>
    <cellStyle name="Akzent3 2" xfId="48709" hidden="1" xr:uid="{00000000-0005-0000-0000-0000C63C0000}"/>
    <cellStyle name="Akzent3 2" xfId="48727" hidden="1" xr:uid="{00000000-0005-0000-0000-0000C73C0000}"/>
    <cellStyle name="Akzent3 2" xfId="48743" hidden="1" xr:uid="{00000000-0005-0000-0000-0000C83C0000}"/>
    <cellStyle name="Akzent3 2" xfId="48760" hidden="1" xr:uid="{00000000-0005-0000-0000-0000C93C0000}"/>
    <cellStyle name="Akzent3 2" xfId="48722" hidden="1" xr:uid="{00000000-0005-0000-0000-0000CA3C0000}"/>
    <cellStyle name="Akzent3 2" xfId="48702" hidden="1" xr:uid="{00000000-0005-0000-0000-0000CB3C0000}"/>
    <cellStyle name="Akzent3 2" xfId="48679" hidden="1" xr:uid="{00000000-0005-0000-0000-0000CC3C0000}"/>
    <cellStyle name="Akzent3 2" xfId="48663" hidden="1" xr:uid="{00000000-0005-0000-0000-0000CD3C0000}"/>
    <cellStyle name="Akzent3 2" xfId="48640" hidden="1" xr:uid="{00000000-0005-0000-0000-0000CE3C0000}"/>
    <cellStyle name="Akzent3 2" xfId="48624" hidden="1" xr:uid="{00000000-0005-0000-0000-0000CF3C0000}"/>
    <cellStyle name="Akzent3 2" xfId="48601" hidden="1" xr:uid="{00000000-0005-0000-0000-0000D03C0000}"/>
    <cellStyle name="Akzent3 2" xfId="48587" hidden="1" xr:uid="{00000000-0005-0000-0000-0000D13C0000}"/>
    <cellStyle name="Akzent3 2" xfId="48559" hidden="1" xr:uid="{00000000-0005-0000-0000-0000D23C0000}"/>
    <cellStyle name="Akzent3 2" xfId="48552" hidden="1" xr:uid="{00000000-0005-0000-0000-0000D33C0000}"/>
    <cellStyle name="Akzent3 2" xfId="48486" hidden="1" xr:uid="{00000000-0005-0000-0000-0000D43C0000}"/>
    <cellStyle name="Akzent3 2" xfId="48453" hidden="1" xr:uid="{00000000-0005-0000-0000-0000D53C0000}"/>
    <cellStyle name="Akzent3 2" xfId="48421" hidden="1" xr:uid="{00000000-0005-0000-0000-0000D63C0000}"/>
    <cellStyle name="Akzent3 2" xfId="48385" hidden="1" xr:uid="{00000000-0005-0000-0000-0000D73C0000}"/>
    <cellStyle name="Akzent3 2" xfId="48363" hidden="1" xr:uid="{00000000-0005-0000-0000-0000D83C0000}"/>
    <cellStyle name="Akzent3 2" xfId="48326" hidden="1" xr:uid="{00000000-0005-0000-0000-0000D93C0000}"/>
    <cellStyle name="Akzent3 2" xfId="48305" hidden="1" xr:uid="{00000000-0005-0000-0000-0000DA3C0000}"/>
    <cellStyle name="Akzent3 2" xfId="48268" hidden="1" xr:uid="{00000000-0005-0000-0000-0000DB3C0000}"/>
    <cellStyle name="Akzent3 2" xfId="48251" hidden="1" xr:uid="{00000000-0005-0000-0000-0000DC3C0000}"/>
    <cellStyle name="Akzent3 2" xfId="48739" hidden="1" xr:uid="{00000000-0005-0000-0000-0000DD3C0000}"/>
    <cellStyle name="Akzent3 2" xfId="48185" hidden="1" xr:uid="{00000000-0005-0000-0000-0000DE3C0000}"/>
    <cellStyle name="Akzent3 2" xfId="48149" hidden="1" xr:uid="{00000000-0005-0000-0000-0000DF3C0000}"/>
    <cellStyle name="Akzent3 2" xfId="48128" hidden="1" xr:uid="{00000000-0005-0000-0000-0000E03C0000}"/>
    <cellStyle name="Akzent3 2" xfId="48090" hidden="1" xr:uid="{00000000-0005-0000-0000-0000E13C0000}"/>
    <cellStyle name="Akzent3 2" xfId="48063" hidden="1" xr:uid="{00000000-0005-0000-0000-0000E23C0000}"/>
    <cellStyle name="Akzent3 2" xfId="48032" hidden="1" xr:uid="{00000000-0005-0000-0000-0000E33C0000}"/>
    <cellStyle name="Akzent3 2" xfId="48001" hidden="1" xr:uid="{00000000-0005-0000-0000-0000E43C0000}"/>
    <cellStyle name="Akzent3 2" xfId="47937" hidden="1" xr:uid="{00000000-0005-0000-0000-0000E53C0000}"/>
    <cellStyle name="Akzent3 2" xfId="47905" hidden="1" xr:uid="{00000000-0005-0000-0000-0000E63C0000}"/>
    <cellStyle name="Akzent3 2" xfId="48540" hidden="1" xr:uid="{00000000-0005-0000-0000-0000E73C0000}"/>
    <cellStyle name="Akzent3 2" xfId="47857" hidden="1" xr:uid="{00000000-0005-0000-0000-0000E83C0000}"/>
    <cellStyle name="Akzent3 2" xfId="47824" hidden="1" xr:uid="{00000000-0005-0000-0000-0000E93C0000}"/>
    <cellStyle name="Akzent3 2" xfId="47798" hidden="1" xr:uid="{00000000-0005-0000-0000-0000EA3C0000}"/>
    <cellStyle name="Akzent3 2" xfId="47765" hidden="1" xr:uid="{00000000-0005-0000-0000-0000EB3C0000}"/>
    <cellStyle name="Akzent3 2" xfId="47733" hidden="1" xr:uid="{00000000-0005-0000-0000-0000EC3C0000}"/>
    <cellStyle name="Akzent3 2" xfId="47707" hidden="1" xr:uid="{00000000-0005-0000-0000-0000ED3C0000}"/>
    <cellStyle name="Akzent3 2" xfId="47675" hidden="1" xr:uid="{00000000-0005-0000-0000-0000EE3C0000}"/>
    <cellStyle name="Akzent3 2" xfId="47649" hidden="1" xr:uid="{00000000-0005-0000-0000-0000EF3C0000}"/>
    <cellStyle name="Akzent3 2" xfId="47617" hidden="1" xr:uid="{00000000-0005-0000-0000-0000F03C0000}"/>
    <cellStyle name="Akzent3 2" xfId="47582" hidden="1" xr:uid="{00000000-0005-0000-0000-0000F13C0000}"/>
    <cellStyle name="Akzent3 2" xfId="47540" hidden="1" xr:uid="{00000000-0005-0000-0000-0000F23C0000}"/>
    <cellStyle name="Akzent3 2" xfId="47503" hidden="1" xr:uid="{00000000-0005-0000-0000-0000F33C0000}"/>
    <cellStyle name="Akzent3 2" xfId="47482" hidden="1" xr:uid="{00000000-0005-0000-0000-0000F43C0000}"/>
    <cellStyle name="Akzent3 2" xfId="47437" hidden="1" xr:uid="{00000000-0005-0000-0000-0000F53C0000}"/>
    <cellStyle name="Akzent3 2" xfId="47416" hidden="1" xr:uid="{00000000-0005-0000-0000-0000F63C0000}"/>
    <cellStyle name="Akzent3 2" xfId="47386" hidden="1" xr:uid="{00000000-0005-0000-0000-0000F73C0000}"/>
    <cellStyle name="Akzent3 2" xfId="47358" hidden="1" xr:uid="{00000000-0005-0000-0000-0000F83C0000}"/>
    <cellStyle name="Akzent3 2" xfId="47328" hidden="1" xr:uid="{00000000-0005-0000-0000-0000F93C0000}"/>
    <cellStyle name="Akzent3 2" xfId="47304" hidden="1" xr:uid="{00000000-0005-0000-0000-0000FA3C0000}"/>
    <cellStyle name="Akzent3 2" xfId="47268" hidden="1" xr:uid="{00000000-0005-0000-0000-0000FB3C0000}"/>
    <cellStyle name="Akzent3 2" xfId="47226" hidden="1" xr:uid="{00000000-0005-0000-0000-0000FC3C0000}"/>
    <cellStyle name="Akzent3 2" xfId="47193" hidden="1" xr:uid="{00000000-0005-0000-0000-0000FD3C0000}"/>
    <cellStyle name="Akzent3 2" xfId="47164" hidden="1" xr:uid="{00000000-0005-0000-0000-0000FE3C0000}"/>
    <cellStyle name="Akzent3 2" xfId="47133" hidden="1" xr:uid="{00000000-0005-0000-0000-0000FF3C0000}"/>
    <cellStyle name="Akzent3 2" xfId="47105" hidden="1" xr:uid="{00000000-0005-0000-0000-0000003D0000}"/>
    <cellStyle name="Akzent3 2" xfId="47069" hidden="1" xr:uid="{00000000-0005-0000-0000-0000013D0000}"/>
    <cellStyle name="Akzent3 2" xfId="47047" hidden="1" xr:uid="{00000000-0005-0000-0000-0000023D0000}"/>
    <cellStyle name="Akzent3 2" xfId="47011" hidden="1" xr:uid="{00000000-0005-0000-0000-0000033D0000}"/>
    <cellStyle name="Akzent3 2" xfId="46979" hidden="1" xr:uid="{00000000-0005-0000-0000-0000043D0000}"/>
    <cellStyle name="Akzent3 2" xfId="47569" hidden="1" xr:uid="{00000000-0005-0000-0000-0000053D0000}"/>
    <cellStyle name="Akzent3 2" xfId="46927" hidden="1" xr:uid="{00000000-0005-0000-0000-0000063D0000}"/>
    <cellStyle name="Akzent3 2" xfId="46894" hidden="1" xr:uid="{00000000-0005-0000-0000-0000073D0000}"/>
    <cellStyle name="Akzent3 2" xfId="46867" hidden="1" xr:uid="{00000000-0005-0000-0000-0000083D0000}"/>
    <cellStyle name="Akzent3 2" xfId="46830" hidden="1" xr:uid="{00000000-0005-0000-0000-0000093D0000}"/>
    <cellStyle name="Akzent3 2" xfId="46801" hidden="1" xr:uid="{00000000-0005-0000-0000-00000A3D0000}"/>
    <cellStyle name="Akzent3 2" xfId="46772" hidden="1" xr:uid="{00000000-0005-0000-0000-00000B3D0000}"/>
    <cellStyle name="Akzent3 2" xfId="46735" hidden="1" xr:uid="{00000000-0005-0000-0000-00000C3D0000}"/>
    <cellStyle name="Akzent3 2" xfId="46713" hidden="1" xr:uid="{00000000-0005-0000-0000-00000D3D0000}"/>
    <cellStyle name="Akzent3 2" xfId="46677" hidden="1" xr:uid="{00000000-0005-0000-0000-00000E3D0000}"/>
    <cellStyle name="Akzent3 2" xfId="47256" hidden="1" xr:uid="{00000000-0005-0000-0000-00000F3D0000}"/>
    <cellStyle name="Akzent3 2" xfId="46631" hidden="1" xr:uid="{00000000-0005-0000-0000-0000103D0000}"/>
    <cellStyle name="Akzent3 2" xfId="46607" hidden="1" xr:uid="{00000000-0005-0000-0000-0000113D0000}"/>
    <cellStyle name="Akzent3 2" xfId="46573" hidden="1" xr:uid="{00000000-0005-0000-0000-0000123D0000}"/>
    <cellStyle name="Akzent3 2" xfId="46538" hidden="1" xr:uid="{00000000-0005-0000-0000-0000133D0000}"/>
    <cellStyle name="Akzent3 2" xfId="46499" hidden="1" xr:uid="{00000000-0005-0000-0000-0000143D0000}"/>
    <cellStyle name="Akzent3 2" xfId="46475" hidden="1" xr:uid="{00000000-0005-0000-0000-0000153D0000}"/>
    <cellStyle name="Akzent3 2" xfId="46433" hidden="1" xr:uid="{00000000-0005-0000-0000-0000163D0000}"/>
    <cellStyle name="Akzent3 2" xfId="46414" hidden="1" xr:uid="{00000000-0005-0000-0000-0000173D0000}"/>
    <cellStyle name="Akzent3 2" xfId="46381" hidden="1" xr:uid="{00000000-0005-0000-0000-0000183D0000}"/>
    <cellStyle name="Akzent3 2" xfId="46355" hidden="1" xr:uid="{00000000-0005-0000-0000-0000193D0000}"/>
    <cellStyle name="Akzent3 2" xfId="46323" hidden="1" xr:uid="{00000000-0005-0000-0000-00001A3D0000}"/>
    <cellStyle name="Akzent3 2" xfId="46293" hidden="1" xr:uid="{00000000-0005-0000-0000-00001B3D0000}"/>
    <cellStyle name="Akzent3 2" xfId="46272" hidden="1" xr:uid="{00000000-0005-0000-0000-00001C3D0000}"/>
    <cellStyle name="Akzent3 2" xfId="46227" hidden="1" xr:uid="{00000000-0005-0000-0000-00001D3D0000}"/>
    <cellStyle name="Akzent3 2" xfId="46208" hidden="1" xr:uid="{00000000-0005-0000-0000-00001E3D0000}"/>
    <cellStyle name="Akzent3 2" xfId="46169" hidden="1" xr:uid="{00000000-0005-0000-0000-00001F3D0000}"/>
    <cellStyle name="Akzent3 2" xfId="46149" hidden="1" xr:uid="{00000000-0005-0000-0000-0000203D0000}"/>
    <cellStyle name="Akzent3 2" xfId="46111" hidden="1" xr:uid="{00000000-0005-0000-0000-0000213D0000}"/>
    <cellStyle name="Akzent3 2" xfId="46088" hidden="1" xr:uid="{00000000-0005-0000-0000-0000223D0000}"/>
    <cellStyle name="Akzent3 2" xfId="46030" hidden="1" xr:uid="{00000000-0005-0000-0000-0000233D0000}"/>
    <cellStyle name="Akzent3 2" xfId="46023" hidden="1" xr:uid="{00000000-0005-0000-0000-0000243D0000}"/>
    <cellStyle name="Akzent3 2" xfId="45988" hidden="1" xr:uid="{00000000-0005-0000-0000-0000253D0000}"/>
    <cellStyle name="Akzent3 2" xfId="45955" hidden="1" xr:uid="{00000000-0005-0000-0000-0000263D0000}"/>
    <cellStyle name="Akzent3 2" xfId="45920" hidden="1" xr:uid="{00000000-0005-0000-0000-0000273D0000}"/>
    <cellStyle name="Akzent3 2" xfId="45888" hidden="1" xr:uid="{00000000-0005-0000-0000-0000283D0000}"/>
    <cellStyle name="Akzent3 2" xfId="45852" hidden="1" xr:uid="{00000000-0005-0000-0000-0000293D0000}"/>
    <cellStyle name="Akzent3 2" xfId="45830" hidden="1" xr:uid="{00000000-0005-0000-0000-00002A3D0000}"/>
    <cellStyle name="Akzent3 2" xfId="45770" hidden="1" xr:uid="{00000000-0005-0000-0000-00002B3D0000}"/>
    <cellStyle name="Akzent3 2" xfId="45736" hidden="1" xr:uid="{00000000-0005-0000-0000-00002C3D0000}"/>
    <cellStyle name="Akzent3 2" xfId="45712" hidden="1" xr:uid="{00000000-0005-0000-0000-00002D3D0000}"/>
    <cellStyle name="Akzent3 2" xfId="45672" hidden="1" xr:uid="{00000000-0005-0000-0000-00002E3D0000}"/>
    <cellStyle name="Akzent3 2" xfId="46006" hidden="1" xr:uid="{00000000-0005-0000-0000-00002F3D0000}"/>
    <cellStyle name="Akzent3 2" xfId="45621" hidden="1" xr:uid="{00000000-0005-0000-0000-0000303D0000}"/>
    <cellStyle name="Akzent3 2" xfId="45588" hidden="1" xr:uid="{00000000-0005-0000-0000-0000313D0000}"/>
    <cellStyle name="Akzent3 2" xfId="45556" hidden="1" xr:uid="{00000000-0005-0000-0000-0000323D0000}"/>
    <cellStyle name="Akzent3 2" xfId="45525" hidden="1" xr:uid="{00000000-0005-0000-0000-0000333D0000}"/>
    <cellStyle name="Akzent3 2" xfId="45491" hidden="1" xr:uid="{00000000-0005-0000-0000-0000343D0000}"/>
    <cellStyle name="Akzent3 2" xfId="45461" hidden="1" xr:uid="{00000000-0005-0000-0000-0000353D0000}"/>
    <cellStyle name="Akzent3 2" xfId="45431" hidden="1" xr:uid="{00000000-0005-0000-0000-0000363D0000}"/>
    <cellStyle name="Akzent3 2" xfId="45381" hidden="1" xr:uid="{00000000-0005-0000-0000-0000373D0000}"/>
    <cellStyle name="Akzent3 2" xfId="45324" hidden="1" xr:uid="{00000000-0005-0000-0000-0000383D0000}"/>
    <cellStyle name="Akzent3 2" xfId="45308" hidden="1" xr:uid="{00000000-0005-0000-0000-0000393D0000}"/>
    <cellStyle name="Akzent3 2" xfId="45233" hidden="1" xr:uid="{00000000-0005-0000-0000-00003A3D0000}"/>
    <cellStyle name="Akzent3 2" xfId="45184" hidden="1" xr:uid="{00000000-0005-0000-0000-00003B3D0000}"/>
    <cellStyle name="Akzent3 2" xfId="45140" hidden="1" xr:uid="{00000000-0005-0000-0000-00003C3D0000}"/>
    <cellStyle name="Akzent3 2" xfId="45115" hidden="1" xr:uid="{00000000-0005-0000-0000-00003D3D0000}"/>
    <cellStyle name="Akzent3 2" xfId="45059" hidden="1" xr:uid="{00000000-0005-0000-0000-00003E3D0000}"/>
    <cellStyle name="Akzent3 2" xfId="45015" hidden="1" xr:uid="{00000000-0005-0000-0000-00003F3D0000}"/>
    <cellStyle name="Akzent3 2" xfId="44988" hidden="1" xr:uid="{00000000-0005-0000-0000-0000403D0000}"/>
    <cellStyle name="Akzent3 2" xfId="44949" hidden="1" xr:uid="{00000000-0005-0000-0000-0000413D0000}"/>
    <cellStyle name="Akzent3 2" xfId="44922" hidden="1" xr:uid="{00000000-0005-0000-0000-0000423D0000}"/>
    <cellStyle name="Akzent3 2" xfId="44889" hidden="1" xr:uid="{00000000-0005-0000-0000-0000433D0000}"/>
    <cellStyle name="Akzent3 2" xfId="44864" hidden="1" xr:uid="{00000000-0005-0000-0000-0000443D0000}"/>
    <cellStyle name="Akzent3 2" xfId="44819" hidden="1" xr:uid="{00000000-0005-0000-0000-0000453D0000}"/>
    <cellStyle name="Akzent3 2" xfId="44791" hidden="1" xr:uid="{00000000-0005-0000-0000-0000463D0000}"/>
    <cellStyle name="Akzent3 2" xfId="44756" hidden="1" xr:uid="{00000000-0005-0000-0000-0000473D0000}"/>
    <cellStyle name="Akzent3 2" xfId="44727" hidden="1" xr:uid="{00000000-0005-0000-0000-0000483D0000}"/>
    <cellStyle name="Akzent3 2" xfId="44665" hidden="1" xr:uid="{00000000-0005-0000-0000-0000493D0000}"/>
    <cellStyle name="Akzent3 2" xfId="44634" hidden="1" xr:uid="{00000000-0005-0000-0000-00004A3D0000}"/>
    <cellStyle name="Akzent3 2" xfId="44597" hidden="1" xr:uid="{00000000-0005-0000-0000-00004B3D0000}"/>
    <cellStyle name="Akzent3 2" xfId="44575" hidden="1" xr:uid="{00000000-0005-0000-0000-00004C3D0000}"/>
    <cellStyle name="Akzent3 2" xfId="44536" hidden="1" xr:uid="{00000000-0005-0000-0000-00004D3D0000}"/>
    <cellStyle name="Akzent3 2" xfId="45224" hidden="1" xr:uid="{00000000-0005-0000-0000-00004E3D0000}"/>
    <cellStyle name="Akzent3 2" xfId="44479" hidden="1" xr:uid="{00000000-0005-0000-0000-00004F3D0000}"/>
    <cellStyle name="Akzent3 2" xfId="44458" hidden="1" xr:uid="{00000000-0005-0000-0000-0000503D0000}"/>
    <cellStyle name="Akzent3 2" xfId="44417" hidden="1" xr:uid="{00000000-0005-0000-0000-0000513D0000}"/>
    <cellStyle name="Akzent3 2" xfId="44394" hidden="1" xr:uid="{00000000-0005-0000-0000-0000523D0000}"/>
    <cellStyle name="Akzent3 2" xfId="44361" hidden="1" xr:uid="{00000000-0005-0000-0000-0000533D0000}"/>
    <cellStyle name="Akzent3 2" xfId="44338" hidden="1" xr:uid="{00000000-0005-0000-0000-0000543D0000}"/>
    <cellStyle name="Akzent3 2" xfId="44302" hidden="1" xr:uid="{00000000-0005-0000-0000-0000553D0000}"/>
    <cellStyle name="Akzent3 2" xfId="44276" hidden="1" xr:uid="{00000000-0005-0000-0000-0000563D0000}"/>
    <cellStyle name="Akzent3 2" xfId="44244" hidden="1" xr:uid="{00000000-0005-0000-0000-0000573D0000}"/>
    <cellStyle name="Akzent3 2" xfId="44852" hidden="1" xr:uid="{00000000-0005-0000-0000-0000583D0000}"/>
    <cellStyle name="Akzent3 2" xfId="44193" hidden="1" xr:uid="{00000000-0005-0000-0000-0000593D0000}"/>
    <cellStyle name="Akzent3 2" xfId="44163" hidden="1" xr:uid="{00000000-0005-0000-0000-00005A3D0000}"/>
    <cellStyle name="Akzent3 2" xfId="44135" hidden="1" xr:uid="{00000000-0005-0000-0000-00005B3D0000}"/>
    <cellStyle name="Akzent3 2" xfId="44108" hidden="1" xr:uid="{00000000-0005-0000-0000-00005C3D0000}"/>
    <cellStyle name="Akzent3 2" xfId="44085" hidden="1" xr:uid="{00000000-0005-0000-0000-00005D3D0000}"/>
    <cellStyle name="Akzent3 2" xfId="44049" hidden="1" xr:uid="{00000000-0005-0000-0000-00005E3D0000}"/>
    <cellStyle name="Akzent3 2" xfId="44026" hidden="1" xr:uid="{00000000-0005-0000-0000-00005F3D0000}"/>
    <cellStyle name="Akzent3 2" xfId="43992" hidden="1" xr:uid="{00000000-0005-0000-0000-0000603D0000}"/>
    <cellStyle name="Akzent3 2" xfId="43965" hidden="1" xr:uid="{00000000-0005-0000-0000-0000613D0000}"/>
    <cellStyle name="Akzent3 2" xfId="43921" hidden="1" xr:uid="{00000000-0005-0000-0000-0000623D0000}"/>
    <cellStyle name="Akzent3 2" xfId="43877" hidden="1" xr:uid="{00000000-0005-0000-0000-0000633D0000}"/>
    <cellStyle name="Akzent3 2" xfId="43852" hidden="1" xr:uid="{00000000-0005-0000-0000-0000643D0000}"/>
    <cellStyle name="Akzent3 2" xfId="43817" hidden="1" xr:uid="{00000000-0005-0000-0000-0000653D0000}"/>
    <cellStyle name="Akzent3 2" xfId="43785" hidden="1" xr:uid="{00000000-0005-0000-0000-0000663D0000}"/>
    <cellStyle name="Akzent3 2" xfId="43756" hidden="1" xr:uid="{00000000-0005-0000-0000-0000673D0000}"/>
    <cellStyle name="Akzent3 2" xfId="43727" hidden="1" xr:uid="{00000000-0005-0000-0000-0000683D0000}"/>
    <cellStyle name="Akzent3 2" xfId="43695" hidden="1" xr:uid="{00000000-0005-0000-0000-0000693D0000}"/>
    <cellStyle name="Akzent3 2" xfId="43669" hidden="1" xr:uid="{00000000-0005-0000-0000-00006A3D0000}"/>
    <cellStyle name="Akzent3 2" xfId="43636" hidden="1" xr:uid="{00000000-0005-0000-0000-00006B3D0000}"/>
    <cellStyle name="Akzent3 2" xfId="43610" hidden="1" xr:uid="{00000000-0005-0000-0000-00006C3D0000}"/>
    <cellStyle name="Akzent3 2" xfId="43562" hidden="1" xr:uid="{00000000-0005-0000-0000-00006D3D0000}"/>
    <cellStyle name="Akzent3 2" xfId="43524" hidden="1" xr:uid="{00000000-0005-0000-0000-00006E3D0000}"/>
    <cellStyle name="Akzent3 2" xfId="43492" hidden="1" xr:uid="{00000000-0005-0000-0000-00006F3D0000}"/>
    <cellStyle name="Akzent3 2" xfId="43465" hidden="1" xr:uid="{00000000-0005-0000-0000-0000703D0000}"/>
    <cellStyle name="Akzent3 2" xfId="43426" hidden="1" xr:uid="{00000000-0005-0000-0000-0000713D0000}"/>
    <cellStyle name="Akzent3 2" xfId="43399" hidden="1" xr:uid="{00000000-0005-0000-0000-0000723D0000}"/>
    <cellStyle name="Akzent3 2" xfId="43367" hidden="1" xr:uid="{00000000-0005-0000-0000-0000733D0000}"/>
    <cellStyle name="Akzent3 2" xfId="43333" hidden="1" xr:uid="{00000000-0005-0000-0000-0000743D0000}"/>
    <cellStyle name="Akzent3 2" xfId="43308" hidden="1" xr:uid="{00000000-0005-0000-0000-0000753D0000}"/>
    <cellStyle name="Akzent3 2" xfId="43914" hidden="1" xr:uid="{00000000-0005-0000-0000-0000763D0000}"/>
    <cellStyle name="Akzent3 2" xfId="43245" hidden="1" xr:uid="{00000000-0005-0000-0000-0000773D0000}"/>
    <cellStyle name="Akzent3 2" xfId="43221" hidden="1" xr:uid="{00000000-0005-0000-0000-0000783D0000}"/>
    <cellStyle name="Akzent3 2" xfId="43192" hidden="1" xr:uid="{00000000-0005-0000-0000-0000793D0000}"/>
    <cellStyle name="Akzent3 2" xfId="43152" hidden="1" xr:uid="{00000000-0005-0000-0000-00007A3D0000}"/>
    <cellStyle name="Akzent3 2" xfId="43133" hidden="1" xr:uid="{00000000-0005-0000-0000-00007B3D0000}"/>
    <cellStyle name="Akzent3 2" xfId="43094" hidden="1" xr:uid="{00000000-0005-0000-0000-00007C3D0000}"/>
    <cellStyle name="Akzent3 2" xfId="43072" hidden="1" xr:uid="{00000000-0005-0000-0000-00007D3D0000}"/>
    <cellStyle name="Akzent3 2" xfId="43036" hidden="1" xr:uid="{00000000-0005-0000-0000-00007E3D0000}"/>
    <cellStyle name="Akzent3 2" xfId="43011" hidden="1" xr:uid="{00000000-0005-0000-0000-00007F3D0000}"/>
    <cellStyle name="Akzent3 2" xfId="43601" hidden="1" xr:uid="{00000000-0005-0000-0000-0000803D0000}"/>
    <cellStyle name="Akzent3 2" xfId="42967" hidden="1" xr:uid="{00000000-0005-0000-0000-0000813D0000}"/>
    <cellStyle name="Akzent3 2" xfId="42934" hidden="1" xr:uid="{00000000-0005-0000-0000-0000823D0000}"/>
    <cellStyle name="Akzent3 2" xfId="42911" hidden="1" xr:uid="{00000000-0005-0000-0000-0000833D0000}"/>
    <cellStyle name="Akzent3 2" xfId="42870" hidden="1" xr:uid="{00000000-0005-0000-0000-0000843D0000}"/>
    <cellStyle name="Akzent3 2" xfId="42844" hidden="1" xr:uid="{00000000-0005-0000-0000-0000853D0000}"/>
    <cellStyle name="Akzent3 2" xfId="42812" hidden="1" xr:uid="{00000000-0005-0000-0000-0000863D0000}"/>
    <cellStyle name="Akzent3 2" xfId="42782" hidden="1" xr:uid="{00000000-0005-0000-0000-0000873D0000}"/>
    <cellStyle name="Akzent3 2" xfId="42753" hidden="1" xr:uid="{00000000-0005-0000-0000-0000883D0000}"/>
    <cellStyle name="Akzent3 2" xfId="42725" hidden="1" xr:uid="{00000000-0005-0000-0000-0000893D0000}"/>
    <cellStyle name="Akzent3 2" xfId="42696" hidden="1" xr:uid="{00000000-0005-0000-0000-00008A3D0000}"/>
    <cellStyle name="Akzent3 2" xfId="42666" hidden="1" xr:uid="{00000000-0005-0000-0000-00008B3D0000}"/>
    <cellStyle name="Akzent3 2" xfId="42629" hidden="1" xr:uid="{00000000-0005-0000-0000-00008C3D0000}"/>
    <cellStyle name="Akzent3 2" xfId="42601" hidden="1" xr:uid="{00000000-0005-0000-0000-00008D3D0000}"/>
    <cellStyle name="Akzent3 2" xfId="42571" hidden="1" xr:uid="{00000000-0005-0000-0000-00008E3D0000}"/>
    <cellStyle name="Akzent3 2" xfId="42535" hidden="1" xr:uid="{00000000-0005-0000-0000-00008F3D0000}"/>
    <cellStyle name="Akzent3 2" xfId="42511" hidden="1" xr:uid="{00000000-0005-0000-0000-0000903D0000}"/>
    <cellStyle name="Akzent3 2" xfId="42475" hidden="1" xr:uid="{00000000-0005-0000-0000-0000913D0000}"/>
    <cellStyle name="Akzent3 2" xfId="42447" hidden="1" xr:uid="{00000000-0005-0000-0000-0000923D0000}"/>
    <cellStyle name="Akzent3 2" xfId="42410" hidden="1" xr:uid="{00000000-0005-0000-0000-0000933D0000}"/>
    <cellStyle name="Akzent3 2" xfId="42344" hidden="1" xr:uid="{00000000-0005-0000-0000-0000943D0000}"/>
    <cellStyle name="Akzent3 2" xfId="42330" hidden="1" xr:uid="{00000000-0005-0000-0000-0000953D0000}"/>
    <cellStyle name="Akzent3 2" xfId="42279" hidden="1" xr:uid="{00000000-0005-0000-0000-0000963D0000}"/>
    <cellStyle name="Akzent3 2" xfId="42236" hidden="1" xr:uid="{00000000-0005-0000-0000-0000973D0000}"/>
    <cellStyle name="Akzent3 2" xfId="42214" hidden="1" xr:uid="{00000000-0005-0000-0000-0000983D0000}"/>
    <cellStyle name="Akzent3 2" xfId="42178" hidden="1" xr:uid="{00000000-0005-0000-0000-0000993D0000}"/>
    <cellStyle name="Akzent3 2" xfId="42155" hidden="1" xr:uid="{00000000-0005-0000-0000-00009A3D0000}"/>
    <cellStyle name="Akzent3 2" xfId="42122" hidden="1" xr:uid="{00000000-0005-0000-0000-00009B3D0000}"/>
    <cellStyle name="Akzent3 2" xfId="45105" hidden="1" xr:uid="{00000000-0005-0000-0000-00009C3D0000}"/>
    <cellStyle name="Akzent3 2" xfId="42948" hidden="1" xr:uid="{00000000-0005-0000-0000-00009D3D0000}"/>
    <cellStyle name="Akzent3 2" xfId="48769" hidden="1" xr:uid="{00000000-0005-0000-0000-00009E3D0000}"/>
    <cellStyle name="Akzent3 2" xfId="48782" hidden="1" xr:uid="{00000000-0005-0000-0000-00009F3D0000}"/>
    <cellStyle name="Akzent3 2" xfId="42294" hidden="1" xr:uid="{00000000-0005-0000-0000-0000A03D0000}"/>
    <cellStyle name="Akzent3 2" xfId="48796" hidden="1" xr:uid="{00000000-0005-0000-0000-0000A13D0000}"/>
    <cellStyle name="Akzent3 2" xfId="48803" hidden="1" xr:uid="{00000000-0005-0000-0000-0000A23D0000}"/>
    <cellStyle name="Akzent3 2" xfId="48816" hidden="1" xr:uid="{00000000-0005-0000-0000-0000A33D0000}"/>
    <cellStyle name="Akzent3 2" xfId="48823" hidden="1" xr:uid="{00000000-0005-0000-0000-0000A43D0000}"/>
    <cellStyle name="Akzent3 2" xfId="48836" hidden="1" xr:uid="{00000000-0005-0000-0000-0000A53D0000}"/>
    <cellStyle name="Akzent3 2" xfId="48843" hidden="1" xr:uid="{00000000-0005-0000-0000-0000A63D0000}"/>
    <cellStyle name="Akzent3 2" xfId="48856" hidden="1" xr:uid="{00000000-0005-0000-0000-0000A73D0000}"/>
    <cellStyle name="Akzent3 2" xfId="48863" hidden="1" xr:uid="{00000000-0005-0000-0000-0000A83D0000}"/>
    <cellStyle name="Akzent3 2" xfId="48876" hidden="1" xr:uid="{00000000-0005-0000-0000-0000A93D0000}"/>
    <cellStyle name="Akzent3 2" xfId="48886" hidden="1" xr:uid="{00000000-0005-0000-0000-0000AA3D0000}"/>
    <cellStyle name="Akzent3 2" xfId="48972" hidden="1" xr:uid="{00000000-0005-0000-0000-0000AB3D0000}"/>
    <cellStyle name="Akzent3 2" xfId="48989" hidden="1" xr:uid="{00000000-0005-0000-0000-0000AC3D0000}"/>
    <cellStyle name="Akzent3 2" xfId="49024" hidden="1" xr:uid="{00000000-0005-0000-0000-0000AD3D0000}"/>
    <cellStyle name="Akzent3 2" xfId="49045" hidden="1" xr:uid="{00000000-0005-0000-0000-0000AE3D0000}"/>
    <cellStyle name="Akzent3 2" xfId="49071" hidden="1" xr:uid="{00000000-0005-0000-0000-0000AF3D0000}"/>
    <cellStyle name="Akzent3 2" xfId="49142" hidden="1" xr:uid="{00000000-0005-0000-0000-0000B03D0000}"/>
    <cellStyle name="Akzent3 2" xfId="49190" hidden="1" xr:uid="{00000000-0005-0000-0000-0000B13D0000}"/>
    <cellStyle name="Akzent3 2" xfId="49203" hidden="1" xr:uid="{00000000-0005-0000-0000-0000B23D0000}"/>
    <cellStyle name="Akzent3 2" xfId="49235" hidden="1" xr:uid="{00000000-0005-0000-0000-0000B33D0000}"/>
    <cellStyle name="Akzent3 2" xfId="49257" hidden="1" xr:uid="{00000000-0005-0000-0000-0000B43D0000}"/>
    <cellStyle name="Akzent3 2" xfId="49299" hidden="1" xr:uid="{00000000-0005-0000-0000-0000B53D0000}"/>
    <cellStyle name="Akzent3 2" xfId="49326" hidden="1" xr:uid="{00000000-0005-0000-0000-0000B63D0000}"/>
    <cellStyle name="Akzent3 2" xfId="49355" hidden="1" xr:uid="{00000000-0005-0000-0000-0000B73D0000}"/>
    <cellStyle name="Akzent3 2" xfId="49380" hidden="1" xr:uid="{00000000-0005-0000-0000-0000B83D0000}"/>
    <cellStyle name="Akzent3 2" xfId="49408" hidden="1" xr:uid="{00000000-0005-0000-0000-0000B93D0000}"/>
    <cellStyle name="Akzent3 2" xfId="49437" hidden="1" xr:uid="{00000000-0005-0000-0000-0000BA3D0000}"/>
    <cellStyle name="Akzent3 2" xfId="49458" hidden="1" xr:uid="{00000000-0005-0000-0000-0000BB3D0000}"/>
    <cellStyle name="Akzent3 2" xfId="49488" hidden="1" xr:uid="{00000000-0005-0000-0000-0000BC3D0000}"/>
    <cellStyle name="Akzent3 2" xfId="49514" hidden="1" xr:uid="{00000000-0005-0000-0000-0000BD3D0000}"/>
    <cellStyle name="Akzent3 2" xfId="48933" hidden="1" xr:uid="{00000000-0005-0000-0000-0000BE3D0000}"/>
    <cellStyle name="Akzent3 2" xfId="49560" hidden="1" xr:uid="{00000000-0005-0000-0000-0000BF3D0000}"/>
    <cellStyle name="Akzent3 2" xfId="49593" hidden="1" xr:uid="{00000000-0005-0000-0000-0000C03D0000}"/>
    <cellStyle name="Akzent3 2" xfId="49619" hidden="1" xr:uid="{00000000-0005-0000-0000-0000C13D0000}"/>
    <cellStyle name="Akzent3 2" xfId="49651" hidden="1" xr:uid="{00000000-0005-0000-0000-0000C23D0000}"/>
    <cellStyle name="Akzent3 2" xfId="49675" hidden="1" xr:uid="{00000000-0005-0000-0000-0000C33D0000}"/>
    <cellStyle name="Akzent3 2" xfId="49700" hidden="1" xr:uid="{00000000-0005-0000-0000-0000C43D0000}"/>
    <cellStyle name="Akzent3 2" xfId="49726" hidden="1" xr:uid="{00000000-0005-0000-0000-0000C53D0000}"/>
    <cellStyle name="Akzent3 2" xfId="49753" hidden="1" xr:uid="{00000000-0005-0000-0000-0000C63D0000}"/>
    <cellStyle name="Akzent3 2" xfId="49773" hidden="1" xr:uid="{00000000-0005-0000-0000-0000C73D0000}"/>
    <cellStyle name="Akzent3 2" xfId="49263" hidden="1" xr:uid="{00000000-0005-0000-0000-0000C83D0000}"/>
    <cellStyle name="Akzent3 2" xfId="49817" hidden="1" xr:uid="{00000000-0005-0000-0000-0000C93D0000}"/>
    <cellStyle name="Akzent3 2" xfId="49848" hidden="1" xr:uid="{00000000-0005-0000-0000-0000CA3D0000}"/>
    <cellStyle name="Akzent3 2" xfId="49872" hidden="1" xr:uid="{00000000-0005-0000-0000-0000CB3D0000}"/>
    <cellStyle name="Akzent3 2" xfId="49906" hidden="1" xr:uid="{00000000-0005-0000-0000-0000CC3D0000}"/>
    <cellStyle name="Akzent3 2" xfId="49927" hidden="1" xr:uid="{00000000-0005-0000-0000-0000CD3D0000}"/>
    <cellStyle name="Akzent3 2" xfId="49961" hidden="1" xr:uid="{00000000-0005-0000-0000-0000CE3D0000}"/>
    <cellStyle name="Akzent3 2" xfId="49986" hidden="1" xr:uid="{00000000-0005-0000-0000-0000CF3D0000}"/>
    <cellStyle name="Akzent3 2" xfId="50010" hidden="1" xr:uid="{00000000-0005-0000-0000-0000D03D0000}"/>
    <cellStyle name="Akzent3 2" xfId="50037" hidden="1" xr:uid="{00000000-0005-0000-0000-0000D13D0000}"/>
    <cellStyle name="Akzent3 2" xfId="50072" hidden="1" xr:uid="{00000000-0005-0000-0000-0000D23D0000}"/>
    <cellStyle name="Akzent3 2" xfId="50102" hidden="1" xr:uid="{00000000-0005-0000-0000-0000D33D0000}"/>
    <cellStyle name="Akzent3 2" xfId="50149" hidden="1" xr:uid="{00000000-0005-0000-0000-0000D43D0000}"/>
    <cellStyle name="Akzent3 2" xfId="50161" hidden="1" xr:uid="{00000000-0005-0000-0000-0000D53D0000}"/>
    <cellStyle name="Akzent3 2" xfId="50207" hidden="1" xr:uid="{00000000-0005-0000-0000-0000D63D0000}"/>
    <cellStyle name="Akzent3 2" xfId="50220" hidden="1" xr:uid="{00000000-0005-0000-0000-0000D73D0000}"/>
    <cellStyle name="Akzent3 2" xfId="50251" hidden="1" xr:uid="{00000000-0005-0000-0000-0000D83D0000}"/>
    <cellStyle name="Akzent3 2" xfId="50280" hidden="1" xr:uid="{00000000-0005-0000-0000-0000D93D0000}"/>
    <cellStyle name="Akzent3 2" xfId="50301" hidden="1" xr:uid="{00000000-0005-0000-0000-0000DA3D0000}"/>
    <cellStyle name="Akzent3 2" xfId="50343" hidden="1" xr:uid="{00000000-0005-0000-0000-0000DB3D0000}"/>
    <cellStyle name="Akzent3 2" xfId="50359" hidden="1" xr:uid="{00000000-0005-0000-0000-0000DC3D0000}"/>
    <cellStyle name="Akzent3 2" xfId="50401" hidden="1" xr:uid="{00000000-0005-0000-0000-0000DD3D0000}"/>
    <cellStyle name="Akzent3 2" xfId="50425" hidden="1" xr:uid="{00000000-0005-0000-0000-0000DE3D0000}"/>
    <cellStyle name="Akzent3 2" xfId="50461" hidden="1" xr:uid="{00000000-0005-0000-0000-0000DF3D0000}"/>
    <cellStyle name="Akzent3 2" xfId="50484" hidden="1" xr:uid="{00000000-0005-0000-0000-0000E03D0000}"/>
    <cellStyle name="Akzent3 2" xfId="50519" hidden="1" xr:uid="{00000000-0005-0000-0000-0000E13D0000}"/>
    <cellStyle name="Akzent3 2" xfId="50541" hidden="1" xr:uid="{00000000-0005-0000-0000-0000E23D0000}"/>
    <cellStyle name="Akzent3 2" xfId="50572" hidden="1" xr:uid="{00000000-0005-0000-0000-0000E33D0000}"/>
    <cellStyle name="Akzent3 2" xfId="50593" hidden="1" xr:uid="{00000000-0005-0000-0000-0000E43D0000}"/>
    <cellStyle name="Akzent3 2" xfId="50619" hidden="1" xr:uid="{00000000-0005-0000-0000-0000E53D0000}"/>
    <cellStyle name="Akzent3 2" xfId="50081" hidden="1" xr:uid="{00000000-0005-0000-0000-0000E63D0000}"/>
    <cellStyle name="Akzent3 2" xfId="50665" hidden="1" xr:uid="{00000000-0005-0000-0000-0000E73D0000}"/>
    <cellStyle name="Akzent3 2" xfId="50700" hidden="1" xr:uid="{00000000-0005-0000-0000-0000E83D0000}"/>
    <cellStyle name="Akzent3 2" xfId="50729" hidden="1" xr:uid="{00000000-0005-0000-0000-0000E93D0000}"/>
    <cellStyle name="Akzent3 2" xfId="50755" hidden="1" xr:uid="{00000000-0005-0000-0000-0000EA3D0000}"/>
    <cellStyle name="Akzent3 2" xfId="50780" hidden="1" xr:uid="{00000000-0005-0000-0000-0000EB3D0000}"/>
    <cellStyle name="Akzent3 2" xfId="50807" hidden="1" xr:uid="{00000000-0005-0000-0000-0000EC3D0000}"/>
    <cellStyle name="Akzent3 2" xfId="50833" hidden="1" xr:uid="{00000000-0005-0000-0000-0000ED3D0000}"/>
    <cellStyle name="Akzent3 2" xfId="50864" hidden="1" xr:uid="{00000000-0005-0000-0000-0000EE3D0000}"/>
    <cellStyle name="Akzent3 2" xfId="50891" hidden="1" xr:uid="{00000000-0005-0000-0000-0000EF3D0000}"/>
    <cellStyle name="Akzent3 2" xfId="50370" hidden="1" xr:uid="{00000000-0005-0000-0000-0000F03D0000}"/>
    <cellStyle name="Akzent3 2" xfId="50929" hidden="1" xr:uid="{00000000-0005-0000-0000-0000F13D0000}"/>
    <cellStyle name="Akzent3 2" xfId="50957" hidden="1" xr:uid="{00000000-0005-0000-0000-0000F23D0000}"/>
    <cellStyle name="Akzent3 2" xfId="50987" hidden="1" xr:uid="{00000000-0005-0000-0000-0000F33D0000}"/>
    <cellStyle name="Akzent3 2" xfId="51012" hidden="1" xr:uid="{00000000-0005-0000-0000-0000F43D0000}"/>
    <cellStyle name="Akzent3 2" xfId="51038" hidden="1" xr:uid="{00000000-0005-0000-0000-0000F53D0000}"/>
    <cellStyle name="Akzent3 2" xfId="51062" hidden="1" xr:uid="{00000000-0005-0000-0000-0000F63D0000}"/>
    <cellStyle name="Akzent3 2" xfId="51096" hidden="1" xr:uid="{00000000-0005-0000-0000-0000F73D0000}"/>
    <cellStyle name="Akzent3 2" xfId="51116" hidden="1" xr:uid="{00000000-0005-0000-0000-0000F83D0000}"/>
    <cellStyle name="Akzent3 2" xfId="51149" hidden="1" xr:uid="{00000000-0005-0000-0000-0000F93D0000}"/>
    <cellStyle name="Akzent3 2" xfId="51170" hidden="1" xr:uid="{00000000-0005-0000-0000-0000FA3D0000}"/>
    <cellStyle name="Akzent3 2" xfId="51205" hidden="1" xr:uid="{00000000-0005-0000-0000-0000FB3D0000}"/>
    <cellStyle name="Akzent3 2" xfId="51226" hidden="1" xr:uid="{00000000-0005-0000-0000-0000FC3D0000}"/>
    <cellStyle name="Akzent3 2" xfId="51265" hidden="1" xr:uid="{00000000-0005-0000-0000-0000FD3D0000}"/>
    <cellStyle name="Akzent3 2" xfId="51284" hidden="1" xr:uid="{00000000-0005-0000-0000-0000FE3D0000}"/>
    <cellStyle name="Akzent3 2" xfId="51315" hidden="1" xr:uid="{00000000-0005-0000-0000-0000FF3D0000}"/>
    <cellStyle name="Akzent3 2" xfId="51334" hidden="1" xr:uid="{00000000-0005-0000-0000-0000003E0000}"/>
    <cellStyle name="Akzent3 2" xfId="51367" hidden="1" xr:uid="{00000000-0005-0000-0000-0000013E0000}"/>
    <cellStyle name="Akzent3 2" xfId="51383" hidden="1" xr:uid="{00000000-0005-0000-0000-0000023E0000}"/>
    <cellStyle name="Akzent3 2" xfId="51417" hidden="1" xr:uid="{00000000-0005-0000-0000-0000033E0000}"/>
    <cellStyle name="Akzent3 2" xfId="51472" hidden="1" xr:uid="{00000000-0005-0000-0000-0000043E0000}"/>
    <cellStyle name="Akzent3 2" xfId="51475" hidden="1" xr:uid="{00000000-0005-0000-0000-0000053E0000}"/>
    <cellStyle name="Akzent3 2" xfId="51509" hidden="1" xr:uid="{00000000-0005-0000-0000-0000063E0000}"/>
    <cellStyle name="Akzent3 2" xfId="51544" hidden="1" xr:uid="{00000000-0005-0000-0000-0000073E0000}"/>
    <cellStyle name="Akzent3 2" xfId="51581" hidden="1" xr:uid="{00000000-0005-0000-0000-0000083E0000}"/>
    <cellStyle name="Akzent3 2" xfId="51603" hidden="1" xr:uid="{00000000-0005-0000-0000-0000093E0000}"/>
    <cellStyle name="Akzent3 2" xfId="51635" hidden="1" xr:uid="{00000000-0005-0000-0000-00000A3E0000}"/>
    <cellStyle name="Akzent3 2" xfId="51659" hidden="1" xr:uid="{00000000-0005-0000-0000-00000B3E0000}"/>
    <cellStyle name="Akzent3 2" xfId="51691" hidden="1" xr:uid="{00000000-0005-0000-0000-00000C3E0000}"/>
    <cellStyle name="Akzent3 2" xfId="51715" hidden="1" xr:uid="{00000000-0005-0000-0000-00000D3E0000}"/>
    <cellStyle name="Akzent3 2" xfId="51740" hidden="1" xr:uid="{00000000-0005-0000-0000-00000E3E0000}"/>
    <cellStyle name="Akzent3 2" xfId="51780" hidden="1" xr:uid="{00000000-0005-0000-0000-00000F3E0000}"/>
    <cellStyle name="Akzent3 2" xfId="51492" hidden="1" xr:uid="{00000000-0005-0000-0000-0000103E0000}"/>
    <cellStyle name="Akzent3 2" xfId="51823" hidden="1" xr:uid="{00000000-0005-0000-0000-0000113E0000}"/>
    <cellStyle name="Akzent3 2" xfId="51878" hidden="1" xr:uid="{00000000-0005-0000-0000-0000123E0000}"/>
    <cellStyle name="Akzent3 2" xfId="51909" hidden="1" xr:uid="{00000000-0005-0000-0000-0000133E0000}"/>
    <cellStyle name="Akzent3 2" xfId="51943" hidden="1" xr:uid="{00000000-0005-0000-0000-0000143E0000}"/>
    <cellStyle name="Akzent3 2" xfId="51975" hidden="1" xr:uid="{00000000-0005-0000-0000-0000153E0000}"/>
    <cellStyle name="Akzent3 2" xfId="51999" hidden="1" xr:uid="{00000000-0005-0000-0000-0000163E0000}"/>
    <cellStyle name="Akzent3 2" xfId="52039" hidden="1" xr:uid="{00000000-0005-0000-0000-0000173E0000}"/>
    <cellStyle name="Akzent3 2" xfId="52083" hidden="1" xr:uid="{00000000-0005-0000-0000-0000183E0000}"/>
    <cellStyle name="Akzent3 2" xfId="52118" hidden="1" xr:uid="{00000000-0005-0000-0000-0000193E0000}"/>
    <cellStyle name="Akzent3 2" xfId="52133" hidden="1" xr:uid="{00000000-0005-0000-0000-00001A3E0000}"/>
    <cellStyle name="Akzent3 2" xfId="52211" hidden="1" xr:uid="{00000000-0005-0000-0000-00001B3E0000}"/>
    <cellStyle name="Akzent3 2" xfId="52249" hidden="1" xr:uid="{00000000-0005-0000-0000-00001C3E0000}"/>
    <cellStyle name="Akzent3 2" xfId="52280" hidden="1" xr:uid="{00000000-0005-0000-0000-00001D3E0000}"/>
    <cellStyle name="Akzent3 2" xfId="52305" hidden="1" xr:uid="{00000000-0005-0000-0000-00001E3E0000}"/>
    <cellStyle name="Akzent3 2" xfId="52338" hidden="1" xr:uid="{00000000-0005-0000-0000-00001F3E0000}"/>
    <cellStyle name="Akzent3 2" xfId="52362" hidden="1" xr:uid="{00000000-0005-0000-0000-0000203E0000}"/>
    <cellStyle name="Akzent3 2" xfId="52396" hidden="1" xr:uid="{00000000-0005-0000-0000-0000213E0000}"/>
    <cellStyle name="Akzent3 2" xfId="52414" hidden="1" xr:uid="{00000000-0005-0000-0000-0000223E0000}"/>
    <cellStyle name="Akzent3 2" xfId="52446" hidden="1" xr:uid="{00000000-0005-0000-0000-0000233E0000}"/>
    <cellStyle name="Akzent3 2" xfId="52463" hidden="1" xr:uid="{00000000-0005-0000-0000-0000243E0000}"/>
    <cellStyle name="Akzent3 2" xfId="52495" hidden="1" xr:uid="{00000000-0005-0000-0000-0000253E0000}"/>
    <cellStyle name="Akzent3 2" xfId="52524" hidden="1" xr:uid="{00000000-0005-0000-0000-0000263E0000}"/>
    <cellStyle name="Akzent3 2" xfId="52559" hidden="1" xr:uid="{00000000-0005-0000-0000-0000273E0000}"/>
    <cellStyle name="Akzent3 2" xfId="52607" hidden="1" xr:uid="{00000000-0005-0000-0000-0000283E0000}"/>
    <cellStyle name="Akzent3 2" xfId="52642" hidden="1" xr:uid="{00000000-0005-0000-0000-0000293E0000}"/>
    <cellStyle name="Akzent3 2" xfId="52669" hidden="1" xr:uid="{00000000-0005-0000-0000-00002A3E0000}"/>
    <cellStyle name="Akzent3 2" xfId="52695" hidden="1" xr:uid="{00000000-0005-0000-0000-00002B3E0000}"/>
    <cellStyle name="Akzent3 2" xfId="52727" hidden="1" xr:uid="{00000000-0005-0000-0000-00002C3E0000}"/>
    <cellStyle name="Akzent3 2" xfId="52747" hidden="1" xr:uid="{00000000-0005-0000-0000-00002D3E0000}"/>
    <cellStyle name="Akzent3 2" xfId="52773" hidden="1" xr:uid="{00000000-0005-0000-0000-00002E3E0000}"/>
    <cellStyle name="Akzent3 2" xfId="52222" hidden="1" xr:uid="{00000000-0005-0000-0000-00002F3E0000}"/>
    <cellStyle name="Akzent3 2" xfId="52845" hidden="1" xr:uid="{00000000-0005-0000-0000-0000303E0000}"/>
    <cellStyle name="Akzent3 2" xfId="52874" hidden="1" xr:uid="{00000000-0005-0000-0000-0000313E0000}"/>
    <cellStyle name="Akzent3 2" xfId="52903" hidden="1" xr:uid="{00000000-0005-0000-0000-0000323E0000}"/>
    <cellStyle name="Akzent3 2" xfId="52929" hidden="1" xr:uid="{00000000-0005-0000-0000-0000333E0000}"/>
    <cellStyle name="Akzent3 2" xfId="52957" hidden="1" xr:uid="{00000000-0005-0000-0000-0000343E0000}"/>
    <cellStyle name="Akzent3 2" xfId="52983" hidden="1" xr:uid="{00000000-0005-0000-0000-0000353E0000}"/>
    <cellStyle name="Akzent3 2" xfId="53014" hidden="1" xr:uid="{00000000-0005-0000-0000-0000363E0000}"/>
    <cellStyle name="Akzent3 2" xfId="53041" hidden="1" xr:uid="{00000000-0005-0000-0000-0000373E0000}"/>
    <cellStyle name="Akzent3 2" xfId="53066" hidden="1" xr:uid="{00000000-0005-0000-0000-0000383E0000}"/>
    <cellStyle name="Akzent3 2" xfId="52506" hidden="1" xr:uid="{00000000-0005-0000-0000-0000393E0000}"/>
    <cellStyle name="Akzent3 2" xfId="53109" hidden="1" xr:uid="{00000000-0005-0000-0000-00003A3E0000}"/>
    <cellStyle name="Akzent3 2" xfId="53135" hidden="1" xr:uid="{00000000-0005-0000-0000-00003B3E0000}"/>
    <cellStyle name="Akzent3 2" xfId="53166" hidden="1" xr:uid="{00000000-0005-0000-0000-00003C3E0000}"/>
    <cellStyle name="Akzent3 2" xfId="53188" hidden="1" xr:uid="{00000000-0005-0000-0000-00003D3E0000}"/>
    <cellStyle name="Akzent3 2" xfId="53224" hidden="1" xr:uid="{00000000-0005-0000-0000-00003E3E0000}"/>
    <cellStyle name="Akzent3 2" xfId="53239" hidden="1" xr:uid="{00000000-0005-0000-0000-00003F3E0000}"/>
    <cellStyle name="Akzent3 2" xfId="53267" hidden="1" xr:uid="{00000000-0005-0000-0000-0000403E0000}"/>
    <cellStyle name="Akzent3 2" xfId="53291" hidden="1" xr:uid="{00000000-0005-0000-0000-0000413E0000}"/>
    <cellStyle name="Akzent3 2" xfId="53324" hidden="1" xr:uid="{00000000-0005-0000-0000-0000423E0000}"/>
    <cellStyle name="Akzent3 2" xfId="53357" hidden="1" xr:uid="{00000000-0005-0000-0000-0000433E0000}"/>
    <cellStyle name="Akzent3 2" xfId="53407" hidden="1" xr:uid="{00000000-0005-0000-0000-0000443E0000}"/>
    <cellStyle name="Akzent3 2" xfId="53426" hidden="1" xr:uid="{00000000-0005-0000-0000-0000453E0000}"/>
    <cellStyle name="Akzent3 2" xfId="53460" hidden="1" xr:uid="{00000000-0005-0000-0000-0000463E0000}"/>
    <cellStyle name="Akzent3 2" xfId="53481" hidden="1" xr:uid="{00000000-0005-0000-0000-0000473E0000}"/>
    <cellStyle name="Akzent3 2" xfId="53505" hidden="1" xr:uid="{00000000-0005-0000-0000-0000483E0000}"/>
    <cellStyle name="Akzent3 2" xfId="53528" hidden="1" xr:uid="{00000000-0005-0000-0000-0000493E0000}"/>
    <cellStyle name="Akzent3 2" xfId="53564" hidden="1" xr:uid="{00000000-0005-0000-0000-00004A3E0000}"/>
    <cellStyle name="Akzent3 2" xfId="53586" hidden="1" xr:uid="{00000000-0005-0000-0000-00004B3E0000}"/>
    <cellStyle name="Akzent3 2" xfId="53613" hidden="1" xr:uid="{00000000-0005-0000-0000-00004C3E0000}"/>
    <cellStyle name="Akzent3 2" xfId="53640" hidden="1" xr:uid="{00000000-0005-0000-0000-00004D3E0000}"/>
    <cellStyle name="Akzent3 2" xfId="53681" hidden="1" xr:uid="{00000000-0005-0000-0000-00004E3E0000}"/>
    <cellStyle name="Akzent3 2" xfId="53710" hidden="1" xr:uid="{00000000-0005-0000-0000-00004F3E0000}"/>
    <cellStyle name="Akzent3 2" xfId="53737" hidden="1" xr:uid="{00000000-0005-0000-0000-0000503E0000}"/>
    <cellStyle name="Akzent3 2" xfId="53760" hidden="1" xr:uid="{00000000-0005-0000-0000-0000513E0000}"/>
    <cellStyle name="Akzent3 2" xfId="53785" hidden="1" xr:uid="{00000000-0005-0000-0000-0000523E0000}"/>
    <cellStyle name="Akzent3 2" xfId="53819" hidden="1" xr:uid="{00000000-0005-0000-0000-0000533E0000}"/>
    <cellStyle name="Akzent3 2" xfId="53838" hidden="1" xr:uid="{00000000-0005-0000-0000-0000543E0000}"/>
    <cellStyle name="Akzent3 2" xfId="53876" hidden="1" xr:uid="{00000000-0005-0000-0000-0000553E0000}"/>
    <cellStyle name="Akzent3 2" xfId="53895" hidden="1" xr:uid="{00000000-0005-0000-0000-0000563E0000}"/>
    <cellStyle name="Akzent3 2" xfId="53369" hidden="1" xr:uid="{00000000-0005-0000-0000-0000573E0000}"/>
    <cellStyle name="Akzent3 2" xfId="53947" hidden="1" xr:uid="{00000000-0005-0000-0000-0000583E0000}"/>
    <cellStyle name="Akzent3 2" xfId="53974" hidden="1" xr:uid="{00000000-0005-0000-0000-0000593E0000}"/>
    <cellStyle name="Akzent3 2" xfId="54001" hidden="1" xr:uid="{00000000-0005-0000-0000-00005A3E0000}"/>
    <cellStyle name="Akzent3 2" xfId="54033" hidden="1" xr:uid="{00000000-0005-0000-0000-00005B3E0000}"/>
    <cellStyle name="Akzent3 2" xfId="54051" hidden="1" xr:uid="{00000000-0005-0000-0000-00005C3E0000}"/>
    <cellStyle name="Akzent3 2" xfId="54081" hidden="1" xr:uid="{00000000-0005-0000-0000-00005D3E0000}"/>
    <cellStyle name="Akzent3 2" xfId="54115" hidden="1" xr:uid="{00000000-0005-0000-0000-00005E3E0000}"/>
    <cellStyle name="Akzent3 2" xfId="54140" hidden="1" xr:uid="{00000000-0005-0000-0000-00005F3E0000}"/>
    <cellStyle name="Akzent3 2" xfId="54165" hidden="1" xr:uid="{00000000-0005-0000-0000-0000603E0000}"/>
    <cellStyle name="Akzent3 2" xfId="53652" hidden="1" xr:uid="{00000000-0005-0000-0000-0000613E0000}"/>
    <cellStyle name="Akzent3 2" xfId="54209" hidden="1" xr:uid="{00000000-0005-0000-0000-0000623E0000}"/>
    <cellStyle name="Akzent3 2" xfId="54245" hidden="1" xr:uid="{00000000-0005-0000-0000-0000633E0000}"/>
    <cellStyle name="Akzent3 2" xfId="54267" hidden="1" xr:uid="{00000000-0005-0000-0000-0000643E0000}"/>
    <cellStyle name="Akzent3 2" xfId="54295" hidden="1" xr:uid="{00000000-0005-0000-0000-0000653E0000}"/>
    <cellStyle name="Akzent3 2" xfId="54322" hidden="1" xr:uid="{00000000-0005-0000-0000-0000663E0000}"/>
    <cellStyle name="Akzent3 2" xfId="54347" hidden="1" xr:uid="{00000000-0005-0000-0000-0000673E0000}"/>
    <cellStyle name="Akzent3 2" xfId="54377" hidden="1" xr:uid="{00000000-0005-0000-0000-0000683E0000}"/>
    <cellStyle name="Akzent3 2" xfId="54399" hidden="1" xr:uid="{00000000-0005-0000-0000-0000693E0000}"/>
    <cellStyle name="Akzent3 2" xfId="54423" hidden="1" xr:uid="{00000000-0005-0000-0000-00006A3E0000}"/>
    <cellStyle name="Akzent3 2" xfId="54457" hidden="1" xr:uid="{00000000-0005-0000-0000-00006B3E0000}"/>
    <cellStyle name="Akzent3 2" xfId="54485" hidden="1" xr:uid="{00000000-0005-0000-0000-00006C3E0000}"/>
    <cellStyle name="Akzent3 2" xfId="54515" hidden="1" xr:uid="{00000000-0005-0000-0000-00006D3E0000}"/>
    <cellStyle name="Akzent3 2" xfId="54542" hidden="1" xr:uid="{00000000-0005-0000-0000-00006E3E0000}"/>
    <cellStyle name="Akzent3 2" xfId="54573" hidden="1" xr:uid="{00000000-0005-0000-0000-00006F3E0000}"/>
    <cellStyle name="Akzent3 2" xfId="54591" hidden="1" xr:uid="{00000000-0005-0000-0000-0000703E0000}"/>
    <cellStyle name="Akzent3 2" xfId="54632" hidden="1" xr:uid="{00000000-0005-0000-0000-0000713E0000}"/>
    <cellStyle name="Akzent3 2" xfId="54650" hidden="1" xr:uid="{00000000-0005-0000-0000-0000723E0000}"/>
    <cellStyle name="Akzent3 2" xfId="54675" hidden="1" xr:uid="{00000000-0005-0000-0000-0000733E0000}"/>
    <cellStyle name="Akzent3 2" xfId="54695" hidden="1" xr:uid="{00000000-0005-0000-0000-0000743E0000}"/>
    <cellStyle name="Akzent3 2" xfId="54753" hidden="1" xr:uid="{00000000-0005-0000-0000-0000753E0000}"/>
    <cellStyle name="Akzent3 2" xfId="54759" hidden="1" xr:uid="{00000000-0005-0000-0000-0000763E0000}"/>
    <cellStyle name="Akzent3 2" xfId="54787" hidden="1" xr:uid="{00000000-0005-0000-0000-0000773E0000}"/>
    <cellStyle name="Akzent3 2" xfId="54825" hidden="1" xr:uid="{00000000-0005-0000-0000-0000783E0000}"/>
    <cellStyle name="Akzent3 2" xfId="54850" hidden="1" xr:uid="{00000000-0005-0000-0000-0000793E0000}"/>
    <cellStyle name="Akzent3 2" xfId="54882" hidden="1" xr:uid="{00000000-0005-0000-0000-00007A3E0000}"/>
    <cellStyle name="Akzent3 2" xfId="54908" hidden="1" xr:uid="{00000000-0005-0000-0000-00007B3E0000}"/>
    <cellStyle name="Akzent3 2" xfId="54936" hidden="1" xr:uid="{00000000-0005-0000-0000-00007C3E0000}"/>
    <cellStyle name="Akzent3 2" xfId="54964" hidden="1" xr:uid="{00000000-0005-0000-0000-00007D3E0000}"/>
    <cellStyle name="Akzent3 2" xfId="54993" hidden="1" xr:uid="{00000000-0005-0000-0000-00007E3E0000}"/>
    <cellStyle name="Akzent3 2" xfId="55019" hidden="1" xr:uid="{00000000-0005-0000-0000-00007F3E0000}"/>
    <cellStyle name="Akzent3 2" xfId="55042" hidden="1" xr:uid="{00000000-0005-0000-0000-0000803E0000}"/>
    <cellStyle name="Akzent3 2" xfId="54778" hidden="1" xr:uid="{00000000-0005-0000-0000-0000813E0000}"/>
    <cellStyle name="Akzent3 2" xfId="55090" hidden="1" xr:uid="{00000000-0005-0000-0000-0000823E0000}"/>
    <cellStyle name="Akzent3 2" xfId="55118" hidden="1" xr:uid="{00000000-0005-0000-0000-0000833E0000}"/>
    <cellStyle name="Akzent3 2" xfId="55148" hidden="1" xr:uid="{00000000-0005-0000-0000-0000843E0000}"/>
    <cellStyle name="Akzent3 2" xfId="55175" hidden="1" xr:uid="{00000000-0005-0000-0000-0000853E0000}"/>
    <cellStyle name="Akzent3 2" xfId="55206" hidden="1" xr:uid="{00000000-0005-0000-0000-0000863E0000}"/>
    <cellStyle name="Akzent3 2" xfId="55228" hidden="1" xr:uid="{00000000-0005-0000-0000-0000873E0000}"/>
    <cellStyle name="Akzent3 2" xfId="55261" hidden="1" xr:uid="{00000000-0005-0000-0000-0000883E0000}"/>
    <cellStyle name="Akzent3 2" xfId="55277" hidden="1" xr:uid="{00000000-0005-0000-0000-0000893E0000}"/>
    <cellStyle name="Akzent3 2" xfId="55304" hidden="1" xr:uid="{00000000-0005-0000-0000-00008A3E0000}"/>
    <cellStyle name="Akzent3 2" xfId="55248" hidden="1" xr:uid="{00000000-0005-0000-0000-00008B3E0000}"/>
    <cellStyle name="Akzent3 2" xfId="55215" hidden="1" xr:uid="{00000000-0005-0000-0000-00008C3E0000}"/>
    <cellStyle name="Akzent3 2" xfId="55193" hidden="1" xr:uid="{00000000-0005-0000-0000-00008D3E0000}"/>
    <cellStyle name="Akzent3 2" xfId="55157" hidden="1" xr:uid="{00000000-0005-0000-0000-00008E3E0000}"/>
    <cellStyle name="Akzent3 2" xfId="55135" hidden="1" xr:uid="{00000000-0005-0000-0000-00008F3E0000}"/>
    <cellStyle name="Akzent3 2" xfId="55099" hidden="1" xr:uid="{00000000-0005-0000-0000-0000903E0000}"/>
    <cellStyle name="Akzent3 2" xfId="55077" hidden="1" xr:uid="{00000000-0005-0000-0000-0000913E0000}"/>
    <cellStyle name="Akzent3 2" xfId="55041" hidden="1" xr:uid="{00000000-0005-0000-0000-0000923E0000}"/>
    <cellStyle name="Akzent3 2" xfId="55013" hidden="1" xr:uid="{00000000-0005-0000-0000-0000933E0000}"/>
    <cellStyle name="Akzent3 2" xfId="54999" hidden="1" xr:uid="{00000000-0005-0000-0000-0000943E0000}"/>
    <cellStyle name="Akzent3 2" xfId="54958" hidden="1" xr:uid="{00000000-0005-0000-0000-0000953E0000}"/>
    <cellStyle name="Akzent3 2" xfId="54919" hidden="1" xr:uid="{00000000-0005-0000-0000-0000963E0000}"/>
    <cellStyle name="Akzent3 2" xfId="54898" hidden="1" xr:uid="{00000000-0005-0000-0000-0000973E0000}"/>
    <cellStyle name="Akzent3 2" xfId="54865" hidden="1" xr:uid="{00000000-0005-0000-0000-0000983E0000}"/>
    <cellStyle name="Akzent3 2" xfId="54840" hidden="1" xr:uid="{00000000-0005-0000-0000-0000993E0000}"/>
    <cellStyle name="Akzent3 2" xfId="54809" hidden="1" xr:uid="{00000000-0005-0000-0000-00009A3E0000}"/>
    <cellStyle name="Akzent3 2" xfId="54761" hidden="1" xr:uid="{00000000-0005-0000-0000-00009B3E0000}"/>
    <cellStyle name="Akzent3 2" xfId="54714" hidden="1" xr:uid="{00000000-0005-0000-0000-00009C3E0000}"/>
    <cellStyle name="Akzent3 2" xfId="54690" hidden="1" xr:uid="{00000000-0005-0000-0000-00009D3E0000}"/>
    <cellStyle name="Akzent3 2" xfId="55272" hidden="1" xr:uid="{00000000-0005-0000-0000-00009E3E0000}"/>
    <cellStyle name="Akzent3 2" xfId="54645" hidden="1" xr:uid="{00000000-0005-0000-0000-00009F3E0000}"/>
    <cellStyle name="Akzent3 2" xfId="54611" hidden="1" xr:uid="{00000000-0005-0000-0000-0000A03E0000}"/>
    <cellStyle name="Akzent3 2" xfId="54586" hidden="1" xr:uid="{00000000-0005-0000-0000-0000A13E0000}"/>
    <cellStyle name="Akzent3 2" xfId="54557" hidden="1" xr:uid="{00000000-0005-0000-0000-0000A23E0000}"/>
    <cellStyle name="Akzent3 2" xfId="54524" hidden="1" xr:uid="{00000000-0005-0000-0000-0000A33E0000}"/>
    <cellStyle name="Akzent3 2" xfId="54499" hidden="1" xr:uid="{00000000-0005-0000-0000-0000A43E0000}"/>
    <cellStyle name="Akzent3 2" xfId="54469" hidden="1" xr:uid="{00000000-0005-0000-0000-0000A53E0000}"/>
    <cellStyle name="Akzent3 2" xfId="54442" hidden="1" xr:uid="{00000000-0005-0000-0000-0000A63E0000}"/>
    <cellStyle name="Akzent3 2" xfId="54412" hidden="1" xr:uid="{00000000-0005-0000-0000-0000A73E0000}"/>
    <cellStyle name="Akzent3 2" xfId="54984" hidden="1" xr:uid="{00000000-0005-0000-0000-0000A83E0000}"/>
    <cellStyle name="Akzent3 2" xfId="54366" hidden="1" xr:uid="{00000000-0005-0000-0000-0000A93E0000}"/>
    <cellStyle name="Akzent3 2" xfId="54334" hidden="1" xr:uid="{00000000-0005-0000-0000-0000AA3E0000}"/>
    <cellStyle name="Akzent3 2" xfId="54312" hidden="1" xr:uid="{00000000-0005-0000-0000-0000AB3E0000}"/>
    <cellStyle name="Akzent3 2" xfId="54276" hidden="1" xr:uid="{00000000-0005-0000-0000-0000AC3E0000}"/>
    <cellStyle name="Akzent3 2" xfId="54254" hidden="1" xr:uid="{00000000-0005-0000-0000-0000AD3E0000}"/>
    <cellStyle name="Akzent3 2" xfId="54224" hidden="1" xr:uid="{00000000-0005-0000-0000-0000AE3E0000}"/>
    <cellStyle name="Akzent3 2" xfId="54196" hidden="1" xr:uid="{00000000-0005-0000-0000-0000AF3E0000}"/>
    <cellStyle name="Akzent3 2" xfId="54173" hidden="1" xr:uid="{00000000-0005-0000-0000-0000B03E0000}"/>
    <cellStyle name="Akzent3 2" xfId="54139" hidden="1" xr:uid="{00000000-0005-0000-0000-0000B13E0000}"/>
    <cellStyle name="Akzent3 2" xfId="54099" hidden="1" xr:uid="{00000000-0005-0000-0000-0000B23E0000}"/>
    <cellStyle name="Akzent3 2" xfId="54064" hidden="1" xr:uid="{00000000-0005-0000-0000-0000B33E0000}"/>
    <cellStyle name="Akzent3 2" xfId="54020" hidden="1" xr:uid="{00000000-0005-0000-0000-0000B43E0000}"/>
    <cellStyle name="Akzent3 2" xfId="54008" hidden="1" xr:uid="{00000000-0005-0000-0000-0000B53E0000}"/>
    <cellStyle name="Akzent3 2" xfId="53963" hidden="1" xr:uid="{00000000-0005-0000-0000-0000B63E0000}"/>
    <cellStyle name="Akzent3 2" xfId="53942" hidden="1" xr:uid="{00000000-0005-0000-0000-0000B73E0000}"/>
    <cellStyle name="Akzent3 2" xfId="53914" hidden="1" xr:uid="{00000000-0005-0000-0000-0000B83E0000}"/>
    <cellStyle name="Akzent3 2" xfId="53890" hidden="1" xr:uid="{00000000-0005-0000-0000-0000B93E0000}"/>
    <cellStyle name="Akzent3 2" xfId="53856" hidden="1" xr:uid="{00000000-0005-0000-0000-0000BA3E0000}"/>
    <cellStyle name="Akzent3 2" xfId="53831" hidden="1" xr:uid="{00000000-0005-0000-0000-0000BB3E0000}"/>
    <cellStyle name="Akzent3 2" xfId="53803" hidden="1" xr:uid="{00000000-0005-0000-0000-0000BC3E0000}"/>
    <cellStyle name="Akzent3 2" xfId="53761" hidden="1" xr:uid="{00000000-0005-0000-0000-0000BD3E0000}"/>
    <cellStyle name="Akzent3 2" xfId="53736" hidden="1" xr:uid="{00000000-0005-0000-0000-0000BE3E0000}"/>
    <cellStyle name="Akzent3 2" xfId="53704" hidden="1" xr:uid="{00000000-0005-0000-0000-0000BF3E0000}"/>
    <cellStyle name="Akzent3 2" xfId="53675" hidden="1" xr:uid="{00000000-0005-0000-0000-0000C03E0000}"/>
    <cellStyle name="Akzent3 2" xfId="53648" hidden="1" xr:uid="{00000000-0005-0000-0000-0000C13E0000}"/>
    <cellStyle name="Akzent3 2" xfId="53614" hidden="1" xr:uid="{00000000-0005-0000-0000-0000C23E0000}"/>
    <cellStyle name="Akzent3 2" xfId="53580" hidden="1" xr:uid="{00000000-0005-0000-0000-0000C33E0000}"/>
    <cellStyle name="Akzent3 2" xfId="53558" hidden="1" xr:uid="{00000000-0005-0000-0000-0000C43E0000}"/>
    <cellStyle name="Akzent3 2" xfId="53522" hidden="1" xr:uid="{00000000-0005-0000-0000-0000C53E0000}"/>
    <cellStyle name="Akzent3 2" xfId="54088" hidden="1" xr:uid="{00000000-0005-0000-0000-0000C63E0000}"/>
    <cellStyle name="Akzent3 2" xfId="53470" hidden="1" xr:uid="{00000000-0005-0000-0000-0000C73E0000}"/>
    <cellStyle name="Akzent3 2" xfId="53450" hidden="1" xr:uid="{00000000-0005-0000-0000-0000C83E0000}"/>
    <cellStyle name="Akzent3 2" xfId="53418" hidden="1" xr:uid="{00000000-0005-0000-0000-0000C93E0000}"/>
    <cellStyle name="Akzent3 2" xfId="53396" hidden="1" xr:uid="{00000000-0005-0000-0000-0000CA3E0000}"/>
    <cellStyle name="Akzent3 2" xfId="53358" hidden="1" xr:uid="{00000000-0005-0000-0000-0000CB3E0000}"/>
    <cellStyle name="Akzent3 2" xfId="53338" hidden="1" xr:uid="{00000000-0005-0000-0000-0000CC3E0000}"/>
    <cellStyle name="Akzent3 2" xfId="53306" hidden="1" xr:uid="{00000000-0005-0000-0000-0000CD3E0000}"/>
    <cellStyle name="Akzent3 2" xfId="53284" hidden="1" xr:uid="{00000000-0005-0000-0000-0000CE3E0000}"/>
    <cellStyle name="Akzent3 2" xfId="53248" hidden="1" xr:uid="{00000000-0005-0000-0000-0000CF3E0000}"/>
    <cellStyle name="Akzent3 2" xfId="53792" hidden="1" xr:uid="{00000000-0005-0000-0000-0000D03E0000}"/>
    <cellStyle name="Akzent3 2" xfId="53198" hidden="1" xr:uid="{00000000-0005-0000-0000-0000D13E0000}"/>
    <cellStyle name="Akzent3 2" xfId="53175" hidden="1" xr:uid="{00000000-0005-0000-0000-0000D23E0000}"/>
    <cellStyle name="Akzent3 2" xfId="53144" hidden="1" xr:uid="{00000000-0005-0000-0000-0000D33E0000}"/>
    <cellStyle name="Akzent3 2" xfId="53117" hidden="1" xr:uid="{00000000-0005-0000-0000-0000D43E0000}"/>
    <cellStyle name="Akzent3 2" xfId="53086" hidden="1" xr:uid="{00000000-0005-0000-0000-0000D53E0000}"/>
    <cellStyle name="Akzent3 2" xfId="53060" hidden="1" xr:uid="{00000000-0005-0000-0000-0000D63E0000}"/>
    <cellStyle name="Akzent3 2" xfId="53035" hidden="1" xr:uid="{00000000-0005-0000-0000-0000D73E0000}"/>
    <cellStyle name="Akzent3 2" xfId="53002" hidden="1" xr:uid="{00000000-0005-0000-0000-0000D83E0000}"/>
    <cellStyle name="Akzent3 2" xfId="52977" hidden="1" xr:uid="{00000000-0005-0000-0000-0000D93E0000}"/>
    <cellStyle name="Akzent3 2" xfId="52940" hidden="1" xr:uid="{00000000-0005-0000-0000-0000DA3E0000}"/>
    <cellStyle name="Akzent3 2" xfId="52919" hidden="1" xr:uid="{00000000-0005-0000-0000-0000DB3E0000}"/>
    <cellStyle name="Akzent3 2" xfId="52881" hidden="1" xr:uid="{00000000-0005-0000-0000-0000DC3E0000}"/>
    <cellStyle name="Akzent3 2" xfId="52860" hidden="1" xr:uid="{00000000-0005-0000-0000-0000DD3E0000}"/>
    <cellStyle name="Akzent3 2" xfId="52801" hidden="1" xr:uid="{00000000-0005-0000-0000-0000DE3E0000}"/>
    <cellStyle name="Akzent3 2" xfId="52774" hidden="1" xr:uid="{00000000-0005-0000-0000-0000DF3E0000}"/>
    <cellStyle name="Akzent3 2" xfId="52740" hidden="1" xr:uid="{00000000-0005-0000-0000-0000E03E0000}"/>
    <cellStyle name="Akzent3 2" xfId="52717" hidden="1" xr:uid="{00000000-0005-0000-0000-0000E13E0000}"/>
    <cellStyle name="Akzent3 2" xfId="52682" hidden="1" xr:uid="{00000000-0005-0000-0000-0000E23E0000}"/>
    <cellStyle name="Akzent3 2" xfId="52664" hidden="1" xr:uid="{00000000-0005-0000-0000-0000E33E0000}"/>
    <cellStyle name="Akzent3 2" xfId="52603" hidden="1" xr:uid="{00000000-0005-0000-0000-0000E43E0000}"/>
    <cellStyle name="Akzent3 2" xfId="52600" hidden="1" xr:uid="{00000000-0005-0000-0000-0000E53E0000}"/>
    <cellStyle name="Akzent3 2" xfId="52567" hidden="1" xr:uid="{00000000-0005-0000-0000-0000E63E0000}"/>
    <cellStyle name="Akzent3 2" xfId="52531" hidden="1" xr:uid="{00000000-0005-0000-0000-0000E73E0000}"/>
    <cellStyle name="Akzent3 2" xfId="52496" hidden="1" xr:uid="{00000000-0005-0000-0000-0000E83E0000}"/>
    <cellStyle name="Akzent3 2" xfId="52464" hidden="1" xr:uid="{00000000-0005-0000-0000-0000E93E0000}"/>
    <cellStyle name="Akzent3 2" xfId="52433" hidden="1" xr:uid="{00000000-0005-0000-0000-0000EA3E0000}"/>
    <cellStyle name="Akzent3 2" xfId="52409" hidden="1" xr:uid="{00000000-0005-0000-0000-0000EB3E0000}"/>
    <cellStyle name="Akzent3 2" xfId="52380" hidden="1" xr:uid="{00000000-0005-0000-0000-0000EC3E0000}"/>
    <cellStyle name="Akzent3 2" xfId="52351" hidden="1" xr:uid="{00000000-0005-0000-0000-0000ED3E0000}"/>
    <cellStyle name="Akzent3 2" xfId="52328" hidden="1" xr:uid="{00000000-0005-0000-0000-0000EE3E0000}"/>
    <cellStyle name="Akzent3 2" xfId="52299" hidden="1" xr:uid="{00000000-0005-0000-0000-0000EF3E0000}"/>
    <cellStyle name="Akzent3 2" xfId="52583" hidden="1" xr:uid="{00000000-0005-0000-0000-0000F03E0000}"/>
    <cellStyle name="Akzent3 2" xfId="52239" hidden="1" xr:uid="{00000000-0005-0000-0000-0000F13E0000}"/>
    <cellStyle name="Akzent3 2" xfId="52203" hidden="1" xr:uid="{00000000-0005-0000-0000-0000F23E0000}"/>
    <cellStyle name="Akzent3 2" xfId="52138" hidden="1" xr:uid="{00000000-0005-0000-0000-0000F33E0000}"/>
    <cellStyle name="Akzent3 2" xfId="52110" hidden="1" xr:uid="{00000000-0005-0000-0000-0000F43E0000}"/>
    <cellStyle name="Akzent3 2" xfId="52058" hidden="1" xr:uid="{00000000-0005-0000-0000-0000F53E0000}"/>
    <cellStyle name="Akzent3 2" xfId="52015" hidden="1" xr:uid="{00000000-0005-0000-0000-0000F63E0000}"/>
    <cellStyle name="Akzent3 2" xfId="51986" hidden="1" xr:uid="{00000000-0005-0000-0000-0000F73E0000}"/>
    <cellStyle name="Akzent3 2" xfId="51962" hidden="1" xr:uid="{00000000-0005-0000-0000-0000F83E0000}"/>
    <cellStyle name="Akzent3 2" xfId="51922" hidden="1" xr:uid="{00000000-0005-0000-0000-0000F93E0000}"/>
    <cellStyle name="Akzent3 2" xfId="51904" hidden="1" xr:uid="{00000000-0005-0000-0000-0000FA3E0000}"/>
    <cellStyle name="Akzent3 2" xfId="51836" hidden="1" xr:uid="{00000000-0005-0000-0000-0000FB3E0000}"/>
    <cellStyle name="Akzent3 2" xfId="51798" hidden="1" xr:uid="{00000000-0005-0000-0000-0000FC3E0000}"/>
    <cellStyle name="Akzent3 2" xfId="51757" hidden="1" xr:uid="{00000000-0005-0000-0000-0000FD3E0000}"/>
    <cellStyle name="Akzent3 2" xfId="51730" hidden="1" xr:uid="{00000000-0005-0000-0000-0000FE3E0000}"/>
    <cellStyle name="Akzent3 2" xfId="51692" hidden="1" xr:uid="{00000000-0005-0000-0000-0000FF3E0000}"/>
    <cellStyle name="Akzent3 2" xfId="51672" hidden="1" xr:uid="{00000000-0005-0000-0000-0000003F0000}"/>
    <cellStyle name="Akzent3 2" xfId="51628" hidden="1" xr:uid="{00000000-0005-0000-0000-0000013F0000}"/>
    <cellStyle name="Akzent3 2" xfId="51610" hidden="1" xr:uid="{00000000-0005-0000-0000-0000023F0000}"/>
    <cellStyle name="Akzent3 2" xfId="51574" hidden="1" xr:uid="{00000000-0005-0000-0000-0000033F0000}"/>
    <cellStyle name="Akzent3 2" xfId="51551" hidden="1" xr:uid="{00000000-0005-0000-0000-0000043F0000}"/>
    <cellStyle name="Akzent3 2" xfId="51534" hidden="1" xr:uid="{00000000-0005-0000-0000-0000053F0000}"/>
    <cellStyle name="Akzent3 2" xfId="51455" hidden="1" xr:uid="{00000000-0005-0000-0000-0000063F0000}"/>
    <cellStyle name="Akzent3 2" xfId="51425" hidden="1" xr:uid="{00000000-0005-0000-0000-0000073F0000}"/>
    <cellStyle name="Akzent3 2" xfId="51391" hidden="1" xr:uid="{00000000-0005-0000-0000-0000083F0000}"/>
    <cellStyle name="Akzent3 2" xfId="51361" hidden="1" xr:uid="{00000000-0005-0000-0000-0000093F0000}"/>
    <cellStyle name="Akzent3 2" xfId="51325" hidden="1" xr:uid="{00000000-0005-0000-0000-00000A3F0000}"/>
    <cellStyle name="Akzent3 2" xfId="51308" hidden="1" xr:uid="{00000000-0005-0000-0000-00000B3F0000}"/>
    <cellStyle name="Akzent3 2" xfId="51273" hidden="1" xr:uid="{00000000-0005-0000-0000-00000C3F0000}"/>
    <cellStyle name="Akzent3 2" xfId="51251" hidden="1" xr:uid="{00000000-0005-0000-0000-00000D3F0000}"/>
    <cellStyle name="Akzent3 2" xfId="51217" hidden="1" xr:uid="{00000000-0005-0000-0000-00000E3F0000}"/>
    <cellStyle name="Akzent3 2" xfId="51824" hidden="1" xr:uid="{00000000-0005-0000-0000-00000F3F0000}"/>
    <cellStyle name="Akzent3 2" xfId="51176" hidden="1" xr:uid="{00000000-0005-0000-0000-0000103F0000}"/>
    <cellStyle name="Akzent3 2" xfId="51154" hidden="1" xr:uid="{00000000-0005-0000-0000-0000113F0000}"/>
    <cellStyle name="Akzent3 2" xfId="51111" hidden="1" xr:uid="{00000000-0005-0000-0000-0000123F0000}"/>
    <cellStyle name="Akzent3 2" xfId="51090" hidden="1" xr:uid="{00000000-0005-0000-0000-0000133F0000}"/>
    <cellStyle name="Akzent3 2" xfId="51051" hidden="1" xr:uid="{00000000-0005-0000-0000-0000143F0000}"/>
    <cellStyle name="Akzent3 2" xfId="51032" hidden="1" xr:uid="{00000000-0005-0000-0000-0000153F0000}"/>
    <cellStyle name="Akzent3 2" xfId="51000" hidden="1" xr:uid="{00000000-0005-0000-0000-0000163F0000}"/>
    <cellStyle name="Akzent3 2" xfId="50981" hidden="1" xr:uid="{00000000-0005-0000-0000-0000173F0000}"/>
    <cellStyle name="Akzent3 2" xfId="50947" hidden="1" xr:uid="{00000000-0005-0000-0000-0000183F0000}"/>
    <cellStyle name="Akzent3 2" xfId="51519" hidden="1" xr:uid="{00000000-0005-0000-0000-0000193F0000}"/>
    <cellStyle name="Akzent3 2" xfId="50908" hidden="1" xr:uid="{00000000-0005-0000-0000-00001A3F0000}"/>
    <cellStyle name="Akzent3 2" xfId="50875" hidden="1" xr:uid="{00000000-0005-0000-0000-00001B3F0000}"/>
    <cellStyle name="Akzent3 2" xfId="50851" hidden="1" xr:uid="{00000000-0005-0000-0000-00001C3F0000}"/>
    <cellStyle name="Akzent3 2" xfId="50816" hidden="1" xr:uid="{00000000-0005-0000-0000-00001D3F0000}"/>
    <cellStyle name="Akzent3 2" xfId="50792" hidden="1" xr:uid="{00000000-0005-0000-0000-00001E3F0000}"/>
    <cellStyle name="Akzent3 2" xfId="50751" hidden="1" xr:uid="{00000000-0005-0000-0000-00001F3F0000}"/>
    <cellStyle name="Akzent3 2" xfId="50737" hidden="1" xr:uid="{00000000-0005-0000-0000-0000203F0000}"/>
    <cellStyle name="Akzent3 2" xfId="50699" hidden="1" xr:uid="{00000000-0005-0000-0000-0000213F0000}"/>
    <cellStyle name="Akzent3 2" xfId="50672" hidden="1" xr:uid="{00000000-0005-0000-0000-0000223F0000}"/>
    <cellStyle name="Akzent3 2" xfId="50640" hidden="1" xr:uid="{00000000-0005-0000-0000-0000233F0000}"/>
    <cellStyle name="Akzent3 2" xfId="50601" hidden="1" xr:uid="{00000000-0005-0000-0000-0000243F0000}"/>
    <cellStyle name="Akzent3 2" xfId="50566" hidden="1" xr:uid="{00000000-0005-0000-0000-0000253F0000}"/>
    <cellStyle name="Akzent3 2" xfId="50535" hidden="1" xr:uid="{00000000-0005-0000-0000-0000263F0000}"/>
    <cellStyle name="Akzent3 2" xfId="50508" hidden="1" xr:uid="{00000000-0005-0000-0000-0000273F0000}"/>
    <cellStyle name="Akzent3 2" xfId="50477" hidden="1" xr:uid="{00000000-0005-0000-0000-0000283F0000}"/>
    <cellStyle name="Akzent3 2" xfId="50450" hidden="1" xr:uid="{00000000-0005-0000-0000-0000293F0000}"/>
    <cellStyle name="Akzent3 2" xfId="50418" hidden="1" xr:uid="{00000000-0005-0000-0000-00002A3F0000}"/>
    <cellStyle name="Akzent3 2" xfId="50392" hidden="1" xr:uid="{00000000-0005-0000-0000-00002B3F0000}"/>
    <cellStyle name="Akzent3 2" xfId="50357" hidden="1" xr:uid="{00000000-0005-0000-0000-00002C3F0000}"/>
    <cellStyle name="Akzent3 2" xfId="50336" hidden="1" xr:uid="{00000000-0005-0000-0000-00002D3F0000}"/>
    <cellStyle name="Akzent3 2" xfId="50287" hidden="1" xr:uid="{00000000-0005-0000-0000-00002E3F0000}"/>
    <cellStyle name="Akzent3 2" xfId="50265" hidden="1" xr:uid="{00000000-0005-0000-0000-00002F3F0000}"/>
    <cellStyle name="Akzent3 2" xfId="50233" hidden="1" xr:uid="{00000000-0005-0000-0000-0000303F0000}"/>
    <cellStyle name="Akzent3 2" xfId="50196" hidden="1" xr:uid="{00000000-0005-0000-0000-0000313F0000}"/>
    <cellStyle name="Akzent3 2" xfId="50174" hidden="1" xr:uid="{00000000-0005-0000-0000-0000323F0000}"/>
    <cellStyle name="Akzent3 2" xfId="50142" hidden="1" xr:uid="{00000000-0005-0000-0000-0000333F0000}"/>
    <cellStyle name="Akzent3 2" xfId="50115" hidden="1" xr:uid="{00000000-0005-0000-0000-0000343F0000}"/>
    <cellStyle name="Akzent3 2" xfId="50089" hidden="1" xr:uid="{00000000-0005-0000-0000-0000353F0000}"/>
    <cellStyle name="Akzent3 2" xfId="50053" hidden="1" xr:uid="{00000000-0005-0000-0000-0000363F0000}"/>
    <cellStyle name="Akzent3 2" xfId="50628" hidden="1" xr:uid="{00000000-0005-0000-0000-0000373F0000}"/>
    <cellStyle name="Akzent3 2" xfId="50000" hidden="1" xr:uid="{00000000-0005-0000-0000-0000383F0000}"/>
    <cellStyle name="Akzent3 2" xfId="49979" hidden="1" xr:uid="{00000000-0005-0000-0000-0000393F0000}"/>
    <cellStyle name="Akzent3 2" xfId="49945" hidden="1" xr:uid="{00000000-0005-0000-0000-00003A3F0000}"/>
    <cellStyle name="Akzent3 2" xfId="49917" hidden="1" xr:uid="{00000000-0005-0000-0000-00003B3F0000}"/>
    <cellStyle name="Akzent3 2" xfId="49887" hidden="1" xr:uid="{00000000-0005-0000-0000-00003C3F0000}"/>
    <cellStyle name="Akzent3 2" xfId="49859" hidden="1" xr:uid="{00000000-0005-0000-0000-00003D3F0000}"/>
    <cellStyle name="Akzent3 2" xfId="49829" hidden="1" xr:uid="{00000000-0005-0000-0000-00003E3F0000}"/>
    <cellStyle name="Akzent3 2" xfId="49801" hidden="1" xr:uid="{00000000-0005-0000-0000-00003F3F0000}"/>
    <cellStyle name="Akzent3 2" xfId="49785" hidden="1" xr:uid="{00000000-0005-0000-0000-0000403F0000}"/>
    <cellStyle name="Akzent3 2" xfId="50327" hidden="1" xr:uid="{00000000-0005-0000-0000-0000413F0000}"/>
    <cellStyle name="Akzent3 2" xfId="49742" hidden="1" xr:uid="{00000000-0005-0000-0000-0000423F0000}"/>
    <cellStyle name="Akzent3 2" xfId="49698" hidden="1" xr:uid="{00000000-0005-0000-0000-0000433F0000}"/>
    <cellStyle name="Akzent3 2" xfId="49684" hidden="1" xr:uid="{00000000-0005-0000-0000-0000443F0000}"/>
    <cellStyle name="Akzent3 2" xfId="49638" hidden="1" xr:uid="{00000000-0005-0000-0000-0000453F0000}"/>
    <cellStyle name="Akzent3 2" xfId="49626" hidden="1" xr:uid="{00000000-0005-0000-0000-0000463F0000}"/>
    <cellStyle name="Akzent3 2" xfId="49582" hidden="1" xr:uid="{00000000-0005-0000-0000-0000473F0000}"/>
    <cellStyle name="Akzent3 2" xfId="49567" hidden="1" xr:uid="{00000000-0005-0000-0000-0000483F0000}"/>
    <cellStyle name="Akzent3 2" xfId="49534" hidden="1" xr:uid="{00000000-0005-0000-0000-0000493F0000}"/>
    <cellStyle name="Akzent3 2" xfId="49509" hidden="1" xr:uid="{00000000-0005-0000-0000-00004A3F0000}"/>
    <cellStyle name="Akzent3 2" xfId="49475" hidden="1" xr:uid="{00000000-0005-0000-0000-00004B3F0000}"/>
    <cellStyle name="Akzent3 2" xfId="49446" hidden="1" xr:uid="{00000000-0005-0000-0000-00004C3F0000}"/>
    <cellStyle name="Akzent3 2" xfId="49416" hidden="1" xr:uid="{00000000-0005-0000-0000-00004D3F0000}"/>
    <cellStyle name="Akzent3 2" xfId="49387" hidden="1" xr:uid="{00000000-0005-0000-0000-00004E3F0000}"/>
    <cellStyle name="Akzent3 2" xfId="49356" hidden="1" xr:uid="{00000000-0005-0000-0000-00004F3F0000}"/>
    <cellStyle name="Akzent3 2" xfId="49320" hidden="1" xr:uid="{00000000-0005-0000-0000-0000503F0000}"/>
    <cellStyle name="Akzent3 2" xfId="49300" hidden="1" xr:uid="{00000000-0005-0000-0000-0000513F0000}"/>
    <cellStyle name="Akzent3 2" xfId="49269" hidden="1" xr:uid="{00000000-0005-0000-0000-0000523F0000}"/>
    <cellStyle name="Akzent3 2" xfId="49236" hidden="1" xr:uid="{00000000-0005-0000-0000-0000533F0000}"/>
    <cellStyle name="Akzent3 2" xfId="49197" hidden="1" xr:uid="{00000000-0005-0000-0000-0000543F0000}"/>
    <cellStyle name="Akzent3 2" xfId="49141" hidden="1" xr:uid="{00000000-0005-0000-0000-0000553F0000}"/>
    <cellStyle name="Akzent3 2" xfId="49132" hidden="1" xr:uid="{00000000-0005-0000-0000-0000563F0000}"/>
    <cellStyle name="Akzent3 2" xfId="49088" hidden="1" xr:uid="{00000000-0005-0000-0000-0000573F0000}"/>
    <cellStyle name="Akzent3 2" xfId="49051" hidden="1" xr:uid="{00000000-0005-0000-0000-0000583F0000}"/>
    <cellStyle name="Akzent3 2" xfId="49030" hidden="1" xr:uid="{00000000-0005-0000-0000-0000593F0000}"/>
    <cellStyle name="Akzent3 2" xfId="48987" hidden="1" xr:uid="{00000000-0005-0000-0000-00005A3F0000}"/>
    <cellStyle name="Akzent3 2" xfId="48966" hidden="1" xr:uid="{00000000-0005-0000-0000-00005B3F0000}"/>
    <cellStyle name="Akzent3 2" xfId="48935" hidden="1" xr:uid="{00000000-0005-0000-0000-00005C3F0000}"/>
    <cellStyle name="Akzent3 2" xfId="48919" hidden="1" xr:uid="{00000000-0005-0000-0000-00005D3F0000}"/>
    <cellStyle name="Akzent3 2" xfId="55347" hidden="1" xr:uid="{00000000-0005-0000-0000-00005E3F0000}"/>
    <cellStyle name="Akzent3 2" xfId="55366" hidden="1" xr:uid="{00000000-0005-0000-0000-00005F3F0000}"/>
    <cellStyle name="Akzent3 2" xfId="55389" hidden="1" xr:uid="{00000000-0005-0000-0000-0000603F0000}"/>
    <cellStyle name="Akzent3 2" xfId="49111" hidden="1" xr:uid="{00000000-0005-0000-0000-0000613F0000}"/>
    <cellStyle name="Akzent3 2" xfId="55416" hidden="1" xr:uid="{00000000-0005-0000-0000-0000623F0000}"/>
    <cellStyle name="Akzent3 2" xfId="55432" hidden="1" xr:uid="{00000000-0005-0000-0000-0000633F0000}"/>
    <cellStyle name="Akzent3 2" xfId="55455" hidden="1" xr:uid="{00000000-0005-0000-0000-0000643F0000}"/>
    <cellStyle name="Akzent3 2" xfId="55471" hidden="1" xr:uid="{00000000-0005-0000-0000-0000653F0000}"/>
    <cellStyle name="Akzent3 2" xfId="55494" hidden="1" xr:uid="{00000000-0005-0000-0000-0000663F0000}"/>
    <cellStyle name="Akzent3 2" xfId="55510" hidden="1" xr:uid="{00000000-0005-0000-0000-0000673F0000}"/>
    <cellStyle name="Akzent3 2" xfId="55528" hidden="1" xr:uid="{00000000-0005-0000-0000-0000683F0000}"/>
    <cellStyle name="Akzent3 2" xfId="55544" hidden="1" xr:uid="{00000000-0005-0000-0000-0000693F0000}"/>
    <cellStyle name="Akzent3 2" xfId="55561" hidden="1" xr:uid="{00000000-0005-0000-0000-00006A3F0000}"/>
    <cellStyle name="Akzent3 2" xfId="55523" hidden="1" xr:uid="{00000000-0005-0000-0000-00006B3F0000}"/>
    <cellStyle name="Akzent3 2" xfId="55503" hidden="1" xr:uid="{00000000-0005-0000-0000-00006C3F0000}"/>
    <cellStyle name="Akzent3 2" xfId="55480" hidden="1" xr:uid="{00000000-0005-0000-0000-00006D3F0000}"/>
    <cellStyle name="Akzent3 2" xfId="55464" hidden="1" xr:uid="{00000000-0005-0000-0000-00006E3F0000}"/>
    <cellStyle name="Akzent3 2" xfId="55441" hidden="1" xr:uid="{00000000-0005-0000-0000-00006F3F0000}"/>
    <cellStyle name="Akzent3 2" xfId="55425" hidden="1" xr:uid="{00000000-0005-0000-0000-0000703F0000}"/>
    <cellStyle name="Akzent3 2" xfId="55402" hidden="1" xr:uid="{00000000-0005-0000-0000-0000713F0000}"/>
    <cellStyle name="Akzent3 2" xfId="55388" hidden="1" xr:uid="{00000000-0005-0000-0000-0000723F0000}"/>
    <cellStyle name="Akzent3 2" xfId="55360" hidden="1" xr:uid="{00000000-0005-0000-0000-0000733F0000}"/>
    <cellStyle name="Akzent3 2" xfId="55353" hidden="1" xr:uid="{00000000-0005-0000-0000-0000743F0000}"/>
    <cellStyle name="Akzent3 2" xfId="55287" hidden="1" xr:uid="{00000000-0005-0000-0000-0000753F0000}"/>
    <cellStyle name="Akzent3 2" xfId="55254" hidden="1" xr:uid="{00000000-0005-0000-0000-0000763F0000}"/>
    <cellStyle name="Akzent3 2" xfId="55222" hidden="1" xr:uid="{00000000-0005-0000-0000-0000773F0000}"/>
    <cellStyle name="Akzent3 2" xfId="55186" hidden="1" xr:uid="{00000000-0005-0000-0000-0000783F0000}"/>
    <cellStyle name="Akzent3 2" xfId="55164" hidden="1" xr:uid="{00000000-0005-0000-0000-0000793F0000}"/>
    <cellStyle name="Akzent3 2" xfId="55127" hidden="1" xr:uid="{00000000-0005-0000-0000-00007A3F0000}"/>
    <cellStyle name="Akzent3 2" xfId="55106" hidden="1" xr:uid="{00000000-0005-0000-0000-00007B3F0000}"/>
    <cellStyle name="Akzent3 2" xfId="55069" hidden="1" xr:uid="{00000000-0005-0000-0000-00007C3F0000}"/>
    <cellStyle name="Akzent3 2" xfId="55052" hidden="1" xr:uid="{00000000-0005-0000-0000-00007D3F0000}"/>
    <cellStyle name="Akzent3 2" xfId="55540" hidden="1" xr:uid="{00000000-0005-0000-0000-00007E3F0000}"/>
    <cellStyle name="Akzent3 2" xfId="54986" hidden="1" xr:uid="{00000000-0005-0000-0000-00007F3F0000}"/>
    <cellStyle name="Akzent3 2" xfId="54950" hidden="1" xr:uid="{00000000-0005-0000-0000-0000803F0000}"/>
    <cellStyle name="Akzent3 2" xfId="54929" hidden="1" xr:uid="{00000000-0005-0000-0000-0000813F0000}"/>
    <cellStyle name="Akzent3 2" xfId="54891" hidden="1" xr:uid="{00000000-0005-0000-0000-0000823F0000}"/>
    <cellStyle name="Akzent3 2" xfId="54864" hidden="1" xr:uid="{00000000-0005-0000-0000-0000833F0000}"/>
    <cellStyle name="Akzent3 2" xfId="54833" hidden="1" xr:uid="{00000000-0005-0000-0000-0000843F0000}"/>
    <cellStyle name="Akzent3 2" xfId="54802" hidden="1" xr:uid="{00000000-0005-0000-0000-0000853F0000}"/>
    <cellStyle name="Akzent3 2" xfId="54738" hidden="1" xr:uid="{00000000-0005-0000-0000-0000863F0000}"/>
    <cellStyle name="Akzent3 2" xfId="54706" hidden="1" xr:uid="{00000000-0005-0000-0000-0000873F0000}"/>
    <cellStyle name="Akzent3 2" xfId="55341" hidden="1" xr:uid="{00000000-0005-0000-0000-0000883F0000}"/>
    <cellStyle name="Akzent3 2" xfId="54658" hidden="1" xr:uid="{00000000-0005-0000-0000-0000893F0000}"/>
    <cellStyle name="Akzent3 2" xfId="54625" hidden="1" xr:uid="{00000000-0005-0000-0000-00008A3F0000}"/>
    <cellStyle name="Akzent3 2" xfId="54599" hidden="1" xr:uid="{00000000-0005-0000-0000-00008B3F0000}"/>
    <cellStyle name="Akzent3 2" xfId="54566" hidden="1" xr:uid="{00000000-0005-0000-0000-00008C3F0000}"/>
    <cellStyle name="Akzent3 2" xfId="54534" hidden="1" xr:uid="{00000000-0005-0000-0000-00008D3F0000}"/>
    <cellStyle name="Akzent3 2" xfId="54508" hidden="1" xr:uid="{00000000-0005-0000-0000-00008E3F0000}"/>
    <cellStyle name="Akzent3 2" xfId="54476" hidden="1" xr:uid="{00000000-0005-0000-0000-00008F3F0000}"/>
    <cellStyle name="Akzent3 2" xfId="54450" hidden="1" xr:uid="{00000000-0005-0000-0000-0000903F0000}"/>
    <cellStyle name="Akzent3 2" xfId="54418" hidden="1" xr:uid="{00000000-0005-0000-0000-0000913F0000}"/>
    <cellStyle name="Akzent3 2" xfId="54383" hidden="1" xr:uid="{00000000-0005-0000-0000-0000923F0000}"/>
    <cellStyle name="Akzent3 2" xfId="54341" hidden="1" xr:uid="{00000000-0005-0000-0000-0000933F0000}"/>
    <cellStyle name="Akzent3 2" xfId="54304" hidden="1" xr:uid="{00000000-0005-0000-0000-0000943F0000}"/>
    <cellStyle name="Akzent3 2" xfId="54283" hidden="1" xr:uid="{00000000-0005-0000-0000-0000953F0000}"/>
    <cellStyle name="Akzent3 2" xfId="54238" hidden="1" xr:uid="{00000000-0005-0000-0000-0000963F0000}"/>
    <cellStyle name="Akzent3 2" xfId="54217" hidden="1" xr:uid="{00000000-0005-0000-0000-0000973F0000}"/>
    <cellStyle name="Akzent3 2" xfId="54187" hidden="1" xr:uid="{00000000-0005-0000-0000-0000983F0000}"/>
    <cellStyle name="Akzent3 2" xfId="54159" hidden="1" xr:uid="{00000000-0005-0000-0000-0000993F0000}"/>
    <cellStyle name="Akzent3 2" xfId="54129" hidden="1" xr:uid="{00000000-0005-0000-0000-00009A3F0000}"/>
    <cellStyle name="Akzent3 2" xfId="54105" hidden="1" xr:uid="{00000000-0005-0000-0000-00009B3F0000}"/>
    <cellStyle name="Akzent3 2" xfId="54069" hidden="1" xr:uid="{00000000-0005-0000-0000-00009C3F0000}"/>
    <cellStyle name="Akzent3 2" xfId="54027" hidden="1" xr:uid="{00000000-0005-0000-0000-00009D3F0000}"/>
    <cellStyle name="Akzent3 2" xfId="53994" hidden="1" xr:uid="{00000000-0005-0000-0000-00009E3F0000}"/>
    <cellStyle name="Akzent3 2" xfId="53965" hidden="1" xr:uid="{00000000-0005-0000-0000-00009F3F0000}"/>
    <cellStyle name="Akzent3 2" xfId="53934" hidden="1" xr:uid="{00000000-0005-0000-0000-0000A03F0000}"/>
    <cellStyle name="Akzent3 2" xfId="53906" hidden="1" xr:uid="{00000000-0005-0000-0000-0000A13F0000}"/>
    <cellStyle name="Akzent3 2" xfId="53870" hidden="1" xr:uid="{00000000-0005-0000-0000-0000A23F0000}"/>
    <cellStyle name="Akzent3 2" xfId="53848" hidden="1" xr:uid="{00000000-0005-0000-0000-0000A33F0000}"/>
    <cellStyle name="Akzent3 2" xfId="53812" hidden="1" xr:uid="{00000000-0005-0000-0000-0000A43F0000}"/>
    <cellStyle name="Akzent3 2" xfId="53780" hidden="1" xr:uid="{00000000-0005-0000-0000-0000A53F0000}"/>
    <cellStyle name="Akzent3 2" xfId="54370" hidden="1" xr:uid="{00000000-0005-0000-0000-0000A63F0000}"/>
    <cellStyle name="Akzent3 2" xfId="53728" hidden="1" xr:uid="{00000000-0005-0000-0000-0000A73F0000}"/>
    <cellStyle name="Akzent3 2" xfId="53695" hidden="1" xr:uid="{00000000-0005-0000-0000-0000A83F0000}"/>
    <cellStyle name="Akzent3 2" xfId="53668" hidden="1" xr:uid="{00000000-0005-0000-0000-0000A93F0000}"/>
    <cellStyle name="Akzent3 2" xfId="53631" hidden="1" xr:uid="{00000000-0005-0000-0000-0000AA3F0000}"/>
    <cellStyle name="Akzent3 2" xfId="53602" hidden="1" xr:uid="{00000000-0005-0000-0000-0000AB3F0000}"/>
    <cellStyle name="Akzent3 2" xfId="53573" hidden="1" xr:uid="{00000000-0005-0000-0000-0000AC3F0000}"/>
    <cellStyle name="Akzent3 2" xfId="53536" hidden="1" xr:uid="{00000000-0005-0000-0000-0000AD3F0000}"/>
    <cellStyle name="Akzent3 2" xfId="53514" hidden="1" xr:uid="{00000000-0005-0000-0000-0000AE3F0000}"/>
    <cellStyle name="Akzent3 2" xfId="53478" hidden="1" xr:uid="{00000000-0005-0000-0000-0000AF3F0000}"/>
    <cellStyle name="Akzent3 2" xfId="54057" hidden="1" xr:uid="{00000000-0005-0000-0000-0000B03F0000}"/>
    <cellStyle name="Akzent3 2" xfId="53432" hidden="1" xr:uid="{00000000-0005-0000-0000-0000B13F0000}"/>
    <cellStyle name="Akzent3 2" xfId="53408" hidden="1" xr:uid="{00000000-0005-0000-0000-0000B23F0000}"/>
    <cellStyle name="Akzent3 2" xfId="53374" hidden="1" xr:uid="{00000000-0005-0000-0000-0000B33F0000}"/>
    <cellStyle name="Akzent3 2" xfId="53339" hidden="1" xr:uid="{00000000-0005-0000-0000-0000B43F0000}"/>
    <cellStyle name="Akzent3 2" xfId="53300" hidden="1" xr:uid="{00000000-0005-0000-0000-0000B53F0000}"/>
    <cellStyle name="Akzent3 2" xfId="53276" hidden="1" xr:uid="{00000000-0005-0000-0000-0000B63F0000}"/>
    <cellStyle name="Akzent3 2" xfId="53234" hidden="1" xr:uid="{00000000-0005-0000-0000-0000B73F0000}"/>
    <cellStyle name="Akzent3 2" xfId="53215" hidden="1" xr:uid="{00000000-0005-0000-0000-0000B83F0000}"/>
    <cellStyle name="Akzent3 2" xfId="53182" hidden="1" xr:uid="{00000000-0005-0000-0000-0000B93F0000}"/>
    <cellStyle name="Akzent3 2" xfId="53156" hidden="1" xr:uid="{00000000-0005-0000-0000-0000BA3F0000}"/>
    <cellStyle name="Akzent3 2" xfId="53124" hidden="1" xr:uid="{00000000-0005-0000-0000-0000BB3F0000}"/>
    <cellStyle name="Akzent3 2" xfId="53094" hidden="1" xr:uid="{00000000-0005-0000-0000-0000BC3F0000}"/>
    <cellStyle name="Akzent3 2" xfId="53073" hidden="1" xr:uid="{00000000-0005-0000-0000-0000BD3F0000}"/>
    <cellStyle name="Akzent3 2" xfId="53028" hidden="1" xr:uid="{00000000-0005-0000-0000-0000BE3F0000}"/>
    <cellStyle name="Akzent3 2" xfId="53009" hidden="1" xr:uid="{00000000-0005-0000-0000-0000BF3F0000}"/>
    <cellStyle name="Akzent3 2" xfId="52970" hidden="1" xr:uid="{00000000-0005-0000-0000-0000C03F0000}"/>
    <cellStyle name="Akzent3 2" xfId="52950" hidden="1" xr:uid="{00000000-0005-0000-0000-0000C13F0000}"/>
    <cellStyle name="Akzent3 2" xfId="52912" hidden="1" xr:uid="{00000000-0005-0000-0000-0000C23F0000}"/>
    <cellStyle name="Akzent3 2" xfId="52889" hidden="1" xr:uid="{00000000-0005-0000-0000-0000C33F0000}"/>
    <cellStyle name="Akzent3 2" xfId="52831" hidden="1" xr:uid="{00000000-0005-0000-0000-0000C43F0000}"/>
    <cellStyle name="Akzent3 2" xfId="52824" hidden="1" xr:uid="{00000000-0005-0000-0000-0000C53F0000}"/>
    <cellStyle name="Akzent3 2" xfId="52789" hidden="1" xr:uid="{00000000-0005-0000-0000-0000C63F0000}"/>
    <cellStyle name="Akzent3 2" xfId="52756" hidden="1" xr:uid="{00000000-0005-0000-0000-0000C73F0000}"/>
    <cellStyle name="Akzent3 2" xfId="52721" hidden="1" xr:uid="{00000000-0005-0000-0000-0000C83F0000}"/>
    <cellStyle name="Akzent3 2" xfId="52689" hidden="1" xr:uid="{00000000-0005-0000-0000-0000C93F0000}"/>
    <cellStyle name="Akzent3 2" xfId="52653" hidden="1" xr:uid="{00000000-0005-0000-0000-0000CA3F0000}"/>
    <cellStyle name="Akzent3 2" xfId="52631" hidden="1" xr:uid="{00000000-0005-0000-0000-0000CB3F0000}"/>
    <cellStyle name="Akzent3 2" xfId="52571" hidden="1" xr:uid="{00000000-0005-0000-0000-0000CC3F0000}"/>
    <cellStyle name="Akzent3 2" xfId="52537" hidden="1" xr:uid="{00000000-0005-0000-0000-0000CD3F0000}"/>
    <cellStyle name="Akzent3 2" xfId="52513" hidden="1" xr:uid="{00000000-0005-0000-0000-0000CE3F0000}"/>
    <cellStyle name="Akzent3 2" xfId="52473" hidden="1" xr:uid="{00000000-0005-0000-0000-0000CF3F0000}"/>
    <cellStyle name="Akzent3 2" xfId="52807" hidden="1" xr:uid="{00000000-0005-0000-0000-0000D03F0000}"/>
    <cellStyle name="Akzent3 2" xfId="52422" hidden="1" xr:uid="{00000000-0005-0000-0000-0000D13F0000}"/>
    <cellStyle name="Akzent3 2" xfId="52389" hidden="1" xr:uid="{00000000-0005-0000-0000-0000D23F0000}"/>
    <cellStyle name="Akzent3 2" xfId="52357" hidden="1" xr:uid="{00000000-0005-0000-0000-0000D33F0000}"/>
    <cellStyle name="Akzent3 2" xfId="52326" hidden="1" xr:uid="{00000000-0005-0000-0000-0000D43F0000}"/>
    <cellStyle name="Akzent3 2" xfId="52292" hidden="1" xr:uid="{00000000-0005-0000-0000-0000D53F0000}"/>
    <cellStyle name="Akzent3 2" xfId="52262" hidden="1" xr:uid="{00000000-0005-0000-0000-0000D63F0000}"/>
    <cellStyle name="Akzent3 2" xfId="52232" hidden="1" xr:uid="{00000000-0005-0000-0000-0000D73F0000}"/>
    <cellStyle name="Akzent3 2" xfId="52182" hidden="1" xr:uid="{00000000-0005-0000-0000-0000D83F0000}"/>
    <cellStyle name="Akzent3 2" xfId="52125" hidden="1" xr:uid="{00000000-0005-0000-0000-0000D93F0000}"/>
    <cellStyle name="Akzent3 2" xfId="52109" hidden="1" xr:uid="{00000000-0005-0000-0000-0000DA3F0000}"/>
    <cellStyle name="Akzent3 2" xfId="52034" hidden="1" xr:uid="{00000000-0005-0000-0000-0000DB3F0000}"/>
    <cellStyle name="Akzent3 2" xfId="51985" hidden="1" xr:uid="{00000000-0005-0000-0000-0000DC3F0000}"/>
    <cellStyle name="Akzent3 2" xfId="51941" hidden="1" xr:uid="{00000000-0005-0000-0000-0000DD3F0000}"/>
    <cellStyle name="Akzent3 2" xfId="51916" hidden="1" xr:uid="{00000000-0005-0000-0000-0000DE3F0000}"/>
    <cellStyle name="Akzent3 2" xfId="51860" hidden="1" xr:uid="{00000000-0005-0000-0000-0000DF3F0000}"/>
    <cellStyle name="Akzent3 2" xfId="51816" hidden="1" xr:uid="{00000000-0005-0000-0000-0000E03F0000}"/>
    <cellStyle name="Akzent3 2" xfId="51789" hidden="1" xr:uid="{00000000-0005-0000-0000-0000E13F0000}"/>
    <cellStyle name="Akzent3 2" xfId="51750" hidden="1" xr:uid="{00000000-0005-0000-0000-0000E23F0000}"/>
    <cellStyle name="Akzent3 2" xfId="51723" hidden="1" xr:uid="{00000000-0005-0000-0000-0000E33F0000}"/>
    <cellStyle name="Akzent3 2" xfId="51690" hidden="1" xr:uid="{00000000-0005-0000-0000-0000E43F0000}"/>
    <cellStyle name="Akzent3 2" xfId="51665" hidden="1" xr:uid="{00000000-0005-0000-0000-0000E53F0000}"/>
    <cellStyle name="Akzent3 2" xfId="51620" hidden="1" xr:uid="{00000000-0005-0000-0000-0000E63F0000}"/>
    <cellStyle name="Akzent3 2" xfId="51592" hidden="1" xr:uid="{00000000-0005-0000-0000-0000E73F0000}"/>
    <cellStyle name="Akzent3 2" xfId="51557" hidden="1" xr:uid="{00000000-0005-0000-0000-0000E83F0000}"/>
    <cellStyle name="Akzent3 2" xfId="51528" hidden="1" xr:uid="{00000000-0005-0000-0000-0000E93F0000}"/>
    <cellStyle name="Akzent3 2" xfId="51466" hidden="1" xr:uid="{00000000-0005-0000-0000-0000EA3F0000}"/>
    <cellStyle name="Akzent3 2" xfId="51435" hidden="1" xr:uid="{00000000-0005-0000-0000-0000EB3F0000}"/>
    <cellStyle name="Akzent3 2" xfId="51398" hidden="1" xr:uid="{00000000-0005-0000-0000-0000EC3F0000}"/>
    <cellStyle name="Akzent3 2" xfId="51376" hidden="1" xr:uid="{00000000-0005-0000-0000-0000ED3F0000}"/>
    <cellStyle name="Akzent3 2" xfId="51337" hidden="1" xr:uid="{00000000-0005-0000-0000-0000EE3F0000}"/>
    <cellStyle name="Akzent3 2" xfId="52025" hidden="1" xr:uid="{00000000-0005-0000-0000-0000EF3F0000}"/>
    <cellStyle name="Akzent3 2" xfId="51280" hidden="1" xr:uid="{00000000-0005-0000-0000-0000F03F0000}"/>
    <cellStyle name="Akzent3 2" xfId="51259" hidden="1" xr:uid="{00000000-0005-0000-0000-0000F13F0000}"/>
    <cellStyle name="Akzent3 2" xfId="51218" hidden="1" xr:uid="{00000000-0005-0000-0000-0000F23F0000}"/>
    <cellStyle name="Akzent3 2" xfId="51195" hidden="1" xr:uid="{00000000-0005-0000-0000-0000F33F0000}"/>
    <cellStyle name="Akzent3 2" xfId="51162" hidden="1" xr:uid="{00000000-0005-0000-0000-0000F43F0000}"/>
    <cellStyle name="Akzent3 2" xfId="51139" hidden="1" xr:uid="{00000000-0005-0000-0000-0000F53F0000}"/>
    <cellStyle name="Akzent3 2" xfId="51103" hidden="1" xr:uid="{00000000-0005-0000-0000-0000F63F0000}"/>
    <cellStyle name="Akzent3 2" xfId="51077" hidden="1" xr:uid="{00000000-0005-0000-0000-0000F73F0000}"/>
    <cellStyle name="Akzent3 2" xfId="51045" hidden="1" xr:uid="{00000000-0005-0000-0000-0000F83F0000}"/>
    <cellStyle name="Akzent3 2" xfId="51653" hidden="1" xr:uid="{00000000-0005-0000-0000-0000F93F0000}"/>
    <cellStyle name="Akzent3 2" xfId="50994" hidden="1" xr:uid="{00000000-0005-0000-0000-0000FA3F0000}"/>
    <cellStyle name="Akzent3 2" xfId="50964" hidden="1" xr:uid="{00000000-0005-0000-0000-0000FB3F0000}"/>
    <cellStyle name="Akzent3 2" xfId="50936" hidden="1" xr:uid="{00000000-0005-0000-0000-0000FC3F0000}"/>
    <cellStyle name="Akzent3 2" xfId="50909" hidden="1" xr:uid="{00000000-0005-0000-0000-0000FD3F0000}"/>
    <cellStyle name="Akzent3 2" xfId="50886" hidden="1" xr:uid="{00000000-0005-0000-0000-0000FE3F0000}"/>
    <cellStyle name="Akzent3 2" xfId="50850" hidden="1" xr:uid="{00000000-0005-0000-0000-0000FF3F0000}"/>
    <cellStyle name="Akzent3 2" xfId="50827" hidden="1" xr:uid="{00000000-0005-0000-0000-000000400000}"/>
    <cellStyle name="Akzent3 2" xfId="50793" hidden="1" xr:uid="{00000000-0005-0000-0000-000001400000}"/>
    <cellStyle name="Akzent3 2" xfId="50766" hidden="1" xr:uid="{00000000-0005-0000-0000-000002400000}"/>
    <cellStyle name="Akzent3 2" xfId="50722" hidden="1" xr:uid="{00000000-0005-0000-0000-000003400000}"/>
    <cellStyle name="Akzent3 2" xfId="50678" hidden="1" xr:uid="{00000000-0005-0000-0000-000004400000}"/>
    <cellStyle name="Akzent3 2" xfId="50653" hidden="1" xr:uid="{00000000-0005-0000-0000-000005400000}"/>
    <cellStyle name="Akzent3 2" xfId="50618" hidden="1" xr:uid="{00000000-0005-0000-0000-000006400000}"/>
    <cellStyle name="Akzent3 2" xfId="50586" hidden="1" xr:uid="{00000000-0005-0000-0000-000007400000}"/>
    <cellStyle name="Akzent3 2" xfId="50557" hidden="1" xr:uid="{00000000-0005-0000-0000-000008400000}"/>
    <cellStyle name="Akzent3 2" xfId="50528" hidden="1" xr:uid="{00000000-0005-0000-0000-000009400000}"/>
    <cellStyle name="Akzent3 2" xfId="50496" hidden="1" xr:uid="{00000000-0005-0000-0000-00000A400000}"/>
    <cellStyle name="Akzent3 2" xfId="50470" hidden="1" xr:uid="{00000000-0005-0000-0000-00000B400000}"/>
    <cellStyle name="Akzent3 2" xfId="50437" hidden="1" xr:uid="{00000000-0005-0000-0000-00000C400000}"/>
    <cellStyle name="Akzent3 2" xfId="50411" hidden="1" xr:uid="{00000000-0005-0000-0000-00000D400000}"/>
    <cellStyle name="Akzent3 2" xfId="50363" hidden="1" xr:uid="{00000000-0005-0000-0000-00000E400000}"/>
    <cellStyle name="Akzent3 2" xfId="50325" hidden="1" xr:uid="{00000000-0005-0000-0000-00000F400000}"/>
    <cellStyle name="Akzent3 2" xfId="50293" hidden="1" xr:uid="{00000000-0005-0000-0000-000010400000}"/>
    <cellStyle name="Akzent3 2" xfId="50266" hidden="1" xr:uid="{00000000-0005-0000-0000-000011400000}"/>
    <cellStyle name="Akzent3 2" xfId="50227" hidden="1" xr:uid="{00000000-0005-0000-0000-000012400000}"/>
    <cellStyle name="Akzent3 2" xfId="50200" hidden="1" xr:uid="{00000000-0005-0000-0000-000013400000}"/>
    <cellStyle name="Akzent3 2" xfId="50168" hidden="1" xr:uid="{00000000-0005-0000-0000-000014400000}"/>
    <cellStyle name="Akzent3 2" xfId="50134" hidden="1" xr:uid="{00000000-0005-0000-0000-000015400000}"/>
    <cellStyle name="Akzent3 2" xfId="50109" hidden="1" xr:uid="{00000000-0005-0000-0000-000016400000}"/>
    <cellStyle name="Akzent3 2" xfId="50715" hidden="1" xr:uid="{00000000-0005-0000-0000-000017400000}"/>
    <cellStyle name="Akzent3 2" xfId="50046" hidden="1" xr:uid="{00000000-0005-0000-0000-000018400000}"/>
    <cellStyle name="Akzent3 2" xfId="50022" hidden="1" xr:uid="{00000000-0005-0000-0000-000019400000}"/>
    <cellStyle name="Akzent3 2" xfId="49993" hidden="1" xr:uid="{00000000-0005-0000-0000-00001A400000}"/>
    <cellStyle name="Akzent3 2" xfId="49953" hidden="1" xr:uid="{00000000-0005-0000-0000-00001B400000}"/>
    <cellStyle name="Akzent3 2" xfId="49934" hidden="1" xr:uid="{00000000-0005-0000-0000-00001C400000}"/>
    <cellStyle name="Akzent3 2" xfId="49895" hidden="1" xr:uid="{00000000-0005-0000-0000-00001D400000}"/>
    <cellStyle name="Akzent3 2" xfId="49873" hidden="1" xr:uid="{00000000-0005-0000-0000-00001E400000}"/>
    <cellStyle name="Akzent3 2" xfId="49837" hidden="1" xr:uid="{00000000-0005-0000-0000-00001F400000}"/>
    <cellStyle name="Akzent3 2" xfId="49812" hidden="1" xr:uid="{00000000-0005-0000-0000-000020400000}"/>
    <cellStyle name="Akzent3 2" xfId="50402" hidden="1" xr:uid="{00000000-0005-0000-0000-000021400000}"/>
    <cellStyle name="Akzent3 2" xfId="49768" hidden="1" xr:uid="{00000000-0005-0000-0000-000022400000}"/>
    <cellStyle name="Akzent3 2" xfId="49735" hidden="1" xr:uid="{00000000-0005-0000-0000-000023400000}"/>
    <cellStyle name="Akzent3 2" xfId="49712" hidden="1" xr:uid="{00000000-0005-0000-0000-000024400000}"/>
    <cellStyle name="Akzent3 2" xfId="49671" hidden="1" xr:uid="{00000000-0005-0000-0000-000025400000}"/>
    <cellStyle name="Akzent3 2" xfId="49645" hidden="1" xr:uid="{00000000-0005-0000-0000-000026400000}"/>
    <cellStyle name="Akzent3 2" xfId="49613" hidden="1" xr:uid="{00000000-0005-0000-0000-000027400000}"/>
    <cellStyle name="Akzent3 2" xfId="49583" hidden="1" xr:uid="{00000000-0005-0000-0000-000028400000}"/>
    <cellStyle name="Akzent3 2" xfId="49554" hidden="1" xr:uid="{00000000-0005-0000-0000-000029400000}"/>
    <cellStyle name="Akzent3 2" xfId="49526" hidden="1" xr:uid="{00000000-0005-0000-0000-00002A400000}"/>
    <cellStyle name="Akzent3 2" xfId="49497" hidden="1" xr:uid="{00000000-0005-0000-0000-00002B400000}"/>
    <cellStyle name="Akzent3 2" xfId="49467" hidden="1" xr:uid="{00000000-0005-0000-0000-00002C400000}"/>
    <cellStyle name="Akzent3 2" xfId="49430" hidden="1" xr:uid="{00000000-0005-0000-0000-00002D400000}"/>
    <cellStyle name="Akzent3 2" xfId="49402" hidden="1" xr:uid="{00000000-0005-0000-0000-00002E400000}"/>
    <cellStyle name="Akzent3 2" xfId="49372" hidden="1" xr:uid="{00000000-0005-0000-0000-00002F400000}"/>
    <cellStyle name="Akzent3 2" xfId="49336" hidden="1" xr:uid="{00000000-0005-0000-0000-000030400000}"/>
    <cellStyle name="Akzent3 2" xfId="49312" hidden="1" xr:uid="{00000000-0005-0000-0000-000031400000}"/>
    <cellStyle name="Akzent3 2" xfId="49276" hidden="1" xr:uid="{00000000-0005-0000-0000-000032400000}"/>
    <cellStyle name="Akzent3 2" xfId="49248" hidden="1" xr:uid="{00000000-0005-0000-0000-000033400000}"/>
    <cellStyle name="Akzent3 2" xfId="49211" hidden="1" xr:uid="{00000000-0005-0000-0000-000034400000}"/>
    <cellStyle name="Akzent3 2" xfId="49145" hidden="1" xr:uid="{00000000-0005-0000-0000-000035400000}"/>
    <cellStyle name="Akzent3 2" xfId="49131" hidden="1" xr:uid="{00000000-0005-0000-0000-000036400000}"/>
    <cellStyle name="Akzent3 2" xfId="49080" hidden="1" xr:uid="{00000000-0005-0000-0000-000037400000}"/>
    <cellStyle name="Akzent3 2" xfId="49037" hidden="1" xr:uid="{00000000-0005-0000-0000-000038400000}"/>
    <cellStyle name="Akzent3 2" xfId="49015" hidden="1" xr:uid="{00000000-0005-0000-0000-000039400000}"/>
    <cellStyle name="Akzent3 2" xfId="48979" hidden="1" xr:uid="{00000000-0005-0000-0000-00003A400000}"/>
    <cellStyle name="Akzent3 2" xfId="48956" hidden="1" xr:uid="{00000000-0005-0000-0000-00003B400000}"/>
    <cellStyle name="Akzent3 2" xfId="48923" hidden="1" xr:uid="{00000000-0005-0000-0000-00003C400000}"/>
    <cellStyle name="Akzent3 2" xfId="51906" hidden="1" xr:uid="{00000000-0005-0000-0000-00003D400000}"/>
    <cellStyle name="Akzent3 2" xfId="49749" hidden="1" xr:uid="{00000000-0005-0000-0000-00003E400000}"/>
    <cellStyle name="Akzent3 2" xfId="55570" hidden="1" xr:uid="{00000000-0005-0000-0000-00003F400000}"/>
    <cellStyle name="Akzent3 2" xfId="55583" hidden="1" xr:uid="{00000000-0005-0000-0000-000040400000}"/>
    <cellStyle name="Akzent3 2" xfId="49095" hidden="1" xr:uid="{00000000-0005-0000-0000-000041400000}"/>
    <cellStyle name="Akzent3 2" xfId="55597" hidden="1" xr:uid="{00000000-0005-0000-0000-000042400000}"/>
    <cellStyle name="Akzent3 2" xfId="55604" hidden="1" xr:uid="{00000000-0005-0000-0000-000043400000}"/>
    <cellStyle name="Akzent3 2" xfId="55617" hidden="1" xr:uid="{00000000-0005-0000-0000-000044400000}"/>
    <cellStyle name="Akzent3 2" xfId="55624" hidden="1" xr:uid="{00000000-0005-0000-0000-000045400000}"/>
    <cellStyle name="Akzent3 2" xfId="55637" hidden="1" xr:uid="{00000000-0005-0000-0000-000046400000}"/>
    <cellStyle name="Akzent3 2" xfId="55644" hidden="1" xr:uid="{00000000-0005-0000-0000-000047400000}"/>
    <cellStyle name="Akzent3 2" xfId="55657" hidden="1" xr:uid="{00000000-0005-0000-0000-000048400000}"/>
    <cellStyle name="Akzent3 2" xfId="55664" hidden="1" xr:uid="{00000000-0005-0000-0000-000049400000}"/>
    <cellStyle name="Akzent3 2" xfId="55677" xr:uid="{00000000-0005-0000-0000-00004A400000}"/>
    <cellStyle name="Akzent3 3" xfId="124" hidden="1" xr:uid="{00000000-0005-0000-0000-00004B400000}"/>
    <cellStyle name="Akzent3 3" xfId="2955" hidden="1" xr:uid="{00000000-0005-0000-0000-00004C400000}"/>
    <cellStyle name="Akzent3 3" xfId="3750" hidden="1" xr:uid="{00000000-0005-0000-0000-00004D400000}"/>
    <cellStyle name="Akzent3 3" xfId="6278" hidden="1" xr:uid="{00000000-0005-0000-0000-00004E400000}"/>
    <cellStyle name="Akzent3 3" xfId="4077" hidden="1" xr:uid="{00000000-0005-0000-0000-00004F400000}"/>
    <cellStyle name="Akzent3 3" xfId="3245" hidden="1" xr:uid="{00000000-0005-0000-0000-000050400000}"/>
    <cellStyle name="Akzent3 3" xfId="567" hidden="1" xr:uid="{00000000-0005-0000-0000-000051400000}"/>
    <cellStyle name="Akzent3 3" xfId="4304" hidden="1" xr:uid="{00000000-0005-0000-0000-000052400000}"/>
    <cellStyle name="Akzent3 3" xfId="3434" hidden="1" xr:uid="{00000000-0005-0000-0000-000053400000}"/>
    <cellStyle name="Akzent3 3" xfId="552" hidden="1" xr:uid="{00000000-0005-0000-0000-000054400000}"/>
    <cellStyle name="Akzent3 3" xfId="12110" hidden="1" xr:uid="{00000000-0005-0000-0000-000055400000}"/>
    <cellStyle name="Akzent3 3" xfId="13470" hidden="1" xr:uid="{00000000-0005-0000-0000-000056400000}"/>
    <cellStyle name="Akzent3 3" xfId="18323" hidden="1" xr:uid="{00000000-0005-0000-0000-000057400000}"/>
    <cellStyle name="Akzent3 3" xfId="14131" hidden="1" xr:uid="{00000000-0005-0000-0000-000058400000}"/>
    <cellStyle name="Akzent3 3" xfId="12614" hidden="1" xr:uid="{00000000-0005-0000-0000-000059400000}"/>
    <cellStyle name="Akzent3 3" xfId="7606" hidden="1" xr:uid="{00000000-0005-0000-0000-00005A400000}"/>
    <cellStyle name="Akzent3 3" xfId="14571" hidden="1" xr:uid="{00000000-0005-0000-0000-00005B400000}"/>
    <cellStyle name="Akzent3 3" xfId="12948" hidden="1" xr:uid="{00000000-0005-0000-0000-00005C400000}"/>
    <cellStyle name="Akzent3 3" xfId="7619" hidden="1" xr:uid="{00000000-0005-0000-0000-00005D400000}"/>
    <cellStyle name="Akzent3 3" xfId="15000" hidden="1" xr:uid="{00000000-0005-0000-0000-00005E400000}"/>
    <cellStyle name="Akzent3 3" xfId="13350" hidden="1" xr:uid="{00000000-0005-0000-0000-00005F400000}"/>
    <cellStyle name="Akzent3 3" xfId="7683" hidden="1" xr:uid="{00000000-0005-0000-0000-000060400000}"/>
    <cellStyle name="Akzent3 3" xfId="15449" hidden="1" xr:uid="{00000000-0005-0000-0000-000061400000}"/>
    <cellStyle name="Akzent3 3" xfId="13748" hidden="1" xr:uid="{00000000-0005-0000-0000-000062400000}"/>
    <cellStyle name="Akzent3 3" xfId="7751" hidden="1" xr:uid="{00000000-0005-0000-0000-000063400000}"/>
    <cellStyle name="Akzent3 3" xfId="15931" hidden="1" xr:uid="{00000000-0005-0000-0000-000064400000}"/>
    <cellStyle name="Akzent3 3" xfId="14192" hidden="1" xr:uid="{00000000-0005-0000-0000-000065400000}"/>
    <cellStyle name="Akzent3 3" xfId="7797" hidden="1" xr:uid="{00000000-0005-0000-0000-000066400000}"/>
    <cellStyle name="Akzent3 3" xfId="22899" hidden="1" xr:uid="{00000000-0005-0000-0000-000067400000}"/>
    <cellStyle name="Akzent3 3" xfId="23457" hidden="1" xr:uid="{00000000-0005-0000-0000-000068400000}"/>
    <cellStyle name="Akzent3 3" xfId="25228" hidden="1" xr:uid="{00000000-0005-0000-0000-000069400000}"/>
    <cellStyle name="Akzent3 3" xfId="23696" hidden="1" xr:uid="{00000000-0005-0000-0000-00006A400000}"/>
    <cellStyle name="Akzent3 3" xfId="23103" hidden="1" xr:uid="{00000000-0005-0000-0000-00006B400000}"/>
    <cellStyle name="Akzent3 3" xfId="21219" hidden="1" xr:uid="{00000000-0005-0000-0000-00006C400000}"/>
    <cellStyle name="Akzent3 3" xfId="26706" hidden="1" xr:uid="{00000000-0005-0000-0000-00006D400000}"/>
    <cellStyle name="Akzent3 3" xfId="27002" hidden="1" xr:uid="{00000000-0005-0000-0000-00006E400000}"/>
    <cellStyle name="Akzent3 3" xfId="27917" hidden="1" xr:uid="{00000000-0005-0000-0000-00006F400000}"/>
    <cellStyle name="Akzent3 3" xfId="29217" hidden="1" xr:uid="{00000000-0005-0000-0000-000070400000}"/>
    <cellStyle name="Akzent3 3" xfId="29514" hidden="1" xr:uid="{00000000-0005-0000-0000-000071400000}"/>
    <cellStyle name="Akzent3 3" xfId="30430" hidden="1" xr:uid="{00000000-0005-0000-0000-000072400000}"/>
    <cellStyle name="Akzent3 3" xfId="31611" hidden="1" xr:uid="{00000000-0005-0000-0000-000073400000}"/>
    <cellStyle name="Akzent3 3" xfId="31907" hidden="1" xr:uid="{00000000-0005-0000-0000-000074400000}"/>
    <cellStyle name="Akzent3 3" xfId="32820" hidden="1" xr:uid="{00000000-0005-0000-0000-000075400000}"/>
    <cellStyle name="Akzent3 3" xfId="33901" hidden="1" xr:uid="{00000000-0005-0000-0000-000076400000}"/>
    <cellStyle name="Akzent3 3" xfId="34194" hidden="1" xr:uid="{00000000-0005-0000-0000-000077400000}"/>
    <cellStyle name="Akzent3 3" xfId="35106" hidden="1" xr:uid="{00000000-0005-0000-0000-000078400000}"/>
    <cellStyle name="Akzent3 3" xfId="36186" hidden="1" xr:uid="{00000000-0005-0000-0000-000079400000}"/>
    <cellStyle name="Akzent3 3" xfId="36476" hidden="1" xr:uid="{00000000-0005-0000-0000-00007A400000}"/>
    <cellStyle name="Akzent3 3" xfId="37383" hidden="1" xr:uid="{00000000-0005-0000-0000-00007B400000}"/>
    <cellStyle name="Akzent3 3" xfId="38445" hidden="1" xr:uid="{00000000-0005-0000-0000-00007C400000}"/>
    <cellStyle name="Akzent3 3" xfId="38727" hidden="1" xr:uid="{00000000-0005-0000-0000-00007D400000}"/>
    <cellStyle name="Akzent3 3" xfId="39630" hidden="1" xr:uid="{00000000-0005-0000-0000-00007E400000}"/>
    <cellStyle name="Akzent3 3" xfId="40682" hidden="1" xr:uid="{00000000-0005-0000-0000-00007F400000}"/>
    <cellStyle name="Akzent3 3" xfId="40963" hidden="1" xr:uid="{00000000-0005-0000-0000-000080400000}"/>
    <cellStyle name="Akzent3 3" xfId="41866" hidden="1" xr:uid="{00000000-0005-0000-0000-000081400000}"/>
    <cellStyle name="Akzent3 3" xfId="44679" hidden="1" xr:uid="{00000000-0005-0000-0000-000082400000}"/>
    <cellStyle name="Akzent3 3" xfId="45472" hidden="1" xr:uid="{00000000-0005-0000-0000-000083400000}"/>
    <cellStyle name="Akzent3 3" xfId="47965" hidden="1" xr:uid="{00000000-0005-0000-0000-000084400000}"/>
    <cellStyle name="Akzent3 3" xfId="45795" hidden="1" xr:uid="{00000000-0005-0000-0000-000085400000}"/>
    <cellStyle name="Akzent3 3" xfId="44966" hidden="1" xr:uid="{00000000-0005-0000-0000-000086400000}"/>
    <cellStyle name="Akzent3 3" xfId="42324" hidden="1" xr:uid="{00000000-0005-0000-0000-000087400000}"/>
    <cellStyle name="Akzent3 3" xfId="46019" hidden="1" xr:uid="{00000000-0005-0000-0000-000088400000}"/>
    <cellStyle name="Akzent3 3" xfId="45155" hidden="1" xr:uid="{00000000-0005-0000-0000-000089400000}"/>
    <cellStyle name="Akzent3 3" xfId="42309" hidden="1" xr:uid="{00000000-0005-0000-0000-00008A400000}"/>
    <cellStyle name="Akzent3 3" xfId="51480" hidden="1" xr:uid="{00000000-0005-0000-0000-00008B400000}"/>
    <cellStyle name="Akzent3 3" xfId="52273" hidden="1" xr:uid="{00000000-0005-0000-0000-00008C400000}"/>
    <cellStyle name="Akzent3 3" xfId="54766" hidden="1" xr:uid="{00000000-0005-0000-0000-00008D400000}"/>
    <cellStyle name="Akzent3 3" xfId="52596" hidden="1" xr:uid="{00000000-0005-0000-0000-00008E400000}"/>
    <cellStyle name="Akzent3 3" xfId="51767" hidden="1" xr:uid="{00000000-0005-0000-0000-00008F400000}"/>
    <cellStyle name="Akzent3 3" xfId="49125" hidden="1" xr:uid="{00000000-0005-0000-0000-000090400000}"/>
    <cellStyle name="Akzent3 3" xfId="52820" hidden="1" xr:uid="{00000000-0005-0000-0000-000091400000}"/>
    <cellStyle name="Akzent3 3" xfId="51956" hidden="1" xr:uid="{00000000-0005-0000-0000-000092400000}"/>
    <cellStyle name="Akzent3 3" xfId="49110" xr:uid="{00000000-0005-0000-0000-000093400000}"/>
    <cellStyle name="Akzent3 4" xfId="125" hidden="1" xr:uid="{00000000-0005-0000-0000-000094400000}"/>
    <cellStyle name="Akzent3 4" xfId="3670" hidden="1" xr:uid="{00000000-0005-0000-0000-000095400000}"/>
    <cellStyle name="Akzent3 4" xfId="3643" hidden="1" xr:uid="{00000000-0005-0000-0000-000096400000}"/>
    <cellStyle name="Akzent3 4" xfId="3329" hidden="1" xr:uid="{00000000-0005-0000-0000-000097400000}"/>
    <cellStyle name="Akzent3 4" xfId="3351" hidden="1" xr:uid="{00000000-0005-0000-0000-000098400000}"/>
    <cellStyle name="Akzent3 4" xfId="3530" hidden="1" xr:uid="{00000000-0005-0000-0000-000099400000}"/>
    <cellStyle name="Akzent3 4" xfId="3549" hidden="1" xr:uid="{00000000-0005-0000-0000-00009A400000}"/>
    <cellStyle name="Akzent3 4" xfId="13329" hidden="1" xr:uid="{00000000-0005-0000-0000-00009B400000}"/>
    <cellStyle name="Akzent3 4" xfId="13285" hidden="1" xr:uid="{00000000-0005-0000-0000-00009C400000}"/>
    <cellStyle name="Akzent3 4" xfId="12769" hidden="1" xr:uid="{00000000-0005-0000-0000-00009D400000}"/>
    <cellStyle name="Akzent3 4" xfId="12796" hidden="1" xr:uid="{00000000-0005-0000-0000-00009E400000}"/>
    <cellStyle name="Akzent3 4" xfId="13112" hidden="1" xr:uid="{00000000-0005-0000-0000-00009F400000}"/>
    <cellStyle name="Akzent3 4" xfId="13146" hidden="1" xr:uid="{00000000-0005-0000-0000-0000A0400000}"/>
    <cellStyle name="Akzent3 4" xfId="13536" hidden="1" xr:uid="{00000000-0005-0000-0000-0000A1400000}"/>
    <cellStyle name="Akzent3 4" xfId="13574" hidden="1" xr:uid="{00000000-0005-0000-0000-0000A2400000}"/>
    <cellStyle name="Akzent3 4" xfId="13922" hidden="1" xr:uid="{00000000-0005-0000-0000-0000A3400000}"/>
    <cellStyle name="Akzent3 4" xfId="13979" hidden="1" xr:uid="{00000000-0005-0000-0000-0000A4400000}"/>
    <cellStyle name="Akzent3 4" xfId="14377" hidden="1" xr:uid="{00000000-0005-0000-0000-0000A5400000}"/>
    <cellStyle name="Akzent3 4" xfId="14422" hidden="1" xr:uid="{00000000-0005-0000-0000-0000A6400000}"/>
    <cellStyle name="Akzent3 4" xfId="23395" hidden="1" xr:uid="{00000000-0005-0000-0000-0000A7400000}"/>
    <cellStyle name="Akzent3 4" xfId="23375" hidden="1" xr:uid="{00000000-0005-0000-0000-0000A8400000}"/>
    <cellStyle name="Akzent3 4" xfId="23168" hidden="1" xr:uid="{00000000-0005-0000-0000-0000A9400000}"/>
    <cellStyle name="Akzent3 4" xfId="23181" hidden="1" xr:uid="{00000000-0005-0000-0000-0000AA400000}"/>
    <cellStyle name="Akzent3 4" xfId="26962" hidden="1" xr:uid="{00000000-0005-0000-0000-0000AB400000}"/>
    <cellStyle name="Akzent3 4" xfId="26947" hidden="1" xr:uid="{00000000-0005-0000-0000-0000AC400000}"/>
    <cellStyle name="Akzent3 4" xfId="29474" hidden="1" xr:uid="{00000000-0005-0000-0000-0000AD400000}"/>
    <cellStyle name="Akzent3 4" xfId="29459" hidden="1" xr:uid="{00000000-0005-0000-0000-0000AE400000}"/>
    <cellStyle name="Akzent3 4" xfId="31867" hidden="1" xr:uid="{00000000-0005-0000-0000-0000AF400000}"/>
    <cellStyle name="Akzent3 4" xfId="31852" hidden="1" xr:uid="{00000000-0005-0000-0000-0000B0400000}"/>
    <cellStyle name="Akzent3 4" xfId="34154" hidden="1" xr:uid="{00000000-0005-0000-0000-0000B1400000}"/>
    <cellStyle name="Akzent3 4" xfId="34139" hidden="1" xr:uid="{00000000-0005-0000-0000-0000B2400000}"/>
    <cellStyle name="Akzent3 4" xfId="36437" hidden="1" xr:uid="{00000000-0005-0000-0000-0000B3400000}"/>
    <cellStyle name="Akzent3 4" xfId="36423" hidden="1" xr:uid="{00000000-0005-0000-0000-0000B4400000}"/>
    <cellStyle name="Akzent3 4" xfId="38689" hidden="1" xr:uid="{00000000-0005-0000-0000-0000B5400000}"/>
    <cellStyle name="Akzent3 4" xfId="38675" hidden="1" xr:uid="{00000000-0005-0000-0000-0000B6400000}"/>
    <cellStyle name="Akzent3 4" xfId="40925" hidden="1" xr:uid="{00000000-0005-0000-0000-0000B7400000}"/>
    <cellStyle name="Akzent3 4" xfId="40912" hidden="1" xr:uid="{00000000-0005-0000-0000-0000B8400000}"/>
    <cellStyle name="Akzent3 4" xfId="45392" hidden="1" xr:uid="{00000000-0005-0000-0000-0000B9400000}"/>
    <cellStyle name="Akzent3 4" xfId="45363" hidden="1" xr:uid="{00000000-0005-0000-0000-0000BA400000}"/>
    <cellStyle name="Akzent3 4" xfId="45051" hidden="1" xr:uid="{00000000-0005-0000-0000-0000BB400000}"/>
    <cellStyle name="Akzent3 4" xfId="45073" hidden="1" xr:uid="{00000000-0005-0000-0000-0000BC400000}"/>
    <cellStyle name="Akzent3 4" xfId="45249" hidden="1" xr:uid="{00000000-0005-0000-0000-0000BD400000}"/>
    <cellStyle name="Akzent3 4" xfId="45268" hidden="1" xr:uid="{00000000-0005-0000-0000-0000BE400000}"/>
    <cellStyle name="Akzent3 4" xfId="52193" hidden="1" xr:uid="{00000000-0005-0000-0000-0000BF400000}"/>
    <cellStyle name="Akzent3 4" xfId="52164" hidden="1" xr:uid="{00000000-0005-0000-0000-0000C0400000}"/>
    <cellStyle name="Akzent3 4" xfId="51852" hidden="1" xr:uid="{00000000-0005-0000-0000-0000C1400000}"/>
    <cellStyle name="Akzent3 4" xfId="51874" hidden="1" xr:uid="{00000000-0005-0000-0000-0000C2400000}"/>
    <cellStyle name="Akzent3 4" xfId="52050" hidden="1" xr:uid="{00000000-0005-0000-0000-0000C3400000}"/>
    <cellStyle name="Akzent3 4" xfId="52069" xr:uid="{00000000-0005-0000-0000-0000C4400000}"/>
    <cellStyle name="Akzent3 5" xfId="126" xr:uid="{00000000-0005-0000-0000-0000C5400000}"/>
    <cellStyle name="Akzent4 2" xfId="127" xr:uid="{00000000-0005-0000-0000-0000C6400000}"/>
    <cellStyle name="Akzent4 2 10" xfId="645" xr:uid="{00000000-0005-0000-0000-0000C7400000}"/>
    <cellStyle name="Akzent4 2 100" xfId="3165" xr:uid="{00000000-0005-0000-0000-0000C8400000}"/>
    <cellStyle name="Akzent4 2 1000" xfId="13598" xr:uid="{00000000-0005-0000-0000-0000C9400000}"/>
    <cellStyle name="Akzent4 2 1001" xfId="13532" xr:uid="{00000000-0005-0000-0000-0000CA400000}"/>
    <cellStyle name="Akzent4 2 1002" xfId="14111" xr:uid="{00000000-0005-0000-0000-0000CB400000}"/>
    <cellStyle name="Akzent4 2 1003" xfId="13410" xr:uid="{00000000-0005-0000-0000-0000CC400000}"/>
    <cellStyle name="Akzent4 2 1004" xfId="13345" xr:uid="{00000000-0005-0000-0000-0000CD400000}"/>
    <cellStyle name="Akzent4 2 1005" xfId="13251" xr:uid="{00000000-0005-0000-0000-0000CE400000}"/>
    <cellStyle name="Akzent4 2 1006" xfId="13193" xr:uid="{00000000-0005-0000-0000-0000CF400000}"/>
    <cellStyle name="Akzent4 2 1007" xfId="13125" xr:uid="{00000000-0005-0000-0000-0000D0400000}"/>
    <cellStyle name="Akzent4 2 1008" xfId="13047" xr:uid="{00000000-0005-0000-0000-0000D1400000}"/>
    <cellStyle name="Akzent4 2 1009" xfId="12998" xr:uid="{00000000-0005-0000-0000-0000D2400000}"/>
    <cellStyle name="Akzent4 2 101" xfId="3191" xr:uid="{00000000-0005-0000-0000-0000D3400000}"/>
    <cellStyle name="Akzent4 2 1010" xfId="12941" xr:uid="{00000000-0005-0000-0000-0000D4400000}"/>
    <cellStyle name="Akzent4 2 1011" xfId="12882" xr:uid="{00000000-0005-0000-0000-0000D5400000}"/>
    <cellStyle name="Akzent4 2 1012" xfId="12817" xr:uid="{00000000-0005-0000-0000-0000D6400000}"/>
    <cellStyle name="Akzent4 2 1013" xfId="12743" xr:uid="{00000000-0005-0000-0000-0000D7400000}"/>
    <cellStyle name="Akzent4 2 1014" xfId="12670" xr:uid="{00000000-0005-0000-0000-0000D8400000}"/>
    <cellStyle name="Akzent4 2 1015" xfId="12599" xr:uid="{00000000-0005-0000-0000-0000D9400000}"/>
    <cellStyle name="Akzent4 2 1016" xfId="12549" xr:uid="{00000000-0005-0000-0000-0000DA400000}"/>
    <cellStyle name="Akzent4 2 1017" xfId="12477" xr:uid="{00000000-0005-0000-0000-0000DB400000}"/>
    <cellStyle name="Akzent4 2 1018" xfId="12438" xr:uid="{00000000-0005-0000-0000-0000DC400000}"/>
    <cellStyle name="Akzent4 2 1019" xfId="12371" xr:uid="{00000000-0005-0000-0000-0000DD400000}"/>
    <cellStyle name="Akzent4 2 102" xfId="3216" xr:uid="{00000000-0005-0000-0000-0000DE400000}"/>
    <cellStyle name="Akzent4 2 1020" xfId="12334" xr:uid="{00000000-0005-0000-0000-0000DF400000}"/>
    <cellStyle name="Akzent4 2 1021" xfId="12264" xr:uid="{00000000-0005-0000-0000-0000E0400000}"/>
    <cellStyle name="Akzent4 2 1022" xfId="12225" xr:uid="{00000000-0005-0000-0000-0000E1400000}"/>
    <cellStyle name="Akzent4 2 1023" xfId="12169" xr:uid="{00000000-0005-0000-0000-0000E2400000}"/>
    <cellStyle name="Akzent4 2 1024" xfId="12079" xr:uid="{00000000-0005-0000-0000-0000E3400000}"/>
    <cellStyle name="Akzent4 2 1025" xfId="12004" xr:uid="{00000000-0005-0000-0000-0000E4400000}"/>
    <cellStyle name="Akzent4 2 1026" xfId="11966" xr:uid="{00000000-0005-0000-0000-0000E5400000}"/>
    <cellStyle name="Akzent4 2 1027" xfId="11895" xr:uid="{00000000-0005-0000-0000-0000E6400000}"/>
    <cellStyle name="Akzent4 2 1028" xfId="11846" xr:uid="{00000000-0005-0000-0000-0000E7400000}"/>
    <cellStyle name="Akzent4 2 1029" xfId="11790" xr:uid="{00000000-0005-0000-0000-0000E8400000}"/>
    <cellStyle name="Akzent4 2 103" xfId="3257" xr:uid="{00000000-0005-0000-0000-0000E9400000}"/>
    <cellStyle name="Akzent4 2 1030" xfId="11733" xr:uid="{00000000-0005-0000-0000-0000EA400000}"/>
    <cellStyle name="Akzent4 2 1031" xfId="11695" xr:uid="{00000000-0005-0000-0000-0000EB400000}"/>
    <cellStyle name="Akzent4 2 1032" xfId="11627" xr:uid="{00000000-0005-0000-0000-0000EC400000}"/>
    <cellStyle name="Akzent4 2 1033" xfId="12762" xr:uid="{00000000-0005-0000-0000-0000ED400000}"/>
    <cellStyle name="Akzent4 2 1034" xfId="11545" xr:uid="{00000000-0005-0000-0000-0000EE400000}"/>
    <cellStyle name="Akzent4 2 1035" xfId="11498" xr:uid="{00000000-0005-0000-0000-0000EF400000}"/>
    <cellStyle name="Akzent4 2 1036" xfId="11439" xr:uid="{00000000-0005-0000-0000-0000F0400000}"/>
    <cellStyle name="Akzent4 2 1037" xfId="11381" xr:uid="{00000000-0005-0000-0000-0000F1400000}"/>
    <cellStyle name="Akzent4 2 1038" xfId="11323" xr:uid="{00000000-0005-0000-0000-0000F2400000}"/>
    <cellStyle name="Akzent4 2 1039" xfId="11272" xr:uid="{00000000-0005-0000-0000-0000F3400000}"/>
    <cellStyle name="Akzent4 2 104" xfId="2971" xr:uid="{00000000-0005-0000-0000-0000F4400000}"/>
    <cellStyle name="Akzent4 2 1040" xfId="11219" xr:uid="{00000000-0005-0000-0000-0000F5400000}"/>
    <cellStyle name="Akzent4 2 1041" xfId="11169" xr:uid="{00000000-0005-0000-0000-0000F6400000}"/>
    <cellStyle name="Akzent4 2 1042" xfId="11123" xr:uid="{00000000-0005-0000-0000-0000F7400000}"/>
    <cellStyle name="Akzent4 2 1043" xfId="12157" xr:uid="{00000000-0005-0000-0000-0000F8400000}"/>
    <cellStyle name="Akzent4 2 1044" xfId="11027" xr:uid="{00000000-0005-0000-0000-0000F9400000}"/>
    <cellStyle name="Akzent4 2 1045" xfId="10964" xr:uid="{00000000-0005-0000-0000-0000FA400000}"/>
    <cellStyle name="Akzent4 2 1046" xfId="10918" xr:uid="{00000000-0005-0000-0000-0000FB400000}"/>
    <cellStyle name="Akzent4 2 1047" xfId="10852" xr:uid="{00000000-0005-0000-0000-0000FC400000}"/>
    <cellStyle name="Akzent4 2 1048" xfId="10803" xr:uid="{00000000-0005-0000-0000-0000FD400000}"/>
    <cellStyle name="Akzent4 2 1049" xfId="10740" xr:uid="{00000000-0005-0000-0000-0000FE400000}"/>
    <cellStyle name="Akzent4 2 105" xfId="3297" xr:uid="{00000000-0005-0000-0000-0000FF400000}"/>
    <cellStyle name="Akzent4 2 1050" xfId="10701" xr:uid="{00000000-0005-0000-0000-000000410000}"/>
    <cellStyle name="Akzent4 2 1051" xfId="10628" xr:uid="{00000000-0005-0000-0000-000001410000}"/>
    <cellStyle name="Akzent4 2 1052" xfId="10593" xr:uid="{00000000-0005-0000-0000-000002410000}"/>
    <cellStyle name="Akzent4 2 1053" xfId="10510" xr:uid="{00000000-0005-0000-0000-000003410000}"/>
    <cellStyle name="Akzent4 2 1054" xfId="10445" xr:uid="{00000000-0005-0000-0000-000004410000}"/>
    <cellStyle name="Akzent4 2 1055" xfId="10375" xr:uid="{00000000-0005-0000-0000-000005410000}"/>
    <cellStyle name="Akzent4 2 1056" xfId="10321" xr:uid="{00000000-0005-0000-0000-000006410000}"/>
    <cellStyle name="Akzent4 2 1057" xfId="10269" xr:uid="{00000000-0005-0000-0000-000007410000}"/>
    <cellStyle name="Akzent4 2 1058" xfId="10200" xr:uid="{00000000-0005-0000-0000-000008410000}"/>
    <cellStyle name="Akzent4 2 1059" xfId="10155" xr:uid="{00000000-0005-0000-0000-000009410000}"/>
    <cellStyle name="Akzent4 2 106" xfId="3354" xr:uid="{00000000-0005-0000-0000-00000A410000}"/>
    <cellStyle name="Akzent4 2 1060" xfId="10100" xr:uid="{00000000-0005-0000-0000-00000B410000}"/>
    <cellStyle name="Akzent4 2 1061" xfId="10041" xr:uid="{00000000-0005-0000-0000-00000C410000}"/>
    <cellStyle name="Akzent4 2 1062" xfId="9989" xr:uid="{00000000-0005-0000-0000-00000D410000}"/>
    <cellStyle name="Akzent4 2 1063" xfId="9935" xr:uid="{00000000-0005-0000-0000-00000E410000}"/>
    <cellStyle name="Akzent4 2 1064" xfId="9865" xr:uid="{00000000-0005-0000-0000-00000F410000}"/>
    <cellStyle name="Akzent4 2 1065" xfId="9801" xr:uid="{00000000-0005-0000-0000-000010410000}"/>
    <cellStyle name="Akzent4 2 1066" xfId="9757" xr:uid="{00000000-0005-0000-0000-000011410000}"/>
    <cellStyle name="Akzent4 2 1067" xfId="9688" xr:uid="{00000000-0005-0000-0000-000012410000}"/>
    <cellStyle name="Akzent4 2 1068" xfId="9643" xr:uid="{00000000-0005-0000-0000-000013410000}"/>
    <cellStyle name="Akzent4 2 1069" xfId="9585" xr:uid="{00000000-0005-0000-0000-000014410000}"/>
    <cellStyle name="Akzent4 2 107" xfId="3386" xr:uid="{00000000-0005-0000-0000-000015410000}"/>
    <cellStyle name="Akzent4 2 1070" xfId="9535" xr:uid="{00000000-0005-0000-0000-000016410000}"/>
    <cellStyle name="Akzent4 2 1071" xfId="9500" xr:uid="{00000000-0005-0000-0000-000017410000}"/>
    <cellStyle name="Akzent4 2 1072" xfId="9426" xr:uid="{00000000-0005-0000-0000-000018410000}"/>
    <cellStyle name="Akzent4 2 1073" xfId="10495" xr:uid="{00000000-0005-0000-0000-000019410000}"/>
    <cellStyle name="Akzent4 2 1074" xfId="9331" xr:uid="{00000000-0005-0000-0000-00001A410000}"/>
    <cellStyle name="Akzent4 2 1075" xfId="9273" xr:uid="{00000000-0005-0000-0000-00001B410000}"/>
    <cellStyle name="Akzent4 2 1076" xfId="9224" xr:uid="{00000000-0005-0000-0000-00001C410000}"/>
    <cellStyle name="Akzent4 2 1077" xfId="9157" xr:uid="{00000000-0005-0000-0000-00001D410000}"/>
    <cellStyle name="Akzent4 2 1078" xfId="9117" xr:uid="{00000000-0005-0000-0000-00001E410000}"/>
    <cellStyle name="Akzent4 2 1079" xfId="9052" xr:uid="{00000000-0005-0000-0000-00001F410000}"/>
    <cellStyle name="Akzent4 2 108" xfId="3420" xr:uid="{00000000-0005-0000-0000-000020410000}"/>
    <cellStyle name="Akzent4 2 1080" xfId="9012" xr:uid="{00000000-0005-0000-0000-000021410000}"/>
    <cellStyle name="Akzent4 2 1081" xfId="8958" xr:uid="{00000000-0005-0000-0000-000022410000}"/>
    <cellStyle name="Akzent4 2 1082" xfId="8919" xr:uid="{00000000-0005-0000-0000-000023410000}"/>
    <cellStyle name="Akzent4 2 1083" xfId="9918" xr:uid="{00000000-0005-0000-0000-000024410000}"/>
    <cellStyle name="Akzent4 2 1084" xfId="8827" xr:uid="{00000000-0005-0000-0000-000025410000}"/>
    <cellStyle name="Akzent4 2 1085" xfId="8757" xr:uid="{00000000-0005-0000-0000-000026410000}"/>
    <cellStyle name="Akzent4 2 1086" xfId="8720" xr:uid="{00000000-0005-0000-0000-000027410000}"/>
    <cellStyle name="Akzent4 2 1087" xfId="8640" xr:uid="{00000000-0005-0000-0000-000028410000}"/>
    <cellStyle name="Akzent4 2 1088" xfId="8606" xr:uid="{00000000-0005-0000-0000-000029410000}"/>
    <cellStyle name="Akzent4 2 1089" xfId="8531" xr:uid="{00000000-0005-0000-0000-00002A410000}"/>
    <cellStyle name="Akzent4 2 109" xfId="3453" xr:uid="{00000000-0005-0000-0000-00002B410000}"/>
    <cellStyle name="Akzent4 2 1090" xfId="8496" xr:uid="{00000000-0005-0000-0000-00002C410000}"/>
    <cellStyle name="Akzent4 2 1091" xfId="8446" xr:uid="{00000000-0005-0000-0000-00002D410000}"/>
    <cellStyle name="Akzent4 2 1092" xfId="8392" xr:uid="{00000000-0005-0000-0000-00002E410000}"/>
    <cellStyle name="Akzent4 2 1093" xfId="8329" xr:uid="{00000000-0005-0000-0000-00002F410000}"/>
    <cellStyle name="Akzent4 2 1094" xfId="8274" xr:uid="{00000000-0005-0000-0000-000030410000}"/>
    <cellStyle name="Akzent4 2 1095" xfId="8214" xr:uid="{00000000-0005-0000-0000-000031410000}"/>
    <cellStyle name="Akzent4 2 1096" xfId="8165" xr:uid="{00000000-0005-0000-0000-000032410000}"/>
    <cellStyle name="Akzent4 2 1097" xfId="8097" xr:uid="{00000000-0005-0000-0000-000033410000}"/>
    <cellStyle name="Akzent4 2 1098" xfId="8046" xr:uid="{00000000-0005-0000-0000-000034410000}"/>
    <cellStyle name="Akzent4 2 1099" xfId="7992" xr:uid="{00000000-0005-0000-0000-000035410000}"/>
    <cellStyle name="Akzent4 2 11" xfId="677" xr:uid="{00000000-0005-0000-0000-000036410000}"/>
    <cellStyle name="Akzent4 2 110" xfId="3477" xr:uid="{00000000-0005-0000-0000-000037410000}"/>
    <cellStyle name="Akzent4 2 1100" xfId="7940" xr:uid="{00000000-0005-0000-0000-000038410000}"/>
    <cellStyle name="Akzent4 2 1101" xfId="7883" xr:uid="{00000000-0005-0000-0000-000039410000}"/>
    <cellStyle name="Akzent4 2 1102" xfId="7817" xr:uid="{00000000-0005-0000-0000-00003A410000}"/>
    <cellStyle name="Akzent4 2 1103" xfId="7701" xr:uid="{00000000-0005-0000-0000-00003B410000}"/>
    <cellStyle name="Akzent4 2 1104" xfId="7698" xr:uid="{00000000-0005-0000-0000-00003C410000}"/>
    <cellStyle name="Akzent4 2 1105" xfId="7573" xr:uid="{00000000-0005-0000-0000-00003D410000}"/>
    <cellStyle name="Akzent4 2 1106" xfId="7508" xr:uid="{00000000-0005-0000-0000-00003E410000}"/>
    <cellStyle name="Akzent4 2 1107" xfId="7461" xr:uid="{00000000-0005-0000-0000-00003F410000}"/>
    <cellStyle name="Akzent4 2 1108" xfId="7392" xr:uid="{00000000-0005-0000-0000-000040410000}"/>
    <cellStyle name="Akzent4 2 1109" xfId="7354" xr:uid="{00000000-0005-0000-0000-000041410000}"/>
    <cellStyle name="Akzent4 2 111" xfId="3517" xr:uid="{00000000-0005-0000-0000-000042410000}"/>
    <cellStyle name="Akzent4 2 1110" xfId="7286" xr:uid="{00000000-0005-0000-0000-000043410000}"/>
    <cellStyle name="Akzent4 2 1111" xfId="7244" xr:uid="{00000000-0005-0000-0000-000044410000}"/>
    <cellStyle name="Akzent4 2 1112" xfId="19407" xr:uid="{00000000-0005-0000-0000-000045410000}"/>
    <cellStyle name="Akzent4 2 1113" xfId="19454" xr:uid="{00000000-0005-0000-0000-000046410000}"/>
    <cellStyle name="Akzent4 2 1114" xfId="19490" xr:uid="{00000000-0005-0000-0000-000047410000}"/>
    <cellStyle name="Akzent4 2 1115" xfId="7588" xr:uid="{00000000-0005-0000-0000-000048410000}"/>
    <cellStyle name="Akzent4 2 1116" xfId="19574" xr:uid="{00000000-0005-0000-0000-000049410000}"/>
    <cellStyle name="Akzent4 2 1117" xfId="19619" xr:uid="{00000000-0005-0000-0000-00004A410000}"/>
    <cellStyle name="Akzent4 2 1118" xfId="19665" xr:uid="{00000000-0005-0000-0000-00004B410000}"/>
    <cellStyle name="Akzent4 2 1119" xfId="19710" xr:uid="{00000000-0005-0000-0000-00004C410000}"/>
    <cellStyle name="Akzent4 2 112" xfId="3561" xr:uid="{00000000-0005-0000-0000-00004D410000}"/>
    <cellStyle name="Akzent4 2 1120" xfId="19757" xr:uid="{00000000-0005-0000-0000-00004E410000}"/>
    <cellStyle name="Akzent4 2 1121" xfId="19805" xr:uid="{00000000-0005-0000-0000-00004F410000}"/>
    <cellStyle name="Akzent4 2 1122" xfId="19836" xr:uid="{00000000-0005-0000-0000-000050410000}"/>
    <cellStyle name="Akzent4 2 1123" xfId="19886" xr:uid="{00000000-0005-0000-0000-000051410000}"/>
    <cellStyle name="Akzent4 2 1124" xfId="19930" xr:uid="{00000000-0005-0000-0000-000052410000}"/>
    <cellStyle name="Akzent4 2 1125" xfId="19828" xr:uid="{00000000-0005-0000-0000-000053410000}"/>
    <cellStyle name="Akzent4 2 1126" xfId="19777" xr:uid="{00000000-0005-0000-0000-000054410000}"/>
    <cellStyle name="Akzent4 2 1127" xfId="19730" xr:uid="{00000000-0005-0000-0000-000055410000}"/>
    <cellStyle name="Akzent4 2 1128" xfId="19684" xr:uid="{00000000-0005-0000-0000-000056410000}"/>
    <cellStyle name="Akzent4 2 1129" xfId="19632" xr:uid="{00000000-0005-0000-0000-000057410000}"/>
    <cellStyle name="Akzent4 2 113" xfId="3598" xr:uid="{00000000-0005-0000-0000-000058410000}"/>
    <cellStyle name="Akzent4 2 1130" xfId="19590" xr:uid="{00000000-0005-0000-0000-000059410000}"/>
    <cellStyle name="Akzent4 2 1131" xfId="19543" xr:uid="{00000000-0005-0000-0000-00005A410000}"/>
    <cellStyle name="Akzent4 2 1132" xfId="19493" xr:uid="{00000000-0005-0000-0000-00005B410000}"/>
    <cellStyle name="Akzent4 2 1133" xfId="19449" xr:uid="{00000000-0005-0000-0000-00005C410000}"/>
    <cellStyle name="Akzent4 2 1134" xfId="19419" xr:uid="{00000000-0005-0000-0000-00005D410000}"/>
    <cellStyle name="Akzent4 2 1135" xfId="19306" xr:uid="{00000000-0005-0000-0000-00005E410000}"/>
    <cellStyle name="Akzent4 2 1136" xfId="19228" xr:uid="{00000000-0005-0000-0000-00005F410000}"/>
    <cellStyle name="Akzent4 2 1137" xfId="19181" xr:uid="{00000000-0005-0000-0000-000060410000}"/>
    <cellStyle name="Akzent4 2 1138" xfId="19100" xr:uid="{00000000-0005-0000-0000-000061410000}"/>
    <cellStyle name="Akzent4 2 1139" xfId="19060" xr:uid="{00000000-0005-0000-0000-000062410000}"/>
    <cellStyle name="Akzent4 2 114" xfId="3634" xr:uid="{00000000-0005-0000-0000-000063410000}"/>
    <cellStyle name="Akzent4 2 1140" xfId="18991" xr:uid="{00000000-0005-0000-0000-000064410000}"/>
    <cellStyle name="Akzent4 2 1141" xfId="18942" xr:uid="{00000000-0005-0000-0000-000065410000}"/>
    <cellStyle name="Akzent4 2 1142" xfId="18879" xr:uid="{00000000-0005-0000-0000-000066410000}"/>
    <cellStyle name="Akzent4 2 1143" xfId="18840" xr:uid="{00000000-0005-0000-0000-000067410000}"/>
    <cellStyle name="Akzent4 2 1144" xfId="19904" xr:uid="{00000000-0005-0000-0000-000068410000}"/>
    <cellStyle name="Akzent4 2 1145" xfId="18730" xr:uid="{00000000-0005-0000-0000-000069410000}"/>
    <cellStyle name="Akzent4 2 1146" xfId="18652" xr:uid="{00000000-0005-0000-0000-00006A410000}"/>
    <cellStyle name="Akzent4 2 1147" xfId="18613" xr:uid="{00000000-0005-0000-0000-00006B410000}"/>
    <cellStyle name="Akzent4 2 1148" xfId="18537" xr:uid="{00000000-0005-0000-0000-00006C410000}"/>
    <cellStyle name="Akzent4 2 1149" xfId="18493" xr:uid="{00000000-0005-0000-0000-00006D410000}"/>
    <cellStyle name="Akzent4 2 115" xfId="3687" xr:uid="{00000000-0005-0000-0000-00006E410000}"/>
    <cellStyle name="Akzent4 2 1150" xfId="18427" xr:uid="{00000000-0005-0000-0000-00006F410000}"/>
    <cellStyle name="Akzent4 2 1151" xfId="18369" xr:uid="{00000000-0005-0000-0000-000070410000}"/>
    <cellStyle name="Akzent4 2 1152" xfId="18284" xr:uid="{00000000-0005-0000-0000-000071410000}"/>
    <cellStyle name="Akzent4 2 1153" xfId="18225" xr:uid="{00000000-0005-0000-0000-000072410000}"/>
    <cellStyle name="Akzent4 2 1154" xfId="19401" xr:uid="{00000000-0005-0000-0000-000073410000}"/>
    <cellStyle name="Akzent4 2 1155" xfId="18125" xr:uid="{00000000-0005-0000-0000-000074410000}"/>
    <cellStyle name="Akzent4 2 1156" xfId="18052" xr:uid="{00000000-0005-0000-0000-000075410000}"/>
    <cellStyle name="Akzent4 2 1157" xfId="18015" xr:uid="{00000000-0005-0000-0000-000076410000}"/>
    <cellStyle name="Akzent4 2 1158" xfId="17938" xr:uid="{00000000-0005-0000-0000-000077410000}"/>
    <cellStyle name="Akzent4 2 1159" xfId="17894" xr:uid="{00000000-0005-0000-0000-000078410000}"/>
    <cellStyle name="Akzent4 2 116" xfId="3725" xr:uid="{00000000-0005-0000-0000-000079410000}"/>
    <cellStyle name="Akzent4 2 1160" xfId="17831" xr:uid="{00000000-0005-0000-0000-00007A410000}"/>
    <cellStyle name="Akzent4 2 1161" xfId="17780" xr:uid="{00000000-0005-0000-0000-00007B410000}"/>
    <cellStyle name="Akzent4 2 1162" xfId="17721" xr:uid="{00000000-0005-0000-0000-00007C410000}"/>
    <cellStyle name="Akzent4 2 1163" xfId="17666" xr:uid="{00000000-0005-0000-0000-00007D410000}"/>
    <cellStyle name="Akzent4 2 1164" xfId="17585" xr:uid="{00000000-0005-0000-0000-00007E410000}"/>
    <cellStyle name="Akzent4 2 1165" xfId="17509" xr:uid="{00000000-0005-0000-0000-00007F410000}"/>
    <cellStyle name="Akzent4 2 1166" xfId="17438" xr:uid="{00000000-0005-0000-0000-000080410000}"/>
    <cellStyle name="Akzent4 2 1167" xfId="17400" xr:uid="{00000000-0005-0000-0000-000081410000}"/>
    <cellStyle name="Akzent4 2 1168" xfId="17324" xr:uid="{00000000-0005-0000-0000-000082410000}"/>
    <cellStyle name="Akzent4 2 1169" xfId="17287" xr:uid="{00000000-0005-0000-0000-000083410000}"/>
    <cellStyle name="Akzent4 2 117" xfId="3756" xr:uid="{00000000-0005-0000-0000-000084410000}"/>
    <cellStyle name="Akzent4 2 1170" xfId="17223" xr:uid="{00000000-0005-0000-0000-000085410000}"/>
    <cellStyle name="Akzent4 2 1171" xfId="17173" xr:uid="{00000000-0005-0000-0000-000086410000}"/>
    <cellStyle name="Akzent4 2 1172" xfId="17113" xr:uid="{00000000-0005-0000-0000-000087410000}"/>
    <cellStyle name="Akzent4 2 1173" xfId="17064" xr:uid="{00000000-0005-0000-0000-000088410000}"/>
    <cellStyle name="Akzent4 2 1174" xfId="16991" xr:uid="{00000000-0005-0000-0000-000089410000}"/>
    <cellStyle name="Akzent4 2 1175" xfId="16924" xr:uid="{00000000-0005-0000-0000-00008A410000}"/>
    <cellStyle name="Akzent4 2 1176" xfId="16855" xr:uid="{00000000-0005-0000-0000-00008B410000}"/>
    <cellStyle name="Akzent4 2 1177" xfId="16815" xr:uid="{00000000-0005-0000-0000-00008C410000}"/>
    <cellStyle name="Akzent4 2 1178" xfId="16740" xr:uid="{00000000-0005-0000-0000-00008D410000}"/>
    <cellStyle name="Akzent4 2 1179" xfId="16705" xr:uid="{00000000-0005-0000-0000-00008E410000}"/>
    <cellStyle name="Akzent4 2 118" xfId="3781" xr:uid="{00000000-0005-0000-0000-00008F410000}"/>
    <cellStyle name="Akzent4 2 1180" xfId="16632" xr:uid="{00000000-0005-0000-0000-000090410000}"/>
    <cellStyle name="Akzent4 2 1181" xfId="16593" xr:uid="{00000000-0005-0000-0000-000091410000}"/>
    <cellStyle name="Akzent4 2 1182" xfId="16519" xr:uid="{00000000-0005-0000-0000-000092410000}"/>
    <cellStyle name="Akzent4 2 1183" xfId="16464" xr:uid="{00000000-0005-0000-0000-000093410000}"/>
    <cellStyle name="Akzent4 2 1184" xfId="17571" xr:uid="{00000000-0005-0000-0000-000094410000}"/>
    <cellStyle name="Akzent4 2 1185" xfId="16372" xr:uid="{00000000-0005-0000-0000-000095410000}"/>
    <cellStyle name="Akzent4 2 1186" xfId="16301" xr:uid="{00000000-0005-0000-0000-000096410000}"/>
    <cellStyle name="Akzent4 2 1187" xfId="16252" xr:uid="{00000000-0005-0000-0000-000097410000}"/>
    <cellStyle name="Akzent4 2 1188" xfId="16178" xr:uid="{00000000-0005-0000-0000-000098410000}"/>
    <cellStyle name="Akzent4 2 1189" xfId="16129" xr:uid="{00000000-0005-0000-0000-000099410000}"/>
    <cellStyle name="Akzent4 2 119" xfId="3815" xr:uid="{00000000-0005-0000-0000-00009A410000}"/>
    <cellStyle name="Akzent4 2 1190" xfId="16071" xr:uid="{00000000-0005-0000-0000-00009B410000}"/>
    <cellStyle name="Akzent4 2 1191" xfId="16011" xr:uid="{00000000-0005-0000-0000-00009C410000}"/>
    <cellStyle name="Akzent4 2 1192" xfId="15950" xr:uid="{00000000-0005-0000-0000-00009D410000}"/>
    <cellStyle name="Akzent4 2 1193" xfId="15876" xr:uid="{00000000-0005-0000-0000-00009E410000}"/>
    <cellStyle name="Akzent4 2 1194" xfId="16983" xr:uid="{00000000-0005-0000-0000-00009F410000}"/>
    <cellStyle name="Akzent4 2 1195" xfId="15782" xr:uid="{00000000-0005-0000-0000-0000A0410000}"/>
    <cellStyle name="Akzent4 2 1196" xfId="15724" xr:uid="{00000000-0005-0000-0000-0000A1410000}"/>
    <cellStyle name="Akzent4 2 1197" xfId="15662" xr:uid="{00000000-0005-0000-0000-0000A2410000}"/>
    <cellStyle name="Akzent4 2 1198" xfId="15598" xr:uid="{00000000-0005-0000-0000-0000A3410000}"/>
    <cellStyle name="Akzent4 2 1199" xfId="15543" xr:uid="{00000000-0005-0000-0000-0000A4410000}"/>
    <cellStyle name="Akzent4 2 12" xfId="698" xr:uid="{00000000-0005-0000-0000-0000A5410000}"/>
    <cellStyle name="Akzent4 2 120" xfId="3840" xr:uid="{00000000-0005-0000-0000-0000A6410000}"/>
    <cellStyle name="Akzent4 2 1200" xfId="15482" xr:uid="{00000000-0005-0000-0000-0000A7410000}"/>
    <cellStyle name="Akzent4 2 1201" xfId="15398" xr:uid="{00000000-0005-0000-0000-0000A8410000}"/>
    <cellStyle name="Akzent4 2 1202" xfId="15342" xr:uid="{00000000-0005-0000-0000-0000A9410000}"/>
    <cellStyle name="Akzent4 2 1203" xfId="15294" xr:uid="{00000000-0005-0000-0000-0000AA410000}"/>
    <cellStyle name="Akzent4 2 1204" xfId="15217" xr:uid="{00000000-0005-0000-0000-0000AB410000}"/>
    <cellStyle name="Akzent4 2 1205" xfId="15168" xr:uid="{00000000-0005-0000-0000-0000AC410000}"/>
    <cellStyle name="Akzent4 2 1206" xfId="15100" xr:uid="{00000000-0005-0000-0000-0000AD410000}"/>
    <cellStyle name="Akzent4 2 1207" xfId="15071" xr:uid="{00000000-0005-0000-0000-0000AE410000}"/>
    <cellStyle name="Akzent4 2 1208" xfId="14960" xr:uid="{00000000-0005-0000-0000-0000AF410000}"/>
    <cellStyle name="Akzent4 2 1209" xfId="14913" xr:uid="{00000000-0005-0000-0000-0000B0410000}"/>
    <cellStyle name="Akzent4 2 121" xfId="3874" xr:uid="{00000000-0005-0000-0000-0000B1410000}"/>
    <cellStyle name="Akzent4 2 1210" xfId="14853" xr:uid="{00000000-0005-0000-0000-0000B2410000}"/>
    <cellStyle name="Akzent4 2 1211" xfId="14802" xr:uid="{00000000-0005-0000-0000-0000B3410000}"/>
    <cellStyle name="Akzent4 2 1212" xfId="14745" xr:uid="{00000000-0005-0000-0000-0000B4410000}"/>
    <cellStyle name="Akzent4 2 1213" xfId="14701" xr:uid="{00000000-0005-0000-0000-0000B5410000}"/>
    <cellStyle name="Akzent4 2 1214" xfId="14631" xr:uid="{00000000-0005-0000-0000-0000B6410000}"/>
    <cellStyle name="Akzent4 2 1215" xfId="14629" xr:uid="{00000000-0005-0000-0000-0000B7410000}"/>
    <cellStyle name="Akzent4 2 1216" xfId="14530" xr:uid="{00000000-0005-0000-0000-0000B8410000}"/>
    <cellStyle name="Akzent4 2 1217" xfId="14473" xr:uid="{00000000-0005-0000-0000-0000B9410000}"/>
    <cellStyle name="Akzent4 2 1218" xfId="14380" xr:uid="{00000000-0005-0000-0000-0000BA410000}"/>
    <cellStyle name="Akzent4 2 1219" xfId="14310" xr:uid="{00000000-0005-0000-0000-0000BB410000}"/>
    <cellStyle name="Akzent4 2 122" xfId="3893" xr:uid="{00000000-0005-0000-0000-0000BC410000}"/>
    <cellStyle name="Akzent4 2 1220" xfId="14242" xr:uid="{00000000-0005-0000-0000-0000BD410000}"/>
    <cellStyle name="Akzent4 2 1221" xfId="14205" xr:uid="{00000000-0005-0000-0000-0000BE410000}"/>
    <cellStyle name="Akzent4 2 1222" xfId="14097" xr:uid="{00000000-0005-0000-0000-0000BF410000}"/>
    <cellStyle name="Akzent4 2 1223" xfId="14040" xr:uid="{00000000-0005-0000-0000-0000C0410000}"/>
    <cellStyle name="Akzent4 2 1224" xfId="13978" xr:uid="{00000000-0005-0000-0000-0000C1410000}"/>
    <cellStyle name="Akzent4 2 1225" xfId="13901" xr:uid="{00000000-0005-0000-0000-0000C2410000}"/>
    <cellStyle name="Akzent4 2 1226" xfId="14555" xr:uid="{00000000-0005-0000-0000-0000C3410000}"/>
    <cellStyle name="Akzent4 2 1227" xfId="13796" xr:uid="{00000000-0005-0000-0000-0000C4410000}"/>
    <cellStyle name="Akzent4 2 1228" xfId="13723" xr:uid="{00000000-0005-0000-0000-0000C5410000}"/>
    <cellStyle name="Akzent4 2 1229" xfId="13670" xr:uid="{00000000-0005-0000-0000-0000C6410000}"/>
    <cellStyle name="Akzent4 2 123" xfId="3925" xr:uid="{00000000-0005-0000-0000-0000C7410000}"/>
    <cellStyle name="Akzent4 2 1230" xfId="13604" xr:uid="{00000000-0005-0000-0000-0000C8410000}"/>
    <cellStyle name="Akzent4 2 1231" xfId="13531" xr:uid="{00000000-0005-0000-0000-0000C9410000}"/>
    <cellStyle name="Akzent4 2 1232" xfId="13447" xr:uid="{00000000-0005-0000-0000-0000CA410000}"/>
    <cellStyle name="Akzent4 2 1233" xfId="13393" xr:uid="{00000000-0005-0000-0000-0000CB410000}"/>
    <cellStyle name="Akzent4 2 1234" xfId="13315" xr:uid="{00000000-0005-0000-0000-0000CC410000}"/>
    <cellStyle name="Akzent4 2 1235" xfId="13237" xr:uid="{00000000-0005-0000-0000-0000CD410000}"/>
    <cellStyle name="Akzent4 2 1236" xfId="13170" xr:uid="{00000000-0005-0000-0000-0000CE410000}"/>
    <cellStyle name="Akzent4 2 1237" xfId="13085" xr:uid="{00000000-0005-0000-0000-0000CF410000}"/>
    <cellStyle name="Akzent4 2 1238" xfId="13006" xr:uid="{00000000-0005-0000-0000-0000D0410000}"/>
    <cellStyle name="Akzent4 2 1239" xfId="12928" xr:uid="{00000000-0005-0000-0000-0000D1410000}"/>
    <cellStyle name="Akzent4 2 124" xfId="3940" xr:uid="{00000000-0005-0000-0000-0000D2410000}"/>
    <cellStyle name="Akzent4 2 1240" xfId="12875" xr:uid="{00000000-0005-0000-0000-0000D3410000}"/>
    <cellStyle name="Akzent4 2 1241" xfId="12785" xr:uid="{00000000-0005-0000-0000-0000D4410000}"/>
    <cellStyle name="Akzent4 2 1242" xfId="12708" xr:uid="{00000000-0005-0000-0000-0000D5410000}"/>
    <cellStyle name="Akzent4 2 1243" xfId="12656" xr:uid="{00000000-0005-0000-0000-0000D6410000}"/>
    <cellStyle name="Akzent4 2 1244" xfId="12603" xr:uid="{00000000-0005-0000-0000-0000D7410000}"/>
    <cellStyle name="Akzent4 2 1245" xfId="12541" xr:uid="{00000000-0005-0000-0000-0000D8410000}"/>
    <cellStyle name="Akzent4 2 1246" xfId="12492" xr:uid="{00000000-0005-0000-0000-0000D9410000}"/>
    <cellStyle name="Akzent4 2 1247" xfId="12429" xr:uid="{00000000-0005-0000-0000-0000DA410000}"/>
    <cellStyle name="Akzent4 2 1248" xfId="12357" xr:uid="{00000000-0005-0000-0000-0000DB410000}"/>
    <cellStyle name="Akzent4 2 1249" xfId="12295" xr:uid="{00000000-0005-0000-0000-0000DC410000}"/>
    <cellStyle name="Akzent4 2 125" xfId="3972" xr:uid="{00000000-0005-0000-0000-0000DD410000}"/>
    <cellStyle name="Akzent4 2 1250" xfId="12247" xr:uid="{00000000-0005-0000-0000-0000DE410000}"/>
    <cellStyle name="Akzent4 2 1251" xfId="12170" xr:uid="{00000000-0005-0000-0000-0000DF410000}"/>
    <cellStyle name="Akzent4 2 1252" xfId="12099" xr:uid="{00000000-0005-0000-0000-0000E0410000}"/>
    <cellStyle name="Akzent4 2 1253" xfId="12030" xr:uid="{00000000-0005-0000-0000-0000E1410000}"/>
    <cellStyle name="Akzent4 2 1254" xfId="11974" xr:uid="{00000000-0005-0000-0000-0000E2410000}"/>
    <cellStyle name="Akzent4 2 1255" xfId="11918" xr:uid="{00000000-0005-0000-0000-0000E3410000}"/>
    <cellStyle name="Akzent4 2 1256" xfId="11860" xr:uid="{00000000-0005-0000-0000-0000E4410000}"/>
    <cellStyle name="Akzent4 2 1257" xfId="13102" xr:uid="{00000000-0005-0000-0000-0000E5410000}"/>
    <cellStyle name="Akzent4 2 1258" xfId="11758" xr:uid="{00000000-0005-0000-0000-0000E6410000}"/>
    <cellStyle name="Akzent4 2 1259" xfId="11714" xr:uid="{00000000-0005-0000-0000-0000E7410000}"/>
    <cellStyle name="Akzent4 2 126" xfId="4003" xr:uid="{00000000-0005-0000-0000-0000E8410000}"/>
    <cellStyle name="Akzent4 2 1260" xfId="11637" xr:uid="{00000000-0005-0000-0000-0000E9410000}"/>
    <cellStyle name="Akzent4 2 1261" xfId="11591" xr:uid="{00000000-0005-0000-0000-0000EA410000}"/>
    <cellStyle name="Akzent4 2 1262" xfId="11527" xr:uid="{00000000-0005-0000-0000-0000EB410000}"/>
    <cellStyle name="Akzent4 2 1263" xfId="11482" xr:uid="{00000000-0005-0000-0000-0000EC410000}"/>
    <cellStyle name="Akzent4 2 1264" xfId="11415" xr:uid="{00000000-0005-0000-0000-0000ED410000}"/>
    <cellStyle name="Akzent4 2 1265" xfId="11371" xr:uid="{00000000-0005-0000-0000-0000EE410000}"/>
    <cellStyle name="Akzent4 2 1266" xfId="11311" xr:uid="{00000000-0005-0000-0000-0000EF410000}"/>
    <cellStyle name="Akzent4 2 1267" xfId="12412" xr:uid="{00000000-0005-0000-0000-0000F0410000}"/>
    <cellStyle name="Akzent4 2 1268" xfId="11213" xr:uid="{00000000-0005-0000-0000-0000F1410000}"/>
    <cellStyle name="Akzent4 2 1269" xfId="11150" xr:uid="{00000000-0005-0000-0000-0000F2410000}"/>
    <cellStyle name="Akzent4 2 127" xfId="4036" xr:uid="{00000000-0005-0000-0000-0000F3410000}"/>
    <cellStyle name="Akzent4 2 1270" xfId="11098" xr:uid="{00000000-0005-0000-0000-0000F4410000}"/>
    <cellStyle name="Akzent4 2 1271" xfId="11035" xr:uid="{00000000-0005-0000-0000-0000F5410000}"/>
    <cellStyle name="Akzent4 2 1272" xfId="10991" xr:uid="{00000000-0005-0000-0000-0000F6410000}"/>
    <cellStyle name="Akzent4 2 1273" xfId="10927" xr:uid="{00000000-0005-0000-0000-0000F7410000}"/>
    <cellStyle name="Akzent4 2 1274" xfId="10883" xr:uid="{00000000-0005-0000-0000-0000F8410000}"/>
    <cellStyle name="Akzent4 2 1275" xfId="10810" xr:uid="{00000000-0005-0000-0000-0000F9410000}"/>
    <cellStyle name="Akzent4 2 1276" xfId="10760" xr:uid="{00000000-0005-0000-0000-0000FA410000}"/>
    <cellStyle name="Akzent4 2 1277" xfId="10676" xr:uid="{00000000-0005-0000-0000-0000FB410000}"/>
    <cellStyle name="Akzent4 2 1278" xfId="10605" xr:uid="{00000000-0005-0000-0000-0000FC410000}"/>
    <cellStyle name="Akzent4 2 1279" xfId="10537" xr:uid="{00000000-0005-0000-0000-0000FD410000}"/>
    <cellStyle name="Akzent4 2 128" xfId="4086" xr:uid="{00000000-0005-0000-0000-0000FE410000}"/>
    <cellStyle name="Akzent4 2 1280" xfId="10486" xr:uid="{00000000-0005-0000-0000-0000FF410000}"/>
    <cellStyle name="Akzent4 2 1281" xfId="10414" xr:uid="{00000000-0005-0000-0000-000000420000}"/>
    <cellStyle name="Akzent4 2 1282" xfId="10363" xr:uid="{00000000-0005-0000-0000-000001420000}"/>
    <cellStyle name="Akzent4 2 1283" xfId="10302" xr:uid="{00000000-0005-0000-0000-000002420000}"/>
    <cellStyle name="Akzent4 2 1284" xfId="10250" xr:uid="{00000000-0005-0000-0000-000003420000}"/>
    <cellStyle name="Akzent4 2 1285" xfId="10181" xr:uid="{00000000-0005-0000-0000-000004420000}"/>
    <cellStyle name="Akzent4 2 1286" xfId="10135" xr:uid="{00000000-0005-0000-0000-000005420000}"/>
    <cellStyle name="Akzent4 2 1287" xfId="10071" xr:uid="{00000000-0005-0000-0000-000006420000}"/>
    <cellStyle name="Akzent4 2 1288" xfId="10003" xr:uid="{00000000-0005-0000-0000-000007420000}"/>
    <cellStyle name="Akzent4 2 1289" xfId="9929" xr:uid="{00000000-0005-0000-0000-000008420000}"/>
    <cellStyle name="Akzent4 2 129" xfId="4122" xr:uid="{00000000-0005-0000-0000-000009420000}"/>
    <cellStyle name="Akzent4 2 1290" xfId="9872" xr:uid="{00000000-0005-0000-0000-00000A420000}"/>
    <cellStyle name="Akzent4 2 1291" xfId="9813" xr:uid="{00000000-0005-0000-0000-00000B420000}"/>
    <cellStyle name="Akzent4 2 1292" xfId="9760" xr:uid="{00000000-0005-0000-0000-00000C420000}"/>
    <cellStyle name="Akzent4 2 1293" xfId="9704" xr:uid="{00000000-0005-0000-0000-00000D420000}"/>
    <cellStyle name="Akzent4 2 1294" xfId="9646" xr:uid="{00000000-0005-0000-0000-00000E420000}"/>
    <cellStyle name="Akzent4 2 1295" xfId="9587" xr:uid="{00000000-0005-0000-0000-00000F420000}"/>
    <cellStyle name="Akzent4 2 1296" xfId="9529" xr:uid="{00000000-0005-0000-0000-000010420000}"/>
    <cellStyle name="Akzent4 2 1297" xfId="10669" xr:uid="{00000000-0005-0000-0000-000011420000}"/>
    <cellStyle name="Akzent4 2 1298" xfId="9424" xr:uid="{00000000-0005-0000-0000-000012420000}"/>
    <cellStyle name="Akzent4 2 1299" xfId="9383" xr:uid="{00000000-0005-0000-0000-000013420000}"/>
    <cellStyle name="Akzent4 2 13" xfId="740" xr:uid="{00000000-0005-0000-0000-000014420000}"/>
    <cellStyle name="Akzent4 2 130" xfId="4150" xr:uid="{00000000-0005-0000-0000-000015420000}"/>
    <cellStyle name="Akzent4 2 1300" xfId="9310" xr:uid="{00000000-0005-0000-0000-000016420000}"/>
    <cellStyle name="Akzent4 2 1301" xfId="9251" xr:uid="{00000000-0005-0000-0000-000017420000}"/>
    <cellStyle name="Akzent4 2 1302" xfId="9198" xr:uid="{00000000-0005-0000-0000-000018420000}"/>
    <cellStyle name="Akzent4 2 1303" xfId="9135" xr:uid="{00000000-0005-0000-0000-000019420000}"/>
    <cellStyle name="Akzent4 2 1304" xfId="9095" xr:uid="{00000000-0005-0000-0000-00001A420000}"/>
    <cellStyle name="Akzent4 2 1305" xfId="9022" xr:uid="{00000000-0005-0000-0000-00001B420000}"/>
    <cellStyle name="Akzent4 2 1306" xfId="8985" xr:uid="{00000000-0005-0000-0000-00001C420000}"/>
    <cellStyle name="Akzent4 2 1307" xfId="10065" xr:uid="{00000000-0005-0000-0000-00001D420000}"/>
    <cellStyle name="Akzent4 2 1308" xfId="8890" xr:uid="{00000000-0005-0000-0000-00001E420000}"/>
    <cellStyle name="Akzent4 2 1309" xfId="8829" xr:uid="{00000000-0005-0000-0000-00001F420000}"/>
    <cellStyle name="Akzent4 2 131" xfId="4176" xr:uid="{00000000-0005-0000-0000-000020420000}"/>
    <cellStyle name="Akzent4 2 1310" xfId="8778" xr:uid="{00000000-0005-0000-0000-000021420000}"/>
    <cellStyle name="Akzent4 2 1311" xfId="8710" xr:uid="{00000000-0005-0000-0000-000022420000}"/>
    <cellStyle name="Akzent4 2 1312" xfId="8656" xr:uid="{00000000-0005-0000-0000-000023420000}"/>
    <cellStyle name="Akzent4 2 1313" xfId="8589" xr:uid="{00000000-0005-0000-0000-000024420000}"/>
    <cellStyle name="Akzent4 2 1314" xfId="8539" xr:uid="{00000000-0005-0000-0000-000025420000}"/>
    <cellStyle name="Akzent4 2 1315" xfId="8474" xr:uid="{00000000-0005-0000-0000-000026420000}"/>
    <cellStyle name="Akzent4 2 1316" xfId="8448" xr:uid="{00000000-0005-0000-0000-000027420000}"/>
    <cellStyle name="Akzent4 2 1317" xfId="8374" xr:uid="{00000000-0005-0000-0000-000028420000}"/>
    <cellStyle name="Akzent4 2 1318" xfId="8320" xr:uid="{00000000-0005-0000-0000-000029420000}"/>
    <cellStyle name="Akzent4 2 1319" xfId="8243" xr:uid="{00000000-0005-0000-0000-00002A420000}"/>
    <cellStyle name="Akzent4 2 132" xfId="4208" xr:uid="{00000000-0005-0000-0000-00002B420000}"/>
    <cellStyle name="Akzent4 2 1320" xfId="8196" xr:uid="{00000000-0005-0000-0000-00002C420000}"/>
    <cellStyle name="Akzent4 2 1321" xfId="8130" xr:uid="{00000000-0005-0000-0000-00002D420000}"/>
    <cellStyle name="Akzent4 2 1322" xfId="8081" xr:uid="{00000000-0005-0000-0000-00002E420000}"/>
    <cellStyle name="Akzent4 2 1323" xfId="8016" xr:uid="{00000000-0005-0000-0000-00002F420000}"/>
    <cellStyle name="Akzent4 2 1324" xfId="7960" xr:uid="{00000000-0005-0000-0000-000030420000}"/>
    <cellStyle name="Akzent4 2 1325" xfId="7899" xr:uid="{00000000-0005-0000-0000-000031420000}"/>
    <cellStyle name="Akzent4 2 1326" xfId="7843" xr:uid="{00000000-0005-0000-0000-000032420000}"/>
    <cellStyle name="Akzent4 2 1327" xfId="7720" xr:uid="{00000000-0005-0000-0000-000033420000}"/>
    <cellStyle name="Akzent4 2 1328" xfId="7715" xr:uid="{00000000-0005-0000-0000-000034420000}"/>
    <cellStyle name="Akzent4 2 1329" xfId="7563" xr:uid="{00000000-0005-0000-0000-000035420000}"/>
    <cellStyle name="Akzent4 2 133" xfId="4229" xr:uid="{00000000-0005-0000-0000-000036420000}"/>
    <cellStyle name="Akzent4 2 1330" xfId="7492" xr:uid="{00000000-0005-0000-0000-000037420000}"/>
    <cellStyle name="Akzent4 2 1331" xfId="7439" xr:uid="{00000000-0005-0000-0000-000038420000}"/>
    <cellStyle name="Akzent4 2 1332" xfId="7373" xr:uid="{00000000-0005-0000-0000-000039420000}"/>
    <cellStyle name="Akzent4 2 1333" xfId="7327" xr:uid="{00000000-0005-0000-0000-00003A420000}"/>
    <cellStyle name="Akzent4 2 1334" xfId="7257" xr:uid="{00000000-0005-0000-0000-00003B420000}"/>
    <cellStyle name="Akzent4 2 1335" xfId="19320" xr:uid="{00000000-0005-0000-0000-00003C420000}"/>
    <cellStyle name="Akzent4 2 1336" xfId="19162" xr:uid="{00000000-0005-0000-0000-00003D420000}"/>
    <cellStyle name="Akzent4 2 1337" xfId="19980" xr:uid="{00000000-0005-0000-0000-00003E420000}"/>
    <cellStyle name="Akzent4 2 1338" xfId="20016" xr:uid="{00000000-0005-0000-0000-00003F420000}"/>
    <cellStyle name="Akzent4 2 1339" xfId="7587" xr:uid="{00000000-0005-0000-0000-000040420000}"/>
    <cellStyle name="Akzent4 2 134" xfId="4256" xr:uid="{00000000-0005-0000-0000-000041420000}"/>
    <cellStyle name="Akzent4 2 1340" xfId="20079" xr:uid="{00000000-0005-0000-0000-000042420000}"/>
    <cellStyle name="Akzent4 2 1341" xfId="20116" xr:uid="{00000000-0005-0000-0000-000043420000}"/>
    <cellStyle name="Akzent4 2 1342" xfId="20159" xr:uid="{00000000-0005-0000-0000-000044420000}"/>
    <cellStyle name="Akzent4 2 1343" xfId="20195" xr:uid="{00000000-0005-0000-0000-000045420000}"/>
    <cellStyle name="Akzent4 2 1344" xfId="20233" xr:uid="{00000000-0005-0000-0000-000046420000}"/>
    <cellStyle name="Akzent4 2 1345" xfId="20271" xr:uid="{00000000-0005-0000-0000-000047420000}"/>
    <cellStyle name="Akzent4 2 1346" xfId="20302" xr:uid="{00000000-0005-0000-0000-000048420000}"/>
    <cellStyle name="Akzent4 2 1347" xfId="20337" xr:uid="{00000000-0005-0000-0000-000049420000}"/>
    <cellStyle name="Akzent4 2 1348" xfId="20376" xr:uid="{00000000-0005-0000-0000-00004A420000}"/>
    <cellStyle name="Akzent4 2 1349" xfId="20294" xr:uid="{00000000-0005-0000-0000-00004B420000}"/>
    <cellStyle name="Akzent4 2 135" xfId="3677" xr:uid="{00000000-0005-0000-0000-00004C420000}"/>
    <cellStyle name="Akzent4 2 1350" xfId="20250" xr:uid="{00000000-0005-0000-0000-00004D420000}"/>
    <cellStyle name="Akzent4 2 1351" xfId="20211" xr:uid="{00000000-0005-0000-0000-00004E420000}"/>
    <cellStyle name="Akzent4 2 1352" xfId="20171" xr:uid="{00000000-0005-0000-0000-00004F420000}"/>
    <cellStyle name="Akzent4 2 1353" xfId="20131" xr:uid="{00000000-0005-0000-0000-000050420000}"/>
    <cellStyle name="Akzent4 2 1354" xfId="20095" xr:uid="{00000000-0005-0000-0000-000051420000}"/>
    <cellStyle name="Akzent4 2 1355" xfId="20052" xr:uid="{00000000-0005-0000-0000-000052420000}"/>
    <cellStyle name="Akzent4 2 1356" xfId="20017" xr:uid="{00000000-0005-0000-0000-000053420000}"/>
    <cellStyle name="Akzent4 2 1357" xfId="19976" xr:uid="{00000000-0005-0000-0000-000054420000}"/>
    <cellStyle name="Akzent4 2 1358" xfId="19944" xr:uid="{00000000-0005-0000-0000-000055420000}"/>
    <cellStyle name="Akzent4 2 1359" xfId="19865" xr:uid="{00000000-0005-0000-0000-000056420000}"/>
    <cellStyle name="Akzent4 2 136" xfId="4329" xr:uid="{00000000-0005-0000-0000-000057420000}"/>
    <cellStyle name="Akzent4 2 1360" xfId="19800" xr:uid="{00000000-0005-0000-0000-000058420000}"/>
    <cellStyle name="Akzent4 2 1361" xfId="19764" xr:uid="{00000000-0005-0000-0000-000059420000}"/>
    <cellStyle name="Akzent4 2 1362" xfId="19699" xr:uid="{00000000-0005-0000-0000-00005A420000}"/>
    <cellStyle name="Akzent4 2 1363" xfId="19658" xr:uid="{00000000-0005-0000-0000-00005B420000}"/>
    <cellStyle name="Akzent4 2 1364" xfId="19599" xr:uid="{00000000-0005-0000-0000-00005C420000}"/>
    <cellStyle name="Akzent4 2 1365" xfId="19558" xr:uid="{00000000-0005-0000-0000-00005D420000}"/>
    <cellStyle name="Akzent4 2 1366" xfId="19510" xr:uid="{00000000-0005-0000-0000-00005E420000}"/>
    <cellStyle name="Akzent4 2 1367" xfId="19466" xr:uid="{00000000-0005-0000-0000-00005F420000}"/>
    <cellStyle name="Akzent4 2 1368" xfId="20349" xr:uid="{00000000-0005-0000-0000-000060420000}"/>
    <cellStyle name="Akzent4 2 1369" xfId="19357" xr:uid="{00000000-0005-0000-0000-000061420000}"/>
    <cellStyle name="Akzent4 2 137" xfId="4356" xr:uid="{00000000-0005-0000-0000-000062420000}"/>
    <cellStyle name="Akzent4 2 1370" xfId="19290" xr:uid="{00000000-0005-0000-0000-000063420000}"/>
    <cellStyle name="Akzent4 2 1371" xfId="19243" xr:uid="{00000000-0005-0000-0000-000064420000}"/>
    <cellStyle name="Akzent4 2 1372" xfId="19169" xr:uid="{00000000-0005-0000-0000-000065420000}"/>
    <cellStyle name="Akzent4 2 1373" xfId="19119" xr:uid="{00000000-0005-0000-0000-000066420000}"/>
    <cellStyle name="Akzent4 2 1374" xfId="19049" xr:uid="{00000000-0005-0000-0000-000067420000}"/>
    <cellStyle name="Akzent4 2 1375" xfId="18997" xr:uid="{00000000-0005-0000-0000-000068420000}"/>
    <cellStyle name="Akzent4 2 1376" xfId="18926" xr:uid="{00000000-0005-0000-0000-000069420000}"/>
    <cellStyle name="Akzent4 2 1377" xfId="18874" xr:uid="{00000000-0005-0000-0000-00006A420000}"/>
    <cellStyle name="Akzent4 2 1378" xfId="19927" xr:uid="{00000000-0005-0000-0000-00006B420000}"/>
    <cellStyle name="Akzent4 2 1379" xfId="18763" xr:uid="{00000000-0005-0000-0000-00006C420000}"/>
    <cellStyle name="Akzent4 2 138" xfId="4388" xr:uid="{00000000-0005-0000-0000-00006D420000}"/>
    <cellStyle name="Akzent4 2 1380" xfId="18694" xr:uid="{00000000-0005-0000-0000-00006E420000}"/>
    <cellStyle name="Akzent4 2 1381" xfId="18642" xr:uid="{00000000-0005-0000-0000-00006F420000}"/>
    <cellStyle name="Akzent4 2 1382" xfId="18562" xr:uid="{00000000-0005-0000-0000-000070420000}"/>
    <cellStyle name="Akzent4 2 1383" xfId="18520" xr:uid="{00000000-0005-0000-0000-000071420000}"/>
    <cellStyle name="Akzent4 2 1384" xfId="18452" xr:uid="{00000000-0005-0000-0000-000072420000}"/>
    <cellStyle name="Akzent4 2 1385" xfId="18400" xr:uid="{00000000-0005-0000-0000-000073420000}"/>
    <cellStyle name="Akzent4 2 1386" xfId="18311" xr:uid="{00000000-0005-0000-0000-000074420000}"/>
    <cellStyle name="Akzent4 2 1387" xfId="18242" xr:uid="{00000000-0005-0000-0000-000075420000}"/>
    <cellStyle name="Akzent4 2 1388" xfId="18150" xr:uid="{00000000-0005-0000-0000-000076420000}"/>
    <cellStyle name="Akzent4 2 1389" xfId="18076" xr:uid="{00000000-0005-0000-0000-000077420000}"/>
    <cellStyle name="Akzent4 2 139" xfId="4414" xr:uid="{00000000-0005-0000-0000-000078420000}"/>
    <cellStyle name="Akzent4 2 1390" xfId="18012" xr:uid="{00000000-0005-0000-0000-000079420000}"/>
    <cellStyle name="Akzent4 2 1391" xfId="17956" xr:uid="{00000000-0005-0000-0000-00007A420000}"/>
    <cellStyle name="Akzent4 2 1392" xfId="17882" xr:uid="{00000000-0005-0000-0000-00007B420000}"/>
    <cellStyle name="Akzent4 2 1393" xfId="17840" xr:uid="{00000000-0005-0000-0000-00007C420000}"/>
    <cellStyle name="Akzent4 2 1394" xfId="17767" xr:uid="{00000000-0005-0000-0000-00007D420000}"/>
    <cellStyle name="Akzent4 2 1395" xfId="17718" xr:uid="{00000000-0005-0000-0000-00007E420000}"/>
    <cellStyle name="Akzent4 2 1396" xfId="17644" xr:uid="{00000000-0005-0000-0000-00007F420000}"/>
    <cellStyle name="Akzent4 2 1397" xfId="17602" xr:uid="{00000000-0005-0000-0000-000080420000}"/>
    <cellStyle name="Akzent4 2 1398" xfId="17523" xr:uid="{00000000-0005-0000-0000-000081420000}"/>
    <cellStyle name="Akzent4 2 1399" xfId="17462" xr:uid="{00000000-0005-0000-0000-000082420000}"/>
    <cellStyle name="Akzent4 2 14" xfId="768" xr:uid="{00000000-0005-0000-0000-000083420000}"/>
    <cellStyle name="Akzent4 2 140" xfId="4443" xr:uid="{00000000-0005-0000-0000-000084420000}"/>
    <cellStyle name="Akzent4 2 1400" xfId="17391" xr:uid="{00000000-0005-0000-0000-000085420000}"/>
    <cellStyle name="Akzent4 2 1401" xfId="17345" xr:uid="{00000000-0005-0000-0000-000086420000}"/>
    <cellStyle name="Akzent4 2 1402" xfId="17263" xr:uid="{00000000-0005-0000-0000-000087420000}"/>
    <cellStyle name="Akzent4 2 1403" xfId="17221" xr:uid="{00000000-0005-0000-0000-000088420000}"/>
    <cellStyle name="Akzent4 2 1404" xfId="17148" xr:uid="{00000000-0005-0000-0000-000089420000}"/>
    <cellStyle name="Akzent4 2 1405" xfId="17106" xr:uid="{00000000-0005-0000-0000-00008A420000}"/>
    <cellStyle name="Akzent4 2 1406" xfId="17021" xr:uid="{00000000-0005-0000-0000-00008B420000}"/>
    <cellStyle name="Akzent4 2 1407" xfId="16971" xr:uid="{00000000-0005-0000-0000-00008C420000}"/>
    <cellStyle name="Akzent4 2 1408" xfId="18139" xr:uid="{00000000-0005-0000-0000-00008D420000}"/>
    <cellStyle name="Akzent4 2 1409" xfId="16866" xr:uid="{00000000-0005-0000-0000-00008E420000}"/>
    <cellStyle name="Akzent4 2 141" xfId="4469" xr:uid="{00000000-0005-0000-0000-00008F420000}"/>
    <cellStyle name="Akzent4 2 1410" xfId="16791" xr:uid="{00000000-0005-0000-0000-000090420000}"/>
    <cellStyle name="Akzent4 2 1411" xfId="16748" xr:uid="{00000000-0005-0000-0000-000091420000}"/>
    <cellStyle name="Akzent4 2 1412" xfId="16674" xr:uid="{00000000-0005-0000-0000-000092420000}"/>
    <cellStyle name="Akzent4 2 1413" xfId="16619" xr:uid="{00000000-0005-0000-0000-000093420000}"/>
    <cellStyle name="Akzent4 2 1414" xfId="16566" xr:uid="{00000000-0005-0000-0000-000094420000}"/>
    <cellStyle name="Akzent4 2 1415" xfId="16500" xr:uid="{00000000-0005-0000-0000-000095420000}"/>
    <cellStyle name="Akzent4 2 1416" xfId="16439" xr:uid="{00000000-0005-0000-0000-000096420000}"/>
    <cellStyle name="Akzent4 2 1417" xfId="16384" xr:uid="{00000000-0005-0000-0000-000097420000}"/>
    <cellStyle name="Akzent4 2 1418" xfId="17515" xr:uid="{00000000-0005-0000-0000-000098420000}"/>
    <cellStyle name="Akzent4 2 1419" xfId="16288" xr:uid="{00000000-0005-0000-0000-000099420000}"/>
    <cellStyle name="Akzent4 2 142" xfId="4501" xr:uid="{00000000-0005-0000-0000-00009A420000}"/>
    <cellStyle name="Akzent4 2 1420" xfId="16210" xr:uid="{00000000-0005-0000-0000-00009B420000}"/>
    <cellStyle name="Akzent4 2 1421" xfId="16160" xr:uid="{00000000-0005-0000-0000-00009C420000}"/>
    <cellStyle name="Akzent4 2 1422" xfId="16080" xr:uid="{00000000-0005-0000-0000-00009D420000}"/>
    <cellStyle name="Akzent4 2 1423" xfId="16028" xr:uid="{00000000-0005-0000-0000-00009E420000}"/>
    <cellStyle name="Akzent4 2 1424" xfId="15963" xr:uid="{00000000-0005-0000-0000-00009F420000}"/>
    <cellStyle name="Akzent4 2 1425" xfId="15880" xr:uid="{00000000-0005-0000-0000-0000A0420000}"/>
    <cellStyle name="Akzent4 2 1426" xfId="15830" xr:uid="{00000000-0005-0000-0000-0000A1420000}"/>
    <cellStyle name="Akzent4 2 1427" xfId="15764" xr:uid="{00000000-0005-0000-0000-0000A2420000}"/>
    <cellStyle name="Akzent4 2 1428" xfId="15704" xr:uid="{00000000-0005-0000-0000-0000A3420000}"/>
    <cellStyle name="Akzent4 2 1429" xfId="15626" xr:uid="{00000000-0005-0000-0000-0000A4420000}"/>
    <cellStyle name="Akzent4 2 143" xfId="4528" xr:uid="{00000000-0005-0000-0000-0000A5420000}"/>
    <cellStyle name="Akzent4 2 1430" xfId="15556" xr:uid="{00000000-0005-0000-0000-0000A6420000}"/>
    <cellStyle name="Akzent4 2 1431" xfId="15510" xr:uid="{00000000-0005-0000-0000-0000A7420000}"/>
    <cellStyle name="Akzent4 2 1432" xfId="15410" xr:uid="{00000000-0005-0000-0000-0000A8420000}"/>
    <cellStyle name="Akzent4 2 1433" xfId="15354" xr:uid="{00000000-0005-0000-0000-0000A9420000}"/>
    <cellStyle name="Akzent4 2 1434" xfId="15285" xr:uid="{00000000-0005-0000-0000-0000AA420000}"/>
    <cellStyle name="Akzent4 2 1435" xfId="15246" xr:uid="{00000000-0005-0000-0000-0000AB420000}"/>
    <cellStyle name="Akzent4 2 1436" xfId="15175" xr:uid="{00000000-0005-0000-0000-0000AC420000}"/>
    <cellStyle name="Akzent4 2 1437" xfId="15131" xr:uid="{00000000-0005-0000-0000-0000AD420000}"/>
    <cellStyle name="Akzent4 2 1438" xfId="15065" xr:uid="{00000000-0005-0000-0000-0000AE420000}"/>
    <cellStyle name="Akzent4 2 1439" xfId="15063" xr:uid="{00000000-0005-0000-0000-0000AF420000}"/>
    <cellStyle name="Akzent4 2 144" xfId="4554" xr:uid="{00000000-0005-0000-0000-0000B0420000}"/>
    <cellStyle name="Akzent4 2 1440" xfId="14952" xr:uid="{00000000-0005-0000-0000-0000B1420000}"/>
    <cellStyle name="Akzent4 2 1441" xfId="14891" xr:uid="{00000000-0005-0000-0000-0000B2420000}"/>
    <cellStyle name="Akzent4 2 1442" xfId="14816" xr:uid="{00000000-0005-0000-0000-0000B3420000}"/>
    <cellStyle name="Akzent4 2 1443" xfId="14759" xr:uid="{00000000-0005-0000-0000-0000B4420000}"/>
    <cellStyle name="Akzent4 2 1444" xfId="14700" xr:uid="{00000000-0005-0000-0000-0000B5420000}"/>
    <cellStyle name="Akzent4 2 1445" xfId="14644" xr:uid="{00000000-0005-0000-0000-0000B6420000}"/>
    <cellStyle name="Akzent4 2 1446" xfId="14551" xr:uid="{00000000-0005-0000-0000-0000B7420000}"/>
    <cellStyle name="Akzent4 2 1447" xfId="14484" xr:uid="{00000000-0005-0000-0000-0000B8420000}"/>
    <cellStyle name="Akzent4 2 1448" xfId="14415" xr:uid="{00000000-0005-0000-0000-0000B9420000}"/>
    <cellStyle name="Akzent4 2 1449" xfId="14346" xr:uid="{00000000-0005-0000-0000-0000BA420000}"/>
    <cellStyle name="Akzent4 2 145" xfId="3984" xr:uid="{00000000-0005-0000-0000-0000BB420000}"/>
    <cellStyle name="Akzent4 2 1450" xfId="14977" xr:uid="{00000000-0005-0000-0000-0000BC420000}"/>
    <cellStyle name="Akzent4 2 1451" xfId="14231" xr:uid="{00000000-0005-0000-0000-0000BD420000}"/>
    <cellStyle name="Akzent4 2 1452" xfId="14156" xr:uid="{00000000-0005-0000-0000-0000BE420000}"/>
    <cellStyle name="Akzent4 2 1453" xfId="14063" xr:uid="{00000000-0005-0000-0000-0000BF420000}"/>
    <cellStyle name="Akzent4 2 1454" xfId="14008" xr:uid="{00000000-0005-0000-0000-0000C0420000}"/>
    <cellStyle name="Akzent4 2 1455" xfId="13914" xr:uid="{00000000-0005-0000-0000-0000C1420000}"/>
    <cellStyle name="Akzent4 2 1456" xfId="13848" xr:uid="{00000000-0005-0000-0000-0000C2420000}"/>
    <cellStyle name="Akzent4 2 1457" xfId="13788" xr:uid="{00000000-0005-0000-0000-0000C3420000}"/>
    <cellStyle name="Akzent4 2 1458" xfId="13724" xr:uid="{00000000-0005-0000-0000-0000C4420000}"/>
    <cellStyle name="Akzent4 2 1459" xfId="13661" xr:uid="{00000000-0005-0000-0000-0000C5420000}"/>
    <cellStyle name="Akzent4 2 146" xfId="4598" xr:uid="{00000000-0005-0000-0000-0000C6420000}"/>
    <cellStyle name="Akzent4 2 1460" xfId="13589" xr:uid="{00000000-0005-0000-0000-0000C7420000}"/>
    <cellStyle name="Akzent4 2 1461" xfId="13497" xr:uid="{00000000-0005-0000-0000-0000C8420000}"/>
    <cellStyle name="Akzent4 2 1462" xfId="13414" xr:uid="{00000000-0005-0000-0000-0000C9420000}"/>
    <cellStyle name="Akzent4 2 1463" xfId="13332" xr:uid="{00000000-0005-0000-0000-0000CA420000}"/>
    <cellStyle name="Akzent4 2 1464" xfId="13239" xr:uid="{00000000-0005-0000-0000-0000CB420000}"/>
    <cellStyle name="Akzent4 2 1465" xfId="13147" xr:uid="{00000000-0005-0000-0000-0000CC420000}"/>
    <cellStyle name="Akzent4 2 1466" xfId="13073" xr:uid="{00000000-0005-0000-0000-0000CD420000}"/>
    <cellStyle name="Akzent4 2 1467" xfId="12993" xr:uid="{00000000-0005-0000-0000-0000CE420000}"/>
    <cellStyle name="Akzent4 2 1468" xfId="12961" xr:uid="{00000000-0005-0000-0000-0000CF420000}"/>
    <cellStyle name="Akzent4 2 1469" xfId="12868" xr:uid="{00000000-0005-0000-0000-0000D0420000}"/>
    <cellStyle name="Akzent4 2 147" xfId="4624" xr:uid="{00000000-0005-0000-0000-0000D1420000}"/>
    <cellStyle name="Akzent4 2 1470" xfId="12820" xr:uid="{00000000-0005-0000-0000-0000D2420000}"/>
    <cellStyle name="Akzent4 2 1471" xfId="12734" xr:uid="{00000000-0005-0000-0000-0000D3420000}"/>
    <cellStyle name="Akzent4 2 1472" xfId="12661" xr:uid="{00000000-0005-0000-0000-0000D4420000}"/>
    <cellStyle name="Akzent4 2 1473" xfId="12572" xr:uid="{00000000-0005-0000-0000-0000D5420000}"/>
    <cellStyle name="Akzent4 2 1474" xfId="12529" xr:uid="{00000000-0005-0000-0000-0000D6420000}"/>
    <cellStyle name="Akzent4 2 1475" xfId="12447" xr:uid="{00000000-0005-0000-0000-0000D7420000}"/>
    <cellStyle name="Akzent4 2 1476" xfId="12398" xr:uid="{00000000-0005-0000-0000-0000D8420000}"/>
    <cellStyle name="Akzent4 2 1477" xfId="12333" xr:uid="{00000000-0005-0000-0000-0000D9420000}"/>
    <cellStyle name="Akzent4 2 1478" xfId="12283" xr:uid="{00000000-0005-0000-0000-0000DA420000}"/>
    <cellStyle name="Akzent4 2 1479" xfId="12205" xr:uid="{00000000-0005-0000-0000-0000DB420000}"/>
    <cellStyle name="Akzent4 2 148" xfId="4656" xr:uid="{00000000-0005-0000-0000-0000DC420000}"/>
    <cellStyle name="Akzent4 2 1480" xfId="12147" xr:uid="{00000000-0005-0000-0000-0000DD420000}"/>
    <cellStyle name="Akzent4 2 1481" xfId="13517" xr:uid="{00000000-0005-0000-0000-0000DE420000}"/>
    <cellStyle name="Akzent4 2 1482" xfId="12012" xr:uid="{00000000-0005-0000-0000-0000DF420000}"/>
    <cellStyle name="Akzent4 2 1483" xfId="11941" xr:uid="{00000000-0005-0000-0000-0000E0420000}"/>
    <cellStyle name="Akzent4 2 1484" xfId="11882" xr:uid="{00000000-0005-0000-0000-0000E1420000}"/>
    <cellStyle name="Akzent4 2 1485" xfId="11821" xr:uid="{00000000-0005-0000-0000-0000E2420000}"/>
    <cellStyle name="Akzent4 2 1486" xfId="11762" xr:uid="{00000000-0005-0000-0000-0000E3420000}"/>
    <cellStyle name="Akzent4 2 1487" xfId="11723" xr:uid="{00000000-0005-0000-0000-0000E4420000}"/>
    <cellStyle name="Akzent4 2 1488" xfId="11636" xr:uid="{00000000-0005-0000-0000-0000E5420000}"/>
    <cellStyle name="Akzent4 2 1489" xfId="11602" xr:uid="{00000000-0005-0000-0000-0000E6420000}"/>
    <cellStyle name="Akzent4 2 149" xfId="4678" xr:uid="{00000000-0005-0000-0000-0000E7420000}"/>
    <cellStyle name="Akzent4 2 1490" xfId="11530" xr:uid="{00000000-0005-0000-0000-0000E8420000}"/>
    <cellStyle name="Akzent4 2 1491" xfId="12707" xr:uid="{00000000-0005-0000-0000-0000E9420000}"/>
    <cellStyle name="Akzent4 2 1492" xfId="11428" xr:uid="{00000000-0005-0000-0000-0000EA420000}"/>
    <cellStyle name="Akzent4 2 1493" xfId="11360" xr:uid="{00000000-0005-0000-0000-0000EB420000}"/>
    <cellStyle name="Akzent4 2 1494" xfId="11305" xr:uid="{00000000-0005-0000-0000-0000EC420000}"/>
    <cellStyle name="Akzent4 2 1495" xfId="11232" xr:uid="{00000000-0005-0000-0000-0000ED420000}"/>
    <cellStyle name="Akzent4 2 1496" xfId="11187" xr:uid="{00000000-0005-0000-0000-0000EE420000}"/>
    <cellStyle name="Akzent4 2 1497" xfId="11120" xr:uid="{00000000-0005-0000-0000-0000EF420000}"/>
    <cellStyle name="Akzent4 2 1498" xfId="11074" xr:uid="{00000000-0005-0000-0000-0000F0420000}"/>
    <cellStyle name="Akzent4 2 1499" xfId="11010" xr:uid="{00000000-0005-0000-0000-0000F1420000}"/>
    <cellStyle name="Akzent4 2 15" xfId="797" xr:uid="{00000000-0005-0000-0000-0000F2420000}"/>
    <cellStyle name="Akzent4 2 150" xfId="4714" xr:uid="{00000000-0005-0000-0000-0000F3420000}"/>
    <cellStyle name="Akzent4 2 1500" xfId="10957" xr:uid="{00000000-0005-0000-0000-0000F4420000}"/>
    <cellStyle name="Akzent4 2 1501" xfId="10874" xr:uid="{00000000-0005-0000-0000-0000F5420000}"/>
    <cellStyle name="Akzent4 2 1502" xfId="10796" xr:uid="{00000000-0005-0000-0000-0000F6420000}"/>
    <cellStyle name="Akzent4 2 1503" xfId="10720" xr:uid="{00000000-0005-0000-0000-0000F7420000}"/>
    <cellStyle name="Akzent4 2 1504" xfId="10666" xr:uid="{00000000-0005-0000-0000-0000F8420000}"/>
    <cellStyle name="Akzent4 2 1505" xfId="10588" xr:uid="{00000000-0005-0000-0000-0000F9420000}"/>
    <cellStyle name="Akzent4 2 1506" xfId="10545" xr:uid="{00000000-0005-0000-0000-0000FA420000}"/>
    <cellStyle name="Akzent4 2 1507" xfId="10465" xr:uid="{00000000-0005-0000-0000-0000FB420000}"/>
    <cellStyle name="Akzent4 2 1508" xfId="10423" xr:uid="{00000000-0005-0000-0000-0000FC420000}"/>
    <cellStyle name="Akzent4 2 1509" xfId="10341" xr:uid="{00000000-0005-0000-0000-0000FD420000}"/>
    <cellStyle name="Akzent4 2 151" xfId="4729" xr:uid="{00000000-0005-0000-0000-0000FE420000}"/>
    <cellStyle name="Akzent4 2 1510" xfId="10306" xr:uid="{00000000-0005-0000-0000-0000FF420000}"/>
    <cellStyle name="Akzent4 2 1511" xfId="10227" xr:uid="{00000000-0005-0000-0000-000000430000}"/>
    <cellStyle name="Akzent4 2 1512" xfId="10167" xr:uid="{00000000-0005-0000-0000-000001430000}"/>
    <cellStyle name="Akzent4 2 1513" xfId="10087" xr:uid="{00000000-0005-0000-0000-000002430000}"/>
    <cellStyle name="Akzent4 2 1514" xfId="10028" xr:uid="{00000000-0005-0000-0000-000003430000}"/>
    <cellStyle name="Akzent4 2 1515" xfId="9958" xr:uid="{00000000-0005-0000-0000-000004430000}"/>
    <cellStyle name="Akzent4 2 1516" xfId="9894" xr:uid="{00000000-0005-0000-0000-000005430000}"/>
    <cellStyle name="Akzent4 2 1517" xfId="9838" xr:uid="{00000000-0005-0000-0000-000006430000}"/>
    <cellStyle name="Akzent4 2 1518" xfId="9768" xr:uid="{00000000-0005-0000-0000-000007430000}"/>
    <cellStyle name="Akzent4 2 1519" xfId="9722" xr:uid="{00000000-0005-0000-0000-000008430000}"/>
    <cellStyle name="Akzent4 2 152" xfId="4759" xr:uid="{00000000-0005-0000-0000-000009430000}"/>
    <cellStyle name="Akzent4 2 1520" xfId="9652" xr:uid="{00000000-0005-0000-0000-00000A430000}"/>
    <cellStyle name="Akzent4 2 1521" xfId="10862" xr:uid="{00000000-0005-0000-0000-00000B430000}"/>
    <cellStyle name="Akzent4 2 1522" xfId="9550" xr:uid="{00000000-0005-0000-0000-00000C430000}"/>
    <cellStyle name="Akzent4 2 1523" xfId="9506" xr:uid="{00000000-0005-0000-0000-00000D430000}"/>
    <cellStyle name="Akzent4 2 1524" xfId="9416" xr:uid="{00000000-0005-0000-0000-00000E430000}"/>
    <cellStyle name="Akzent4 2 1525" xfId="9367" xr:uid="{00000000-0005-0000-0000-00000F430000}"/>
    <cellStyle name="Akzent4 2 1526" xfId="9299" xr:uid="{00000000-0005-0000-0000-000010430000}"/>
    <cellStyle name="Akzent4 2 1527" xfId="9238" xr:uid="{00000000-0005-0000-0000-000011430000}"/>
    <cellStyle name="Akzent4 2 1528" xfId="9183" xr:uid="{00000000-0005-0000-0000-000012430000}"/>
    <cellStyle name="Akzent4 2 1529" xfId="9125" xr:uid="{00000000-0005-0000-0000-000013430000}"/>
    <cellStyle name="Akzent4 2 153" xfId="4783" xr:uid="{00000000-0005-0000-0000-000014430000}"/>
    <cellStyle name="Akzent4 2 1530" xfId="9073" xr:uid="{00000000-0005-0000-0000-000015430000}"/>
    <cellStyle name="Akzent4 2 1531" xfId="10216" xr:uid="{00000000-0005-0000-0000-000016430000}"/>
    <cellStyle name="Akzent4 2 1532" xfId="8975" xr:uid="{00000000-0005-0000-0000-000017430000}"/>
    <cellStyle name="Akzent4 2 1533" xfId="8908" xr:uid="{00000000-0005-0000-0000-000018430000}"/>
    <cellStyle name="Akzent4 2 1534" xfId="8863" xr:uid="{00000000-0005-0000-0000-000019430000}"/>
    <cellStyle name="Akzent4 2 1535" xfId="8792" xr:uid="{00000000-0005-0000-0000-00001A430000}"/>
    <cellStyle name="Akzent4 2 1536" xfId="8736" xr:uid="{00000000-0005-0000-0000-00001B430000}"/>
    <cellStyle name="Akzent4 2 1537" xfId="8669" xr:uid="{00000000-0005-0000-0000-00001C430000}"/>
    <cellStyle name="Akzent4 2 1538" xfId="8613" xr:uid="{00000000-0005-0000-0000-00001D430000}"/>
    <cellStyle name="Akzent4 2 1539" xfId="8550" xr:uid="{00000000-0005-0000-0000-00001E430000}"/>
    <cellStyle name="Akzent4 2 154" xfId="4817" xr:uid="{00000000-0005-0000-0000-00001F430000}"/>
    <cellStyle name="Akzent4 2 1540" xfId="8507" xr:uid="{00000000-0005-0000-0000-000020430000}"/>
    <cellStyle name="Akzent4 2 1541" xfId="8429" xr:uid="{00000000-0005-0000-0000-000021430000}"/>
    <cellStyle name="Akzent4 2 1542" xfId="8377" xr:uid="{00000000-0005-0000-0000-000022430000}"/>
    <cellStyle name="Akzent4 2 1543" xfId="8297" xr:uid="{00000000-0005-0000-0000-000023430000}"/>
    <cellStyle name="Akzent4 2 1544" xfId="8250" xr:uid="{00000000-0005-0000-0000-000024430000}"/>
    <cellStyle name="Akzent4 2 1545" xfId="8177" xr:uid="{00000000-0005-0000-0000-000025430000}"/>
    <cellStyle name="Akzent4 2 1546" xfId="8129" xr:uid="{00000000-0005-0000-0000-000026430000}"/>
    <cellStyle name="Akzent4 2 1547" xfId="8059" xr:uid="{00000000-0005-0000-0000-000027430000}"/>
    <cellStyle name="Akzent4 2 1548" xfId="8008" xr:uid="{00000000-0005-0000-0000-000028430000}"/>
    <cellStyle name="Akzent4 2 1549" xfId="7929" xr:uid="{00000000-0005-0000-0000-000029430000}"/>
    <cellStyle name="Akzent4 2 155" xfId="4848" xr:uid="{00000000-0005-0000-0000-00002A430000}"/>
    <cellStyle name="Akzent4 2 1550" xfId="7891" xr:uid="{00000000-0005-0000-0000-00002B430000}"/>
    <cellStyle name="Akzent4 2 1551" xfId="7773" xr:uid="{00000000-0005-0000-0000-00002C430000}"/>
    <cellStyle name="Akzent4 2 1552" xfId="7770" xr:uid="{00000000-0005-0000-0000-00002D430000}"/>
    <cellStyle name="Akzent4 2 1553" xfId="7585" xr:uid="{00000000-0005-0000-0000-00002E430000}"/>
    <cellStyle name="Akzent4 2 1554" xfId="7513" xr:uid="{00000000-0005-0000-0000-00002F430000}"/>
    <cellStyle name="Akzent4 2 1555" xfId="7466" xr:uid="{00000000-0005-0000-0000-000030430000}"/>
    <cellStyle name="Akzent4 2 1556" xfId="7379" xr:uid="{00000000-0005-0000-0000-000031430000}"/>
    <cellStyle name="Akzent4 2 1557" xfId="7334" xr:uid="{00000000-0005-0000-0000-000032430000}"/>
    <cellStyle name="Akzent4 2 1558" xfId="7256" xr:uid="{00000000-0005-0000-0000-000033430000}"/>
    <cellStyle name="Akzent4 2 1559" xfId="19919" xr:uid="{00000000-0005-0000-0000-000034430000}"/>
    <cellStyle name="Akzent4 2 156" xfId="4897" xr:uid="{00000000-0005-0000-0000-000035430000}"/>
    <cellStyle name="Akzent4 2 1560" xfId="19881" xr:uid="{00000000-0005-0000-0000-000036430000}"/>
    <cellStyle name="Akzent4 2 1561" xfId="20410" xr:uid="{00000000-0005-0000-0000-000037430000}"/>
    <cellStyle name="Akzent4 2 1562" xfId="20445" xr:uid="{00000000-0005-0000-0000-000038430000}"/>
    <cellStyle name="Akzent4 2 1563" xfId="7660" xr:uid="{00000000-0005-0000-0000-000039430000}"/>
    <cellStyle name="Akzent4 2 1564" xfId="20488" xr:uid="{00000000-0005-0000-0000-00003A430000}"/>
    <cellStyle name="Akzent4 2 1565" xfId="20518" xr:uid="{00000000-0005-0000-0000-00003B430000}"/>
    <cellStyle name="Akzent4 2 1566" xfId="20548" xr:uid="{00000000-0005-0000-0000-00003C430000}"/>
    <cellStyle name="Akzent4 2 1567" xfId="20578" xr:uid="{00000000-0005-0000-0000-00003D430000}"/>
    <cellStyle name="Akzent4 2 1568" xfId="20602" xr:uid="{00000000-0005-0000-0000-00003E430000}"/>
    <cellStyle name="Akzent4 2 1569" xfId="20638" xr:uid="{00000000-0005-0000-0000-00003F430000}"/>
    <cellStyle name="Akzent4 2 157" xfId="4917" xr:uid="{00000000-0005-0000-0000-000040430000}"/>
    <cellStyle name="Akzent4 2 1570" xfId="20659" xr:uid="{00000000-0005-0000-0000-000041430000}"/>
    <cellStyle name="Akzent4 2 1571" xfId="20684" xr:uid="{00000000-0005-0000-0000-000042430000}"/>
    <cellStyle name="Akzent4 2 1572" xfId="20715" xr:uid="{00000000-0005-0000-0000-000043430000}"/>
    <cellStyle name="Akzent4 2 1573" xfId="20656" xr:uid="{00000000-0005-0000-0000-000044430000}"/>
    <cellStyle name="Akzent4 2 1574" xfId="20619" xr:uid="{00000000-0005-0000-0000-000045430000}"/>
    <cellStyle name="Akzent4 2 1575" xfId="20589" xr:uid="{00000000-0005-0000-0000-000046430000}"/>
    <cellStyle name="Akzent4 2 1576" xfId="20559" xr:uid="{00000000-0005-0000-0000-000047430000}"/>
    <cellStyle name="Akzent4 2 1577" xfId="20529" xr:uid="{00000000-0005-0000-0000-000048430000}"/>
    <cellStyle name="Akzent4 2 1578" xfId="20504" xr:uid="{00000000-0005-0000-0000-000049430000}"/>
    <cellStyle name="Akzent4 2 1579" xfId="20469" xr:uid="{00000000-0005-0000-0000-00004A430000}"/>
    <cellStyle name="Akzent4 2 158" xfId="4952" xr:uid="{00000000-0005-0000-0000-00004B430000}"/>
    <cellStyle name="Akzent4 2 1580" xfId="20446" xr:uid="{00000000-0005-0000-0000-00004C430000}"/>
    <cellStyle name="Akzent4 2 1581" xfId="20406" xr:uid="{00000000-0005-0000-0000-00004D430000}"/>
    <cellStyle name="Akzent4 2 1582" xfId="20389" xr:uid="{00000000-0005-0000-0000-00004E430000}"/>
    <cellStyle name="Akzent4 2 1583" xfId="20325" xr:uid="{00000000-0005-0000-0000-00004F430000}"/>
    <cellStyle name="Akzent4 2 1584" xfId="20266" xr:uid="{00000000-0005-0000-0000-000050430000}"/>
    <cellStyle name="Akzent4 2 1585" xfId="20242" xr:uid="{00000000-0005-0000-0000-000051430000}"/>
    <cellStyle name="Akzent4 2 1586" xfId="20184" xr:uid="{00000000-0005-0000-0000-000052430000}"/>
    <cellStyle name="Akzent4 2 1587" xfId="20156" xr:uid="{00000000-0005-0000-0000-000053430000}"/>
    <cellStyle name="Akzent4 2 1588" xfId="20104" xr:uid="{00000000-0005-0000-0000-000054430000}"/>
    <cellStyle name="Akzent4 2 1589" xfId="20071" xr:uid="{00000000-0005-0000-0000-000055430000}"/>
    <cellStyle name="Akzent4 2 159" xfId="4972" xr:uid="{00000000-0005-0000-0000-000056430000}"/>
    <cellStyle name="Akzent4 2 1590" xfId="20034" xr:uid="{00000000-0005-0000-0000-000057430000}"/>
    <cellStyle name="Akzent4 2 1591" xfId="19992" xr:uid="{00000000-0005-0000-0000-000058430000}"/>
    <cellStyle name="Akzent4 2 1592" xfId="20696" xr:uid="{00000000-0005-0000-0000-000059430000}"/>
    <cellStyle name="Akzent4 2 1593" xfId="19921" xr:uid="{00000000-0005-0000-0000-00005A430000}"/>
    <cellStyle name="Akzent4 2 1594" xfId="19858" xr:uid="{00000000-0005-0000-0000-00005B430000}"/>
    <cellStyle name="Akzent4 2 1595" xfId="19817" xr:uid="{00000000-0005-0000-0000-00005C430000}"/>
    <cellStyle name="Akzent4 2 1596" xfId="19745" xr:uid="{00000000-0005-0000-0000-00005D430000}"/>
    <cellStyle name="Akzent4 2 1597" xfId="19706" xr:uid="{00000000-0005-0000-0000-00005E430000}"/>
    <cellStyle name="Akzent4 2 1598" xfId="19645" xr:uid="{00000000-0005-0000-0000-00005F430000}"/>
    <cellStyle name="Akzent4 2 1599" xfId="19606" xr:uid="{00000000-0005-0000-0000-000060430000}"/>
    <cellStyle name="Akzent4 2 16" xfId="822" xr:uid="{00000000-0005-0000-0000-000061430000}"/>
    <cellStyle name="Akzent4 2 160" xfId="4998" xr:uid="{00000000-0005-0000-0000-000062430000}"/>
    <cellStyle name="Akzent4 2 1600" xfId="19545" xr:uid="{00000000-0005-0000-0000-000063430000}"/>
    <cellStyle name="Akzent4 2 1601" xfId="19509" xr:uid="{00000000-0005-0000-0000-000064430000}"/>
    <cellStyle name="Akzent4 2 1602" xfId="20375" xr:uid="{00000000-0005-0000-0000-000065430000}"/>
    <cellStyle name="Akzent4 2 1603" xfId="19416" xr:uid="{00000000-0005-0000-0000-000066430000}"/>
    <cellStyle name="Akzent4 2 1604" xfId="19334" xr:uid="{00000000-0005-0000-0000-000067430000}"/>
    <cellStyle name="Akzent4 2 1605" xfId="19273" xr:uid="{00000000-0005-0000-0000-000068430000}"/>
    <cellStyle name="Akzent4 2 1606" xfId="19199" xr:uid="{00000000-0005-0000-0000-000069430000}"/>
    <cellStyle name="Akzent4 2 1607" xfId="19151" xr:uid="{00000000-0005-0000-0000-00006A430000}"/>
    <cellStyle name="Akzent4 2 1608" xfId="19068" xr:uid="{00000000-0005-0000-0000-00006B430000}"/>
    <cellStyle name="Akzent4 2 1609" xfId="19021" xr:uid="{00000000-0005-0000-0000-00006C430000}"/>
    <cellStyle name="Akzent4 2 161" xfId="5021" xr:uid="{00000000-0005-0000-0000-00006D430000}"/>
    <cellStyle name="Akzent4 2 1610" xfId="18952" xr:uid="{00000000-0005-0000-0000-00006E430000}"/>
    <cellStyle name="Akzent4 2 1611" xfId="18895" xr:uid="{00000000-0005-0000-0000-00006F430000}"/>
    <cellStyle name="Akzent4 2 1612" xfId="18800" xr:uid="{00000000-0005-0000-0000-000070430000}"/>
    <cellStyle name="Akzent4 2 1613" xfId="18719" xr:uid="{00000000-0005-0000-0000-000071430000}"/>
    <cellStyle name="Akzent4 2 1614" xfId="18641" xr:uid="{00000000-0005-0000-0000-000072430000}"/>
    <cellStyle name="Akzent4 2 1615" xfId="18591" xr:uid="{00000000-0005-0000-0000-000073430000}"/>
    <cellStyle name="Akzent4 2 1616" xfId="18505" xr:uid="{00000000-0005-0000-0000-000074430000}"/>
    <cellStyle name="Akzent4 2 1617" xfId="18459" xr:uid="{00000000-0005-0000-0000-000075430000}"/>
    <cellStyle name="Akzent4 2 1618" xfId="18388" xr:uid="{00000000-0005-0000-0000-000076430000}"/>
    <cellStyle name="Akzent4 2 1619" xfId="18313" xr:uid="{00000000-0005-0000-0000-000077430000}"/>
    <cellStyle name="Akzent4 2 162" xfId="5058" xr:uid="{00000000-0005-0000-0000-000078430000}"/>
    <cellStyle name="Akzent4 2 1620" xfId="18217" xr:uid="{00000000-0005-0000-0000-000079430000}"/>
    <cellStyle name="Akzent4 2 1621" xfId="18173" xr:uid="{00000000-0005-0000-0000-00007A430000}"/>
    <cellStyle name="Akzent4 2 1622" xfId="18099" xr:uid="{00000000-0005-0000-0000-00007B430000}"/>
    <cellStyle name="Akzent4 2 1623" xfId="18030" xr:uid="{00000000-0005-0000-0000-00007C430000}"/>
    <cellStyle name="Akzent4 2 1624" xfId="17947" xr:uid="{00000000-0005-0000-0000-00007D430000}"/>
    <cellStyle name="Akzent4 2 1625" xfId="17911" xr:uid="{00000000-0005-0000-0000-00007E430000}"/>
    <cellStyle name="Akzent4 2 1626" xfId="17819" xr:uid="{00000000-0005-0000-0000-00007F430000}"/>
    <cellStyle name="Akzent4 2 1627" xfId="17771" xr:uid="{00000000-0005-0000-0000-000080430000}"/>
    <cellStyle name="Akzent4 2 1628" xfId="17696" xr:uid="{00000000-0005-0000-0000-000081430000}"/>
    <cellStyle name="Akzent4 2 1629" xfId="17636" xr:uid="{00000000-0005-0000-0000-000082430000}"/>
    <cellStyle name="Akzent4 2 163" xfId="5080" xr:uid="{00000000-0005-0000-0000-000083430000}"/>
    <cellStyle name="Akzent4 2 1630" xfId="17566" xr:uid="{00000000-0005-0000-0000-000084430000}"/>
    <cellStyle name="Akzent4 2 1631" xfId="17508" xr:uid="{00000000-0005-0000-0000-000085430000}"/>
    <cellStyle name="Akzent4 2 1632" xfId="18784" xr:uid="{00000000-0005-0000-0000-000086430000}"/>
    <cellStyle name="Akzent4 2 1633" xfId="17405" xr:uid="{00000000-0005-0000-0000-000087430000}"/>
    <cellStyle name="Akzent4 2 1634" xfId="17320" xr:uid="{00000000-0005-0000-0000-000088430000}"/>
    <cellStyle name="Akzent4 2 1635" xfId="17277" xr:uid="{00000000-0005-0000-0000-000089430000}"/>
    <cellStyle name="Akzent4 2 1636" xfId="17203" xr:uid="{00000000-0005-0000-0000-00008A430000}"/>
    <cellStyle name="Akzent4 2 1637" xfId="17141" xr:uid="{00000000-0005-0000-0000-00008B430000}"/>
    <cellStyle name="Akzent4 2 1638" xfId="17077" xr:uid="{00000000-0005-0000-0000-00008C430000}"/>
    <cellStyle name="Akzent4 2 1639" xfId="17004" xr:uid="{00000000-0005-0000-0000-00008D430000}"/>
    <cellStyle name="Akzent4 2 164" xfId="5107" xr:uid="{00000000-0005-0000-0000-00008E430000}"/>
    <cellStyle name="Akzent4 2 1640" xfId="16943" xr:uid="{00000000-0005-0000-0000-00008F430000}"/>
    <cellStyle name="Akzent4 2 1641" xfId="16881" xr:uid="{00000000-0005-0000-0000-000090430000}"/>
    <cellStyle name="Akzent4 2 1642" xfId="18087" xr:uid="{00000000-0005-0000-0000-000091430000}"/>
    <cellStyle name="Akzent4 2 1643" xfId="16777" xr:uid="{00000000-0005-0000-0000-000092430000}"/>
    <cellStyle name="Akzent4 2 1644" xfId="16720" xr:uid="{00000000-0005-0000-0000-000093430000}"/>
    <cellStyle name="Akzent4 2 1645" xfId="16652" xr:uid="{00000000-0005-0000-0000-000094430000}"/>
    <cellStyle name="Akzent4 2 1646" xfId="16575" xr:uid="{00000000-0005-0000-0000-000095430000}"/>
    <cellStyle name="Akzent4 2 1647" xfId="16515" xr:uid="{00000000-0005-0000-0000-000096430000}"/>
    <cellStyle name="Akzent4 2 1648" xfId="16448" xr:uid="{00000000-0005-0000-0000-000097430000}"/>
    <cellStyle name="Akzent4 2 1649" xfId="16391" xr:uid="{00000000-0005-0000-0000-000098430000}"/>
    <cellStyle name="Akzent4 2 165" xfId="5133" xr:uid="{00000000-0005-0000-0000-000099430000}"/>
    <cellStyle name="Akzent4 2 1650" xfId="16326" xr:uid="{00000000-0005-0000-0000-00009A430000}"/>
    <cellStyle name="Akzent4 2 1651" xfId="16274" xr:uid="{00000000-0005-0000-0000-00009B430000}"/>
    <cellStyle name="Akzent4 2 1652" xfId="16192" xr:uid="{00000000-0005-0000-0000-00009C430000}"/>
    <cellStyle name="Akzent4 2 1653" xfId="16121" xr:uid="{00000000-0005-0000-0000-00009D430000}"/>
    <cellStyle name="Akzent4 2 1654" xfId="16058" xr:uid="{00000000-0005-0000-0000-00009E430000}"/>
    <cellStyle name="Akzent4 2 1655" xfId="15990" xr:uid="{00000000-0005-0000-0000-00009F430000}"/>
    <cellStyle name="Akzent4 2 1656" xfId="15892" xr:uid="{00000000-0005-0000-0000-0000A0430000}"/>
    <cellStyle name="Akzent4 2 1657" xfId="15839" xr:uid="{00000000-0005-0000-0000-0000A1430000}"/>
    <cellStyle name="Akzent4 2 1658" xfId="15763" xr:uid="{00000000-0005-0000-0000-0000A2430000}"/>
    <cellStyle name="Akzent4 2 1659" xfId="15731" xr:uid="{00000000-0005-0000-0000-0000A3430000}"/>
    <cellStyle name="Akzent4 2 166" xfId="5175" xr:uid="{00000000-0005-0000-0000-0000A4430000}"/>
    <cellStyle name="Akzent4 2 1660" xfId="15633" xr:uid="{00000000-0005-0000-0000-0000A5430000}"/>
    <cellStyle name="Akzent4 2 1661" xfId="15604" xr:uid="{00000000-0005-0000-0000-0000A6430000}"/>
    <cellStyle name="Akzent4 2 1662" xfId="15507" xr:uid="{00000000-0005-0000-0000-0000A7430000}"/>
    <cellStyle name="Akzent4 2 1663" xfId="15502" xr:uid="{00000000-0005-0000-0000-0000A8430000}"/>
    <cellStyle name="Akzent4 2 1664" xfId="15394" xr:uid="{00000000-0005-0000-0000-0000A9430000}"/>
    <cellStyle name="Akzent4 2 1665" xfId="15329" xr:uid="{00000000-0005-0000-0000-0000AA430000}"/>
    <cellStyle name="Akzent4 2 1666" xfId="15262" xr:uid="{00000000-0005-0000-0000-0000AB430000}"/>
    <cellStyle name="Akzent4 2 1667" xfId="15204" xr:uid="{00000000-0005-0000-0000-0000AC430000}"/>
    <cellStyle name="Akzent4 2 1668" xfId="15135" xr:uid="{00000000-0005-0000-0000-0000AD430000}"/>
    <cellStyle name="Akzent4 2 1669" xfId="15079" xr:uid="{00000000-0005-0000-0000-0000AE430000}"/>
    <cellStyle name="Akzent4 2 167" xfId="5204" xr:uid="{00000000-0005-0000-0000-0000AF430000}"/>
    <cellStyle name="Akzent4 2 1670" xfId="14978" xr:uid="{00000000-0005-0000-0000-0000B0430000}"/>
    <cellStyle name="Akzent4 2 1671" xfId="14917" xr:uid="{00000000-0005-0000-0000-0000B1430000}"/>
    <cellStyle name="Akzent4 2 1672" xfId="14852" xr:uid="{00000000-0005-0000-0000-0000B2430000}"/>
    <cellStyle name="Akzent4 2 1673" xfId="14790" xr:uid="{00000000-0005-0000-0000-0000B3430000}"/>
    <cellStyle name="Akzent4 2 1674" xfId="15428" xr:uid="{00000000-0005-0000-0000-0000B4430000}"/>
    <cellStyle name="Akzent4 2 1675" xfId="14683" xr:uid="{00000000-0005-0000-0000-0000B5430000}"/>
    <cellStyle name="Akzent4 2 1676" xfId="14604" xr:uid="{00000000-0005-0000-0000-0000B6430000}"/>
    <cellStyle name="Akzent4 2 1677" xfId="14521" xr:uid="{00000000-0005-0000-0000-0000B7430000}"/>
    <cellStyle name="Akzent4 2 1678" xfId="14446" xr:uid="{00000000-0005-0000-0000-0000B8430000}"/>
    <cellStyle name="Akzent4 2 1679" xfId="14362" xr:uid="{00000000-0005-0000-0000-0000B9430000}"/>
    <cellStyle name="Akzent4 2 168" xfId="5230" xr:uid="{00000000-0005-0000-0000-0000BA430000}"/>
    <cellStyle name="Akzent4 2 1680" xfId="14287" xr:uid="{00000000-0005-0000-0000-0000BB430000}"/>
    <cellStyle name="Akzent4 2 1681" xfId="14229" xr:uid="{00000000-0005-0000-0000-0000BC430000}"/>
    <cellStyle name="Akzent4 2 1682" xfId="14169" xr:uid="{00000000-0005-0000-0000-0000BD430000}"/>
    <cellStyle name="Akzent4 2 1683" xfId="14060" xr:uid="{00000000-0005-0000-0000-0000BE430000}"/>
    <cellStyle name="Akzent4 2 1684" xfId="13997" xr:uid="{00000000-0005-0000-0000-0000BF430000}"/>
    <cellStyle name="Akzent4 2 1685" xfId="13891" xr:uid="{00000000-0005-0000-0000-0000C0430000}"/>
    <cellStyle name="Akzent4 2 1686" xfId="13810" xr:uid="{00000000-0005-0000-0000-0000C1430000}"/>
    <cellStyle name="Akzent4 2 1687" xfId="13734" xr:uid="{00000000-0005-0000-0000-0000C2430000}"/>
    <cellStyle name="Akzent4 2 1688" xfId="13672" xr:uid="{00000000-0005-0000-0000-0000C3430000}"/>
    <cellStyle name="Akzent4 2 1689" xfId="13586" xr:uid="{00000000-0005-0000-0000-0000C4430000}"/>
    <cellStyle name="Akzent4 2 169" xfId="5255" xr:uid="{00000000-0005-0000-0000-0000C5430000}"/>
    <cellStyle name="Akzent4 2 1690" xfId="13494" xr:uid="{00000000-0005-0000-0000-0000C6430000}"/>
    <cellStyle name="Akzent4 2 1691" xfId="13409" xr:uid="{00000000-0005-0000-0000-0000C7430000}"/>
    <cellStyle name="Akzent4 2 1692" xfId="13364" xr:uid="{00000000-0005-0000-0000-0000C8430000}"/>
    <cellStyle name="Akzent4 2 1693" xfId="13226" xr:uid="{00000000-0005-0000-0000-0000C9430000}"/>
    <cellStyle name="Akzent4 2 1694" xfId="13197" xr:uid="{00000000-0005-0000-0000-0000CA430000}"/>
    <cellStyle name="Akzent4 2 1695" xfId="13098" xr:uid="{00000000-0005-0000-0000-0000CB430000}"/>
    <cellStyle name="Akzent4 2 1696" xfId="13009" xr:uid="{00000000-0005-0000-0000-0000CC430000}"/>
    <cellStyle name="Akzent4 2 1697" xfId="12911" xr:uid="{00000000-0005-0000-0000-0000CD430000}"/>
    <cellStyle name="Akzent4 2 1698" xfId="12861" xr:uid="{00000000-0005-0000-0000-0000CE430000}"/>
    <cellStyle name="Akzent4 2 1699" xfId="12761" xr:uid="{00000000-0005-0000-0000-0000CF430000}"/>
    <cellStyle name="Akzent4 2 17" xfId="852" xr:uid="{00000000-0005-0000-0000-0000D0430000}"/>
    <cellStyle name="Akzent4 2 170" xfId="5281" xr:uid="{00000000-0005-0000-0000-0000D1430000}"/>
    <cellStyle name="Akzent4 2 1700" xfId="12687" xr:uid="{00000000-0005-0000-0000-0000D2430000}"/>
    <cellStyle name="Akzent4 2 1701" xfId="12629" xr:uid="{00000000-0005-0000-0000-0000D3430000}"/>
    <cellStyle name="Akzent4 2 1702" xfId="12559" xr:uid="{00000000-0005-0000-0000-0000D4430000}"/>
    <cellStyle name="Akzent4 2 1703" xfId="12497" xr:uid="{00000000-0005-0000-0000-0000D5430000}"/>
    <cellStyle name="Akzent4 2 1704" xfId="12434" xr:uid="{00000000-0005-0000-0000-0000D6430000}"/>
    <cellStyle name="Akzent4 2 1705" xfId="13911" xr:uid="{00000000-0005-0000-0000-0000D7430000}"/>
    <cellStyle name="Akzent4 2 1706" xfId="12314" xr:uid="{00000000-0005-0000-0000-0000D8430000}"/>
    <cellStyle name="Akzent4 2 1707" xfId="12234" xr:uid="{00000000-0005-0000-0000-0000D9430000}"/>
    <cellStyle name="Akzent4 2 1708" xfId="12190" xr:uid="{00000000-0005-0000-0000-0000DA430000}"/>
    <cellStyle name="Akzent4 2 1709" xfId="12062" xr:uid="{00000000-0005-0000-0000-0000DB430000}"/>
    <cellStyle name="Akzent4 2 171" xfId="5315" xr:uid="{00000000-0005-0000-0000-0000DC430000}"/>
    <cellStyle name="Akzent4 2 1710" xfId="12017" xr:uid="{00000000-0005-0000-0000-0000DD430000}"/>
    <cellStyle name="Akzent4 2 1711" xfId="11949" xr:uid="{00000000-0005-0000-0000-0000DE430000}"/>
    <cellStyle name="Akzent4 2 1712" xfId="11888" xr:uid="{00000000-0005-0000-0000-0000DF430000}"/>
    <cellStyle name="Akzent4 2 1713" xfId="11835" xr:uid="{00000000-0005-0000-0000-0000E0430000}"/>
    <cellStyle name="Akzent4 2 1714" xfId="11771" xr:uid="{00000000-0005-0000-0000-0000E1430000}"/>
    <cellStyle name="Akzent4 2 1715" xfId="13080" xr:uid="{00000000-0005-0000-0000-0000E2430000}"/>
    <cellStyle name="Akzent4 2 1716" xfId="11651" xr:uid="{00000000-0005-0000-0000-0000E3430000}"/>
    <cellStyle name="Akzent4 2 1717" xfId="11601" xr:uid="{00000000-0005-0000-0000-0000E4430000}"/>
    <cellStyle name="Akzent4 2 1718" xfId="11518" xr:uid="{00000000-0005-0000-0000-0000E5430000}"/>
    <cellStyle name="Akzent4 2 1719" xfId="11460" xr:uid="{00000000-0005-0000-0000-0000E6430000}"/>
    <cellStyle name="Akzent4 2 172" xfId="5335" xr:uid="{00000000-0005-0000-0000-0000E7430000}"/>
    <cellStyle name="Akzent4 2 1720" xfId="11401" xr:uid="{00000000-0005-0000-0000-0000E8430000}"/>
    <cellStyle name="Akzent4 2 1721" xfId="11327" xr:uid="{00000000-0005-0000-0000-0000E9430000}"/>
    <cellStyle name="Akzent4 2 1722" xfId="11286" xr:uid="{00000000-0005-0000-0000-0000EA430000}"/>
    <cellStyle name="Akzent4 2 1723" xfId="11209" xr:uid="{00000000-0005-0000-0000-0000EB430000}"/>
    <cellStyle name="Akzent4 2 1724" xfId="11161" xr:uid="{00000000-0005-0000-0000-0000EC430000}"/>
    <cellStyle name="Akzent4 2 1725" xfId="11065" xr:uid="{00000000-0005-0000-0000-0000ED430000}"/>
    <cellStyle name="Akzent4 2 1726" xfId="11001" xr:uid="{00000000-0005-0000-0000-0000EE430000}"/>
    <cellStyle name="Akzent4 2 1727" xfId="10910" xr:uid="{00000000-0005-0000-0000-0000EF430000}"/>
    <cellStyle name="Akzent4 2 1728" xfId="10863" xr:uid="{00000000-0005-0000-0000-0000F0430000}"/>
    <cellStyle name="Akzent4 2 1729" xfId="10772" xr:uid="{00000000-0005-0000-0000-0000F1430000}"/>
    <cellStyle name="Akzent4 2 173" xfId="5373" xr:uid="{00000000-0005-0000-0000-0000F2430000}"/>
    <cellStyle name="Akzent4 2 1730" xfId="10731" xr:uid="{00000000-0005-0000-0000-0000F3430000}"/>
    <cellStyle name="Akzent4 2 1731" xfId="10648" xr:uid="{00000000-0005-0000-0000-0000F4430000}"/>
    <cellStyle name="Akzent4 2 1732" xfId="10599" xr:uid="{00000000-0005-0000-0000-0000F5430000}"/>
    <cellStyle name="Akzent4 2 1733" xfId="10528" xr:uid="{00000000-0005-0000-0000-0000F6430000}"/>
    <cellStyle name="Akzent4 2 1734" xfId="10474" xr:uid="{00000000-0005-0000-0000-0000F7430000}"/>
    <cellStyle name="Akzent4 2 1735" xfId="10405" xr:uid="{00000000-0005-0000-0000-0000F8430000}"/>
    <cellStyle name="Akzent4 2 1736" xfId="10323" xr:uid="{00000000-0005-0000-0000-0000F9430000}"/>
    <cellStyle name="Akzent4 2 1737" xfId="10253" xr:uid="{00000000-0005-0000-0000-0000FA430000}"/>
    <cellStyle name="Akzent4 2 1738" xfId="10189" xr:uid="{00000000-0005-0000-0000-0000FB430000}"/>
    <cellStyle name="Akzent4 2 1739" xfId="10108" xr:uid="{00000000-0005-0000-0000-0000FC430000}"/>
    <cellStyle name="Akzent4 2 174" xfId="5393" xr:uid="{00000000-0005-0000-0000-0000FD430000}"/>
    <cellStyle name="Akzent4 2 1740" xfId="10050" xr:uid="{00000000-0005-0000-0000-0000FE430000}"/>
    <cellStyle name="Akzent4 2 1741" xfId="9978" xr:uid="{00000000-0005-0000-0000-0000FF430000}"/>
    <cellStyle name="Akzent4 2 1742" xfId="9914" xr:uid="{00000000-0005-0000-0000-000000440000}"/>
    <cellStyle name="Akzent4 2 1743" xfId="9854" xr:uid="{00000000-0005-0000-0000-000001440000}"/>
    <cellStyle name="Akzent4 2 1744" xfId="9792" xr:uid="{00000000-0005-0000-0000-000002440000}"/>
    <cellStyle name="Akzent4 2 1745" xfId="11054" xr:uid="{00000000-0005-0000-0000-000003440000}"/>
    <cellStyle name="Akzent4 2 1746" xfId="9673" xr:uid="{00000000-0005-0000-0000-000004440000}"/>
    <cellStyle name="Akzent4 2 1747" xfId="9623" xr:uid="{00000000-0005-0000-0000-000005440000}"/>
    <cellStyle name="Akzent4 2 1748" xfId="9548" xr:uid="{00000000-0005-0000-0000-000006440000}"/>
    <cellStyle name="Akzent4 2 1749" xfId="9487" xr:uid="{00000000-0005-0000-0000-000007440000}"/>
    <cellStyle name="Akzent4 2 175" xfId="4859" xr:uid="{00000000-0005-0000-0000-000008440000}"/>
    <cellStyle name="Akzent4 2 1750" xfId="9407" xr:uid="{00000000-0005-0000-0000-000009440000}"/>
    <cellStyle name="Akzent4 2 1751" xfId="9357" xr:uid="{00000000-0005-0000-0000-00000A440000}"/>
    <cellStyle name="Akzent4 2 1752" xfId="9293" xr:uid="{00000000-0005-0000-0000-00000B440000}"/>
    <cellStyle name="Akzent4 2 1753" xfId="9227" xr:uid="{00000000-0005-0000-0000-00000C440000}"/>
    <cellStyle name="Akzent4 2 1754" xfId="9174" xr:uid="{00000000-0005-0000-0000-00000D440000}"/>
    <cellStyle name="Akzent4 2 1755" xfId="10397" xr:uid="{00000000-0005-0000-0000-00000E440000}"/>
    <cellStyle name="Akzent4 2 1756" xfId="9066" xr:uid="{00000000-0005-0000-0000-00000F440000}"/>
    <cellStyle name="Akzent4 2 1757" xfId="8995" xr:uid="{00000000-0005-0000-0000-000010440000}"/>
    <cellStyle name="Akzent4 2 1758" xfId="8941" xr:uid="{00000000-0005-0000-0000-000011440000}"/>
    <cellStyle name="Akzent4 2 1759" xfId="8873" xr:uid="{00000000-0005-0000-0000-000012440000}"/>
    <cellStyle name="Akzent4 2 176" xfId="5444" xr:uid="{00000000-0005-0000-0000-000013440000}"/>
    <cellStyle name="Akzent4 2 1760" xfId="8820" xr:uid="{00000000-0005-0000-0000-000014440000}"/>
    <cellStyle name="Akzent4 2 1761" xfId="8744" xr:uid="{00000000-0005-0000-0000-000015440000}"/>
    <cellStyle name="Akzent4 2 1762" xfId="8692" xr:uid="{00000000-0005-0000-0000-000016440000}"/>
    <cellStyle name="Akzent4 2 1763" xfId="8625" xr:uid="{00000000-0005-0000-0000-000017440000}"/>
    <cellStyle name="Akzent4 2 1764" xfId="8579" xr:uid="{00000000-0005-0000-0000-000018440000}"/>
    <cellStyle name="Akzent4 2 1765" xfId="8491" xr:uid="{00000000-0005-0000-0000-000019440000}"/>
    <cellStyle name="Akzent4 2 1766" xfId="8434" xr:uid="{00000000-0005-0000-0000-00001A440000}"/>
    <cellStyle name="Akzent4 2 1767" xfId="8349" xr:uid="{00000000-0005-0000-0000-00001B440000}"/>
    <cellStyle name="Akzent4 2 1768" xfId="8314" xr:uid="{00000000-0005-0000-0000-00001C440000}"/>
    <cellStyle name="Akzent4 2 1769" xfId="8231" xr:uid="{00000000-0005-0000-0000-00001D440000}"/>
    <cellStyle name="Akzent4 2 177" xfId="5473" xr:uid="{00000000-0005-0000-0000-00001E440000}"/>
    <cellStyle name="Akzent4 2 1770" xfId="8179" xr:uid="{00000000-0005-0000-0000-00001F440000}"/>
    <cellStyle name="Akzent4 2 1771" xfId="8115" xr:uid="{00000000-0005-0000-0000-000020440000}"/>
    <cellStyle name="Akzent4 2 1772" xfId="8041" xr:uid="{00000000-0005-0000-0000-000021440000}"/>
    <cellStyle name="Akzent4 2 1773" xfId="7975" xr:uid="{00000000-0005-0000-0000-000022440000}"/>
    <cellStyle name="Akzent4 2 1774" xfId="7913" xr:uid="{00000000-0005-0000-0000-000023440000}"/>
    <cellStyle name="Akzent4 2 1775" xfId="7823" xr:uid="{00000000-0005-0000-0000-000024440000}"/>
    <cellStyle name="Akzent4 2 1776" xfId="7816" xr:uid="{00000000-0005-0000-0000-000025440000}"/>
    <cellStyle name="Akzent4 2 1777" xfId="7663" xr:uid="{00000000-0005-0000-0000-000026440000}"/>
    <cellStyle name="Akzent4 2 1778" xfId="7523" xr:uid="{00000000-0005-0000-0000-000027440000}"/>
    <cellStyle name="Akzent4 2 1779" xfId="7476" xr:uid="{00000000-0005-0000-0000-000028440000}"/>
    <cellStyle name="Akzent4 2 178" xfId="5501" xr:uid="{00000000-0005-0000-0000-000029440000}"/>
    <cellStyle name="Akzent4 2 1780" xfId="7396" xr:uid="{00000000-0005-0000-0000-00002A440000}"/>
    <cellStyle name="Akzent4 2 1781" xfId="7344" xr:uid="{00000000-0005-0000-0000-00002B440000}"/>
    <cellStyle name="Akzent4 2 1782" xfId="7264" xr:uid="{00000000-0005-0000-0000-00002C440000}"/>
    <cellStyle name="Akzent4 2 1783" xfId="20362" xr:uid="{00000000-0005-0000-0000-00002D440000}"/>
    <cellStyle name="Akzent4 2 1784" xfId="20253" xr:uid="{00000000-0005-0000-0000-00002E440000}"/>
    <cellStyle name="Akzent4 2 1785" xfId="20741" xr:uid="{00000000-0005-0000-0000-00002F440000}"/>
    <cellStyle name="Akzent4 2 1786" xfId="20764" xr:uid="{00000000-0005-0000-0000-000030440000}"/>
    <cellStyle name="Akzent4 2 1787" xfId="7729" xr:uid="{00000000-0005-0000-0000-000031440000}"/>
    <cellStyle name="Akzent4 2 1788" xfId="20793" xr:uid="{00000000-0005-0000-0000-000032440000}"/>
    <cellStyle name="Akzent4 2 1789" xfId="20809" xr:uid="{00000000-0005-0000-0000-000033440000}"/>
    <cellStyle name="Akzent4 2 179" xfId="5533" xr:uid="{00000000-0005-0000-0000-000034440000}"/>
    <cellStyle name="Akzent4 2 1790" xfId="20833" xr:uid="{00000000-0005-0000-0000-000035440000}"/>
    <cellStyle name="Akzent4 2 1791" xfId="20849" xr:uid="{00000000-0005-0000-0000-000036440000}"/>
    <cellStyle name="Akzent4 2 1792" xfId="20873" xr:uid="{00000000-0005-0000-0000-000037440000}"/>
    <cellStyle name="Akzent4 2 1793" xfId="20889" xr:uid="{00000000-0005-0000-0000-000038440000}"/>
    <cellStyle name="Akzent4 2 1794" xfId="20908" xr:uid="{00000000-0005-0000-0000-000039440000}"/>
    <cellStyle name="Akzent4 2 1795" xfId="20924" xr:uid="{00000000-0005-0000-0000-00003A440000}"/>
    <cellStyle name="Akzent4 2 1796" xfId="20941" xr:uid="{00000000-0005-0000-0000-00003B440000}"/>
    <cellStyle name="Akzent4 2 1797" xfId="20905" xr:uid="{00000000-0005-0000-0000-00003C440000}"/>
    <cellStyle name="Akzent4 2 1798" xfId="20884" xr:uid="{00000000-0005-0000-0000-00003D440000}"/>
    <cellStyle name="Akzent4 2 1799" xfId="20860" xr:uid="{00000000-0005-0000-0000-00003E440000}"/>
    <cellStyle name="Akzent4 2 18" xfId="881" xr:uid="{00000000-0005-0000-0000-00003F440000}"/>
    <cellStyle name="Akzent4 2 180" xfId="5552" xr:uid="{00000000-0005-0000-0000-000040440000}"/>
    <cellStyle name="Akzent4 2 1800" xfId="20844" xr:uid="{00000000-0005-0000-0000-000041440000}"/>
    <cellStyle name="Akzent4 2 1801" xfId="20820" xr:uid="{00000000-0005-0000-0000-000042440000}"/>
    <cellStyle name="Akzent4 2 1802" xfId="20804" xr:uid="{00000000-0005-0000-0000-000043440000}"/>
    <cellStyle name="Akzent4 2 1803" xfId="20780" xr:uid="{00000000-0005-0000-0000-000044440000}"/>
    <cellStyle name="Akzent4 2 1804" xfId="20767" xr:uid="{00000000-0005-0000-0000-000045440000}"/>
    <cellStyle name="Akzent4 2 1805" xfId="20738" xr:uid="{00000000-0005-0000-0000-000046440000}"/>
    <cellStyle name="Akzent4 2 1806" xfId="20728" xr:uid="{00000000-0005-0000-0000-000047440000}"/>
    <cellStyle name="Akzent4 2 1807" xfId="20674" xr:uid="{00000000-0005-0000-0000-000048440000}"/>
    <cellStyle name="Akzent4 2 1808" xfId="20635" xr:uid="{00000000-0005-0000-0000-000049440000}"/>
    <cellStyle name="Akzent4 2 1809" xfId="20611" xr:uid="{00000000-0005-0000-0000-00004A440000}"/>
    <cellStyle name="Akzent4 2 181" xfId="5582" xr:uid="{00000000-0005-0000-0000-00004B440000}"/>
    <cellStyle name="Akzent4 2 1810" xfId="20573" xr:uid="{00000000-0005-0000-0000-00004C440000}"/>
    <cellStyle name="Akzent4 2 1811" xfId="20545" xr:uid="{00000000-0005-0000-0000-00004D440000}"/>
    <cellStyle name="Akzent4 2 1812" xfId="20513" xr:uid="{00000000-0005-0000-0000-00004E440000}"/>
    <cellStyle name="Akzent4 2 1813" xfId="20481" xr:uid="{00000000-0005-0000-0000-00004F440000}"/>
    <cellStyle name="Akzent4 2 1814" xfId="20459" xr:uid="{00000000-0005-0000-0000-000050440000}"/>
    <cellStyle name="Akzent4 2 1815" xfId="20421" xr:uid="{00000000-0005-0000-0000-000051440000}"/>
    <cellStyle name="Akzent4 2 1816" xfId="20932" xr:uid="{00000000-0005-0000-0000-000052440000}"/>
    <cellStyle name="Akzent4 2 1817" xfId="20369" xr:uid="{00000000-0005-0000-0000-000053440000}"/>
    <cellStyle name="Akzent4 2 1818" xfId="20321" xr:uid="{00000000-0005-0000-0000-000054440000}"/>
    <cellStyle name="Akzent4 2 1819" xfId="20283" xr:uid="{00000000-0005-0000-0000-000055440000}"/>
    <cellStyle name="Akzent4 2 182" xfId="5616" xr:uid="{00000000-0005-0000-0000-000056440000}"/>
    <cellStyle name="Akzent4 2 1820" xfId="20225" xr:uid="{00000000-0005-0000-0000-000057440000}"/>
    <cellStyle name="Akzent4 2 1821" xfId="20191" xr:uid="{00000000-0005-0000-0000-000058440000}"/>
    <cellStyle name="Akzent4 2 1822" xfId="20144" xr:uid="{00000000-0005-0000-0000-000059440000}"/>
    <cellStyle name="Akzent4 2 1823" xfId="20111" xr:uid="{00000000-0005-0000-0000-00005A440000}"/>
    <cellStyle name="Akzent4 2 1824" xfId="20059" xr:uid="{00000000-0005-0000-0000-00005B440000}"/>
    <cellStyle name="Akzent4 2 1825" xfId="20036" xr:uid="{00000000-0005-0000-0000-00005C440000}"/>
    <cellStyle name="Akzent4 2 1826" xfId="20718" xr:uid="{00000000-0005-0000-0000-00005D440000}"/>
    <cellStyle name="Akzent4 2 1827" xfId="19959" xr:uid="{00000000-0005-0000-0000-00005E440000}"/>
    <cellStyle name="Akzent4 2 1828" xfId="19899" xr:uid="{00000000-0005-0000-0000-00005F440000}"/>
    <cellStyle name="Akzent4 2 1829" xfId="19846" xr:uid="{00000000-0005-0000-0000-000060440000}"/>
    <cellStyle name="Akzent4 2 183" xfId="5641" xr:uid="{00000000-0005-0000-0000-000061440000}"/>
    <cellStyle name="Akzent4 2 1830" xfId="19791" xr:uid="{00000000-0005-0000-0000-000062440000}"/>
    <cellStyle name="Akzent4 2 1831" xfId="19732" xr:uid="{00000000-0005-0000-0000-000063440000}"/>
    <cellStyle name="Akzent4 2 1832" xfId="19683" xr:uid="{00000000-0005-0000-0000-000064440000}"/>
    <cellStyle name="Akzent4 2 1833" xfId="19620" xr:uid="{00000000-0005-0000-0000-000065440000}"/>
    <cellStyle name="Akzent4 2 1834" xfId="19570" xr:uid="{00000000-0005-0000-0000-000066440000}"/>
    <cellStyle name="Akzent4 2 1835" xfId="19518" xr:uid="{00000000-0005-0000-0000-000067440000}"/>
    <cellStyle name="Akzent4 2 1836" xfId="19440" xr:uid="{00000000-0005-0000-0000-000068440000}"/>
    <cellStyle name="Akzent4 2 1837" xfId="19356" xr:uid="{00000000-0005-0000-0000-000069440000}"/>
    <cellStyle name="Akzent4 2 1838" xfId="19277" xr:uid="{00000000-0005-0000-0000-00006A440000}"/>
    <cellStyle name="Akzent4 2 1839" xfId="19225" xr:uid="{00000000-0005-0000-0000-00006B440000}"/>
    <cellStyle name="Akzent4 2 184" xfId="5668" xr:uid="{00000000-0005-0000-0000-00006C440000}"/>
    <cellStyle name="Akzent4 2 1840" xfId="19139" xr:uid="{00000000-0005-0000-0000-00006D440000}"/>
    <cellStyle name="Akzent4 2 1841" xfId="19080" xr:uid="{00000000-0005-0000-0000-00006E440000}"/>
    <cellStyle name="Akzent4 2 1842" xfId="19008" xr:uid="{00000000-0005-0000-0000-00006F440000}"/>
    <cellStyle name="Akzent4 2 1843" xfId="18956" xr:uid="{00000000-0005-0000-0000-000070440000}"/>
    <cellStyle name="Akzent4 2 1844" xfId="18867" xr:uid="{00000000-0005-0000-0000-000071440000}"/>
    <cellStyle name="Akzent4 2 1845" xfId="18818" xr:uid="{00000000-0005-0000-0000-000072440000}"/>
    <cellStyle name="Akzent4 2 1846" xfId="18746" xr:uid="{00000000-0005-0000-0000-000073440000}"/>
    <cellStyle name="Akzent4 2 1847" xfId="18667" xr:uid="{00000000-0005-0000-0000-000074440000}"/>
    <cellStyle name="Akzent4 2 1848" xfId="18581" xr:uid="{00000000-0005-0000-0000-000075440000}"/>
    <cellStyle name="Akzent4 2 1849" xfId="18530" xr:uid="{00000000-0005-0000-0000-000076440000}"/>
    <cellStyle name="Akzent4 2 185" xfId="5144" xr:uid="{00000000-0005-0000-0000-000077440000}"/>
    <cellStyle name="Akzent4 2 1850" xfId="18444" xr:uid="{00000000-0005-0000-0000-000078440000}"/>
    <cellStyle name="Akzent4 2 1851" xfId="18392" xr:uid="{00000000-0005-0000-0000-000079440000}"/>
    <cellStyle name="Akzent4 2 1852" xfId="18280" xr:uid="{00000000-0005-0000-0000-00007A440000}"/>
    <cellStyle name="Akzent4 2 1853" xfId="18206" xr:uid="{00000000-0005-0000-0000-00007B440000}"/>
    <cellStyle name="Akzent4 2 1854" xfId="18136" xr:uid="{00000000-0005-0000-0000-00007C440000}"/>
    <cellStyle name="Akzent4 2 1855" xfId="18080" xr:uid="{00000000-0005-0000-0000-00007D440000}"/>
    <cellStyle name="Akzent4 2 1856" xfId="19427" xr:uid="{00000000-0005-0000-0000-00007E440000}"/>
    <cellStyle name="Akzent4 2 1857" xfId="17970" xr:uid="{00000000-0005-0000-0000-00007F440000}"/>
    <cellStyle name="Akzent4 2 1858" xfId="17886" xr:uid="{00000000-0005-0000-0000-000080440000}"/>
    <cellStyle name="Akzent4 2 1859" xfId="17837" xr:uid="{00000000-0005-0000-0000-000081440000}"/>
    <cellStyle name="Akzent4 2 186" xfId="5713" xr:uid="{00000000-0005-0000-0000-000082440000}"/>
    <cellStyle name="Akzent4 2 1860" xfId="17747" xr:uid="{00000000-0005-0000-0000-000083440000}"/>
    <cellStyle name="Akzent4 2 1861" xfId="17684" xr:uid="{00000000-0005-0000-0000-000084440000}"/>
    <cellStyle name="Akzent4 2 1862" xfId="17613" xr:uid="{00000000-0005-0000-0000-000085440000}"/>
    <cellStyle name="Akzent4 2 1863" xfId="17550" xr:uid="{00000000-0005-0000-0000-000086440000}"/>
    <cellStyle name="Akzent4 2 1864" xfId="17482" xr:uid="{00000000-0005-0000-0000-000087440000}"/>
    <cellStyle name="Akzent4 2 1865" xfId="17416" xr:uid="{00000000-0005-0000-0000-000088440000}"/>
    <cellStyle name="Akzent4 2 1866" xfId="18740" xr:uid="{00000000-0005-0000-0000-000089440000}"/>
    <cellStyle name="Akzent4 2 1867" xfId="17307" xr:uid="{00000000-0005-0000-0000-00008A440000}"/>
    <cellStyle name="Akzent4 2 1868" xfId="17234" xr:uid="{00000000-0005-0000-0000-00008B440000}"/>
    <cellStyle name="Akzent4 2 1869" xfId="17176" xr:uid="{00000000-0005-0000-0000-00008C440000}"/>
    <cellStyle name="Akzent4 2 187" xfId="5749" xr:uid="{00000000-0005-0000-0000-00008D440000}"/>
    <cellStyle name="Akzent4 2 1870" xfId="17098" xr:uid="{00000000-0005-0000-0000-00008E440000}"/>
    <cellStyle name="Akzent4 2 1871" xfId="17024" xr:uid="{00000000-0005-0000-0000-00008F440000}"/>
    <cellStyle name="Akzent4 2 1872" xfId="16955" xr:uid="{00000000-0005-0000-0000-000090440000}"/>
    <cellStyle name="Akzent4 2 1873" xfId="16893" xr:uid="{00000000-0005-0000-0000-000091440000}"/>
    <cellStyle name="Akzent4 2 1874" xfId="16830" xr:uid="{00000000-0005-0000-0000-000092440000}"/>
    <cellStyle name="Akzent4 2 1875" xfId="16767" xr:uid="{00000000-0005-0000-0000-000093440000}"/>
    <cellStyle name="Akzent4 2 1876" xfId="16696" xr:uid="{00000000-0005-0000-0000-000094440000}"/>
    <cellStyle name="Akzent4 2 1877" xfId="16618" xr:uid="{00000000-0005-0000-0000-000095440000}"/>
    <cellStyle name="Akzent4 2 1878" xfId="16543" xr:uid="{00000000-0005-0000-0000-000096440000}"/>
    <cellStyle name="Akzent4 2 1879" xfId="16477" xr:uid="{00000000-0005-0000-0000-000097440000}"/>
    <cellStyle name="Akzent4 2 188" xfId="5772" xr:uid="{00000000-0005-0000-0000-000098440000}"/>
    <cellStyle name="Akzent4 2 1880" xfId="16402" xr:uid="{00000000-0005-0000-0000-000099440000}"/>
    <cellStyle name="Akzent4 2 1881" xfId="16349" xr:uid="{00000000-0005-0000-0000-00009A440000}"/>
    <cellStyle name="Akzent4 2 1882" xfId="16276" xr:uid="{00000000-0005-0000-0000-00009B440000}"/>
    <cellStyle name="Akzent4 2 1883" xfId="16226" xr:uid="{00000000-0005-0000-0000-00009C440000}"/>
    <cellStyle name="Akzent4 2 1884" xfId="16137" xr:uid="{00000000-0005-0000-0000-00009D440000}"/>
    <cellStyle name="Akzent4 2 1885" xfId="16087" xr:uid="{00000000-0005-0000-0000-00009E440000}"/>
    <cellStyle name="Akzent4 2 1886" xfId="15989" xr:uid="{00000000-0005-0000-0000-00009F440000}"/>
    <cellStyle name="Akzent4 2 1887" xfId="15985" xr:uid="{00000000-0005-0000-0000-0000A0440000}"/>
    <cellStyle name="Akzent4 2 1888" xfId="15889" xr:uid="{00000000-0005-0000-0000-0000A1440000}"/>
    <cellStyle name="Akzent4 2 1889" xfId="15827" xr:uid="{00000000-0005-0000-0000-0000A2440000}"/>
    <cellStyle name="Akzent4 2 189" xfId="5800" xr:uid="{00000000-0005-0000-0000-0000A3440000}"/>
    <cellStyle name="Akzent4 2 1890" xfId="15739" xr:uid="{00000000-0005-0000-0000-0000A4440000}"/>
    <cellStyle name="Akzent4 2 1891" xfId="15678" xr:uid="{00000000-0005-0000-0000-0000A5440000}"/>
    <cellStyle name="Akzent4 2 1892" xfId="15609" xr:uid="{00000000-0005-0000-0000-0000A6440000}"/>
    <cellStyle name="Akzent4 2 1893" xfId="15534" xr:uid="{00000000-0005-0000-0000-0000A7440000}"/>
    <cellStyle name="Akzent4 2 1894" xfId="15433" xr:uid="{00000000-0005-0000-0000-0000A8440000}"/>
    <cellStyle name="Akzent4 2 1895" xfId="15362" xr:uid="{00000000-0005-0000-0000-0000A9440000}"/>
    <cellStyle name="Akzent4 2 1896" xfId="15296" xr:uid="{00000000-0005-0000-0000-0000AA440000}"/>
    <cellStyle name="Akzent4 2 1897" xfId="15243" xr:uid="{00000000-0005-0000-0000-0000AB440000}"/>
    <cellStyle name="Akzent4 2 1898" xfId="15917" xr:uid="{00000000-0005-0000-0000-0000AC440000}"/>
    <cellStyle name="Akzent4 2 1899" xfId="15121" xr:uid="{00000000-0005-0000-0000-0000AD440000}"/>
    <cellStyle name="Akzent4 2 19" xfId="901" xr:uid="{00000000-0005-0000-0000-0000AE440000}"/>
    <cellStyle name="Akzent4 2 190" xfId="5828" xr:uid="{00000000-0005-0000-0000-0000AF440000}"/>
    <cellStyle name="Akzent4 2 1900" xfId="15050" xr:uid="{00000000-0005-0000-0000-0000B0440000}"/>
    <cellStyle name="Akzent4 2 1901" xfId="14948" xr:uid="{00000000-0005-0000-0000-0000B1440000}"/>
    <cellStyle name="Akzent4 2 1902" xfId="14870" xr:uid="{00000000-0005-0000-0000-0000B2440000}"/>
    <cellStyle name="Akzent4 2 1903" xfId="14809" xr:uid="{00000000-0005-0000-0000-0000B3440000}"/>
    <cellStyle name="Akzent4 2 1904" xfId="14742" xr:uid="{00000000-0005-0000-0000-0000B4440000}"/>
    <cellStyle name="Akzent4 2 1905" xfId="14686" xr:uid="{00000000-0005-0000-0000-0000B5440000}"/>
    <cellStyle name="Akzent4 2 1906" xfId="14618" xr:uid="{00000000-0005-0000-0000-0000B6440000}"/>
    <cellStyle name="Akzent4 2 1907" xfId="14523" xr:uid="{00000000-0005-0000-0000-0000B7440000}"/>
    <cellStyle name="Akzent4 2 1908" xfId="14440" xr:uid="{00000000-0005-0000-0000-0000B8440000}"/>
    <cellStyle name="Akzent4 2 1909" xfId="14333" xr:uid="{00000000-0005-0000-0000-0000B9440000}"/>
    <cellStyle name="Akzent4 2 191" xfId="5853" xr:uid="{00000000-0005-0000-0000-0000BA440000}"/>
    <cellStyle name="Akzent4 2 1910" xfId="14257" xr:uid="{00000000-0005-0000-0000-0000BB440000}"/>
    <cellStyle name="Akzent4 2 1911" xfId="14181" xr:uid="{00000000-0005-0000-0000-0000BC440000}"/>
    <cellStyle name="Akzent4 2 1912" xfId="14069" xr:uid="{00000000-0005-0000-0000-0000BD440000}"/>
    <cellStyle name="Akzent4 2 1913" xfId="13996" xr:uid="{00000000-0005-0000-0000-0000BE440000}"/>
    <cellStyle name="Akzent4 2 1914" xfId="13892" xr:uid="{00000000-0005-0000-0000-0000BF440000}"/>
    <cellStyle name="Akzent4 2 1915" xfId="13809" xr:uid="{00000000-0005-0000-0000-0000C0440000}"/>
    <cellStyle name="Akzent4 2 1916" xfId="13758" xr:uid="{00000000-0005-0000-0000-0000C1440000}"/>
    <cellStyle name="Akzent4 2 1917" xfId="13666" xr:uid="{00000000-0005-0000-0000-0000C2440000}"/>
    <cellStyle name="Akzent4 2 1918" xfId="13622" xr:uid="{00000000-0005-0000-0000-0000C3440000}"/>
    <cellStyle name="Akzent4 2 1919" xfId="13511" xr:uid="{00000000-0005-0000-0000-0000C4440000}"/>
    <cellStyle name="Akzent4 2 192" xfId="5883" xr:uid="{00000000-0005-0000-0000-0000C5440000}"/>
    <cellStyle name="Akzent4 2 1920" xfId="13425" xr:uid="{00000000-0005-0000-0000-0000C6440000}"/>
    <cellStyle name="Akzent4 2 1921" xfId="13319" xr:uid="{00000000-0005-0000-0000-0000C7440000}"/>
    <cellStyle name="Akzent4 2 1922" xfId="13219" xr:uid="{00000000-0005-0000-0000-0000C8440000}"/>
    <cellStyle name="Akzent4 2 1923" xfId="13127" xr:uid="{00000000-0005-0000-0000-0000C9440000}"/>
    <cellStyle name="Akzent4 2 1924" xfId="13044" xr:uid="{00000000-0005-0000-0000-0000CA440000}"/>
    <cellStyle name="Akzent4 2 1925" xfId="12973" xr:uid="{00000000-0005-0000-0000-0000CB440000}"/>
    <cellStyle name="Akzent4 2 1926" xfId="12897" xr:uid="{00000000-0005-0000-0000-0000CC440000}"/>
    <cellStyle name="Akzent4 2 1927" xfId="12828" xr:uid="{00000000-0005-0000-0000-0000CD440000}"/>
    <cellStyle name="Akzent4 2 1928" xfId="12747" xr:uid="{00000000-0005-0000-0000-0000CE440000}"/>
    <cellStyle name="Akzent4 2 1929" xfId="14357" xr:uid="{00000000-0005-0000-0000-0000CF440000}"/>
    <cellStyle name="Akzent4 2 193" xfId="5906" xr:uid="{00000000-0005-0000-0000-0000D0440000}"/>
    <cellStyle name="Akzent4 2 1930" xfId="12622" xr:uid="{00000000-0005-0000-0000-0000D1440000}"/>
    <cellStyle name="Akzent4 2 1931" xfId="12519" xr:uid="{00000000-0005-0000-0000-0000D2440000}"/>
    <cellStyle name="Akzent4 2 1932" xfId="12464" xr:uid="{00000000-0005-0000-0000-0000D3440000}"/>
    <cellStyle name="Akzent4 2 1933" xfId="12377" xr:uid="{00000000-0005-0000-0000-0000D4440000}"/>
    <cellStyle name="Akzent4 2 1934" xfId="12322" xr:uid="{00000000-0005-0000-0000-0000D5440000}"/>
    <cellStyle name="Akzent4 2 1935" xfId="12253" xr:uid="{00000000-0005-0000-0000-0000D6440000}"/>
    <cellStyle name="Akzent4 2 1936" xfId="12194" xr:uid="{00000000-0005-0000-0000-0000D7440000}"/>
    <cellStyle name="Akzent4 2 1937" xfId="12088" xr:uid="{00000000-0005-0000-0000-0000D8440000}"/>
    <cellStyle name="Akzent4 2 1938" xfId="12026" xr:uid="{00000000-0005-0000-0000-0000D9440000}"/>
    <cellStyle name="Akzent4 2 1939" xfId="13503" xr:uid="{00000000-0005-0000-0000-0000DA440000}"/>
    <cellStyle name="Akzent4 2 194" xfId="5931" xr:uid="{00000000-0005-0000-0000-0000DB440000}"/>
    <cellStyle name="Akzent4 2 1940" xfId="11905" xr:uid="{00000000-0005-0000-0000-0000DC440000}"/>
    <cellStyle name="Akzent4 2 1941" xfId="11836" xr:uid="{00000000-0005-0000-0000-0000DD440000}"/>
    <cellStyle name="Akzent4 2 1942" xfId="11754" xr:uid="{00000000-0005-0000-0000-0000DE440000}"/>
    <cellStyle name="Akzent4 2 1943" xfId="11687" xr:uid="{00000000-0005-0000-0000-0000DF440000}"/>
    <cellStyle name="Akzent4 2 1944" xfId="11620" xr:uid="{00000000-0005-0000-0000-0000E0440000}"/>
    <cellStyle name="Akzent4 2 1945" xfId="11560" xr:uid="{00000000-0005-0000-0000-0000E1440000}"/>
    <cellStyle name="Akzent4 2 1946" xfId="11507" xr:uid="{00000000-0005-0000-0000-0000E2440000}"/>
    <cellStyle name="Akzent4 2 1947" xfId="11430" xr:uid="{00000000-0005-0000-0000-0000E3440000}"/>
    <cellStyle name="Akzent4 2 1948" xfId="11388" xr:uid="{00000000-0005-0000-0000-0000E4440000}"/>
    <cellStyle name="Akzent4 2 1949" xfId="11282" xr:uid="{00000000-0005-0000-0000-0000E5440000}"/>
    <cellStyle name="Akzent4 2 195" xfId="5965" xr:uid="{00000000-0005-0000-0000-0000E6440000}"/>
    <cellStyle name="Akzent4 2 1950" xfId="11193" xr:uid="{00000000-0005-0000-0000-0000E7440000}"/>
    <cellStyle name="Akzent4 2 1951" xfId="11110" xr:uid="{00000000-0005-0000-0000-0000E8440000}"/>
    <cellStyle name="Akzent4 2 1952" xfId="11059" xr:uid="{00000000-0005-0000-0000-0000E9440000}"/>
    <cellStyle name="Akzent4 2 1953" xfId="10977" xr:uid="{00000000-0005-0000-0000-0000EA440000}"/>
    <cellStyle name="Akzent4 2 1954" xfId="10931" xr:uid="{00000000-0005-0000-0000-0000EB440000}"/>
    <cellStyle name="Akzent4 2 1955" xfId="10839" xr:uid="{00000000-0005-0000-0000-0000EC440000}"/>
    <cellStyle name="Akzent4 2 1956" xfId="10793" xr:uid="{00000000-0005-0000-0000-0000ED440000}"/>
    <cellStyle name="Akzent4 2 1957" xfId="10713" xr:uid="{00000000-0005-0000-0000-0000EE440000}"/>
    <cellStyle name="Akzent4 2 1958" xfId="10658" xr:uid="{00000000-0005-0000-0000-0000EF440000}"/>
    <cellStyle name="Akzent4 2 1959" xfId="10581" xr:uid="{00000000-0005-0000-0000-0000F0440000}"/>
    <cellStyle name="Akzent4 2 196" xfId="5994" xr:uid="{00000000-0005-0000-0000-0000F1440000}"/>
    <cellStyle name="Akzent4 2 1960" xfId="10506" xr:uid="{00000000-0005-0000-0000-0000F2440000}"/>
    <cellStyle name="Akzent4 2 1961" xfId="10428" xr:uid="{00000000-0005-0000-0000-0000F3440000}"/>
    <cellStyle name="Akzent4 2 1962" xfId="10368" xr:uid="{00000000-0005-0000-0000-0000F4440000}"/>
    <cellStyle name="Akzent4 2 1963" xfId="10290" xr:uid="{00000000-0005-0000-0000-0000F5440000}"/>
    <cellStyle name="Akzent4 2 1964" xfId="10207" xr:uid="{00000000-0005-0000-0000-0000F6440000}"/>
    <cellStyle name="Akzent4 2 1965" xfId="10143" xr:uid="{00000000-0005-0000-0000-0000F7440000}"/>
    <cellStyle name="Akzent4 2 1966" xfId="10085" xr:uid="{00000000-0005-0000-0000-0000F8440000}"/>
    <cellStyle name="Akzent4 2 1967" xfId="10011" xr:uid="{00000000-0005-0000-0000-0000F9440000}"/>
    <cellStyle name="Akzent4 2 1968" xfId="9950" xr:uid="{00000000-0005-0000-0000-0000FA440000}"/>
    <cellStyle name="Akzent4 2 1969" xfId="11264" xr:uid="{00000000-0005-0000-0000-0000FB440000}"/>
    <cellStyle name="Akzent4 2 197" xfId="6024" xr:uid="{00000000-0005-0000-0000-0000FC440000}"/>
    <cellStyle name="Akzent4 2 1970" xfId="9827" xr:uid="{00000000-0005-0000-0000-0000FD440000}"/>
    <cellStyle name="Akzent4 2 1971" xfId="9744" xr:uid="{00000000-0005-0000-0000-0000FE440000}"/>
    <cellStyle name="Akzent4 2 1972" xfId="9676" xr:uid="{00000000-0005-0000-0000-0000FF440000}"/>
    <cellStyle name="Akzent4 2 1973" xfId="9612" xr:uid="{00000000-0005-0000-0000-000000450000}"/>
    <cellStyle name="Akzent4 2 1974" xfId="9538" xr:uid="{00000000-0005-0000-0000-000001450000}"/>
    <cellStyle name="Akzent4 2 1975" xfId="9484" xr:uid="{00000000-0005-0000-0000-000002450000}"/>
    <cellStyle name="Akzent4 2 1976" xfId="9401" xr:uid="{00000000-0005-0000-0000-000003450000}"/>
    <cellStyle name="Akzent4 2 1977" xfId="9336" xr:uid="{00000000-0005-0000-0000-000004450000}"/>
    <cellStyle name="Akzent4 2 1978" xfId="9281" xr:uid="{00000000-0005-0000-0000-000005450000}"/>
    <cellStyle name="Akzent4 2 1979" xfId="10567" xr:uid="{00000000-0005-0000-0000-000006450000}"/>
    <cellStyle name="Akzent4 2 198" xfId="6050" xr:uid="{00000000-0005-0000-0000-000007450000}"/>
    <cellStyle name="Akzent4 2 1980" xfId="9167" xr:uid="{00000000-0005-0000-0000-000008450000}"/>
    <cellStyle name="Akzent4 2 1981" xfId="9084" xr:uid="{00000000-0005-0000-0000-000009450000}"/>
    <cellStyle name="Akzent4 2 1982" xfId="9034" xr:uid="{00000000-0005-0000-0000-00000A450000}"/>
    <cellStyle name="Akzent4 2 1983" xfId="8954" xr:uid="{00000000-0005-0000-0000-00000B450000}"/>
    <cellStyle name="Akzent4 2 1984" xfId="8909" xr:uid="{00000000-0005-0000-0000-00000C450000}"/>
    <cellStyle name="Akzent4 2 1985" xfId="8838" xr:uid="{00000000-0005-0000-0000-00000D450000}"/>
    <cellStyle name="Akzent4 2 1986" xfId="8784" xr:uid="{00000000-0005-0000-0000-00000E450000}"/>
    <cellStyle name="Akzent4 2 1987" xfId="8711" xr:uid="{00000000-0005-0000-0000-00000F450000}"/>
    <cellStyle name="Akzent4 2 1988" xfId="8646" xr:uid="{00000000-0005-0000-0000-000010450000}"/>
    <cellStyle name="Akzent4 2 1989" xfId="8565" xr:uid="{00000000-0005-0000-0000-000011450000}"/>
    <cellStyle name="Akzent4 2 199" xfId="6083" xr:uid="{00000000-0005-0000-0000-000012450000}"/>
    <cellStyle name="Akzent4 2 1990" xfId="8505" xr:uid="{00000000-0005-0000-0000-000013450000}"/>
    <cellStyle name="Akzent4 2 1991" xfId="8418" xr:uid="{00000000-0005-0000-0000-000014450000}"/>
    <cellStyle name="Akzent4 2 1992" xfId="8372" xr:uid="{00000000-0005-0000-0000-000015450000}"/>
    <cellStyle name="Akzent4 2 1993" xfId="8286" xr:uid="{00000000-0005-0000-0000-000016450000}"/>
    <cellStyle name="Akzent4 2 1994" xfId="8235" xr:uid="{00000000-0005-0000-0000-000017450000}"/>
    <cellStyle name="Akzent4 2 1995" xfId="8149" xr:uid="{00000000-0005-0000-0000-000018450000}"/>
    <cellStyle name="Akzent4 2 1996" xfId="8098" xr:uid="{00000000-0005-0000-0000-000019450000}"/>
    <cellStyle name="Akzent4 2 1997" xfId="8024" xr:uid="{00000000-0005-0000-0000-00001A450000}"/>
    <cellStyle name="Akzent4 2 1998" xfId="7962" xr:uid="{00000000-0005-0000-0000-00001B450000}"/>
    <cellStyle name="Akzent4 2 1999" xfId="7866" xr:uid="{00000000-0005-0000-0000-00001C450000}"/>
    <cellStyle name="Akzent4 2 2" xfId="304" xr:uid="{00000000-0005-0000-0000-00001D450000}"/>
    <cellStyle name="Akzent4 2 20" xfId="933" xr:uid="{00000000-0005-0000-0000-00001E450000}"/>
    <cellStyle name="Akzent4 2 200" xfId="6102" xr:uid="{00000000-0005-0000-0000-00001F450000}"/>
    <cellStyle name="Akzent4 2 2000" xfId="7863" xr:uid="{00000000-0005-0000-0000-000020450000}"/>
    <cellStyle name="Akzent4 2 2001" xfId="7755" xr:uid="{00000000-0005-0000-0000-000021450000}"/>
    <cellStyle name="Akzent4 2 2002" xfId="7548" xr:uid="{00000000-0005-0000-0000-000022450000}"/>
    <cellStyle name="Akzent4 2 2003" xfId="7485" xr:uid="{00000000-0005-0000-0000-000023450000}"/>
    <cellStyle name="Akzent4 2 2004" xfId="7411" xr:uid="{00000000-0005-0000-0000-000024450000}"/>
    <cellStyle name="Akzent4 2 2005" xfId="7361" xr:uid="{00000000-0005-0000-0000-000025450000}"/>
    <cellStyle name="Akzent4 2 2006" xfId="7267" xr:uid="{00000000-0005-0000-0000-000026450000}"/>
    <cellStyle name="Akzent4 2 2007" xfId="20707" xr:uid="{00000000-0005-0000-0000-000027450000}"/>
    <cellStyle name="Akzent4 2 2008" xfId="20731" xr:uid="{00000000-0005-0000-0000-000028450000}"/>
    <cellStyle name="Akzent4 2 2009" xfId="20950" xr:uid="{00000000-0005-0000-0000-000029450000}"/>
    <cellStyle name="Akzent4 2 201" xfId="6143" xr:uid="{00000000-0005-0000-0000-00002A450000}"/>
    <cellStyle name="Akzent4 2 2010" xfId="20963" xr:uid="{00000000-0005-0000-0000-00002B450000}"/>
    <cellStyle name="Akzent4 2 2011" xfId="7781" xr:uid="{00000000-0005-0000-0000-00002C450000}"/>
    <cellStyle name="Akzent4 2 2012" xfId="20977" xr:uid="{00000000-0005-0000-0000-00002D450000}"/>
    <cellStyle name="Akzent4 2 2013" xfId="20984" xr:uid="{00000000-0005-0000-0000-00002E450000}"/>
    <cellStyle name="Akzent4 2 2014" xfId="20997" xr:uid="{00000000-0005-0000-0000-00002F450000}"/>
    <cellStyle name="Akzent4 2 2015" xfId="21004" xr:uid="{00000000-0005-0000-0000-000030450000}"/>
    <cellStyle name="Akzent4 2 2016" xfId="21017" xr:uid="{00000000-0005-0000-0000-000031450000}"/>
    <cellStyle name="Akzent4 2 2017" xfId="21024" xr:uid="{00000000-0005-0000-0000-000032450000}"/>
    <cellStyle name="Akzent4 2 2018" xfId="21037" xr:uid="{00000000-0005-0000-0000-000033450000}"/>
    <cellStyle name="Akzent4 2 2019" xfId="21044" xr:uid="{00000000-0005-0000-0000-000034450000}"/>
    <cellStyle name="Akzent4 2 202" xfId="6162" xr:uid="{00000000-0005-0000-0000-000035450000}"/>
    <cellStyle name="Akzent4 2 2020" xfId="21057" xr:uid="{00000000-0005-0000-0000-000036450000}"/>
    <cellStyle name="Akzent4 2 2021" xfId="21117" xr:uid="{00000000-0005-0000-0000-000037450000}"/>
    <cellStyle name="Akzent4 2 2022" xfId="21132" xr:uid="{00000000-0005-0000-0000-000038450000}"/>
    <cellStyle name="Akzent4 2 2023" xfId="21155" xr:uid="{00000000-0005-0000-0000-000039450000}"/>
    <cellStyle name="Akzent4 2 2024" xfId="21169" xr:uid="{00000000-0005-0000-0000-00003A450000}"/>
    <cellStyle name="Akzent4 2 2025" xfId="21190" xr:uid="{00000000-0005-0000-0000-00003B450000}"/>
    <cellStyle name="Akzent4 2 2026" xfId="21231" xr:uid="{00000000-0005-0000-0000-00003C450000}"/>
    <cellStyle name="Akzent4 2 2027" xfId="21261" xr:uid="{00000000-0005-0000-0000-00003D450000}"/>
    <cellStyle name="Akzent4 2 2028" xfId="21274" xr:uid="{00000000-0005-0000-0000-00003E450000}"/>
    <cellStyle name="Akzent4 2 2029" xfId="21299" xr:uid="{00000000-0005-0000-0000-00003F450000}"/>
    <cellStyle name="Akzent4 2 203" xfId="6187" xr:uid="{00000000-0005-0000-0000-000040450000}"/>
    <cellStyle name="Akzent4 2 2030" xfId="21310" xr:uid="{00000000-0005-0000-0000-000041450000}"/>
    <cellStyle name="Akzent4 2 2031" xfId="21345" xr:uid="{00000000-0005-0000-0000-000042450000}"/>
    <cellStyle name="Akzent4 2 2032" xfId="21361" xr:uid="{00000000-0005-0000-0000-000043450000}"/>
    <cellStyle name="Akzent4 2 2033" xfId="21386" xr:uid="{00000000-0005-0000-0000-000044450000}"/>
    <cellStyle name="Akzent4 2 2034" xfId="21398" xr:uid="{00000000-0005-0000-0000-000045450000}"/>
    <cellStyle name="Akzent4 2 2035" xfId="21420" xr:uid="{00000000-0005-0000-0000-000046450000}"/>
    <cellStyle name="Akzent4 2 2036" xfId="21435" xr:uid="{00000000-0005-0000-0000-000047450000}"/>
    <cellStyle name="Akzent4 2 2037" xfId="21459" xr:uid="{00000000-0005-0000-0000-000048450000}"/>
    <cellStyle name="Akzent4 2 2038" xfId="21475" xr:uid="{00000000-0005-0000-0000-000049450000}"/>
    <cellStyle name="Akzent4 2 2039" xfId="21494" xr:uid="{00000000-0005-0000-0000-00004A450000}"/>
    <cellStyle name="Akzent4 2 204" xfId="6208" xr:uid="{00000000-0005-0000-0000-00004B450000}"/>
    <cellStyle name="Akzent4 2 2040" xfId="21079" xr:uid="{00000000-0005-0000-0000-00004C450000}"/>
    <cellStyle name="Akzent4 2 2041" xfId="21524" xr:uid="{00000000-0005-0000-0000-00004D450000}"/>
    <cellStyle name="Akzent4 2 2042" xfId="21550" xr:uid="{00000000-0005-0000-0000-00004E450000}"/>
    <cellStyle name="Akzent4 2 2043" xfId="21563" xr:uid="{00000000-0005-0000-0000-00004F450000}"/>
    <cellStyle name="Akzent4 2 2044" xfId="21590" xr:uid="{00000000-0005-0000-0000-000050450000}"/>
    <cellStyle name="Akzent4 2 2045" xfId="21603" xr:uid="{00000000-0005-0000-0000-000051450000}"/>
    <cellStyle name="Akzent4 2 2046" xfId="21629" xr:uid="{00000000-0005-0000-0000-000052450000}"/>
    <cellStyle name="Akzent4 2 2047" xfId="21643" xr:uid="{00000000-0005-0000-0000-000053450000}"/>
    <cellStyle name="Akzent4 2 2048" xfId="21661" xr:uid="{00000000-0005-0000-0000-000054450000}"/>
    <cellStyle name="Akzent4 2 2049" xfId="21676" xr:uid="{00000000-0005-0000-0000-000055450000}"/>
    <cellStyle name="Akzent4 2 205" xfId="6240" xr:uid="{00000000-0005-0000-0000-000056450000}"/>
    <cellStyle name="Akzent4 2 2050" xfId="21317" xr:uid="{00000000-0005-0000-0000-000057450000}"/>
    <cellStyle name="Akzent4 2 2051" xfId="21709" xr:uid="{00000000-0005-0000-0000-000058450000}"/>
    <cellStyle name="Akzent4 2 2052" xfId="21727" xr:uid="{00000000-0005-0000-0000-000059450000}"/>
    <cellStyle name="Akzent4 2 2053" xfId="21749" xr:uid="{00000000-0005-0000-0000-00005A450000}"/>
    <cellStyle name="Akzent4 2 2054" xfId="21767" xr:uid="{00000000-0005-0000-0000-00005B450000}"/>
    <cellStyle name="Akzent4 2 2055" xfId="21789" xr:uid="{00000000-0005-0000-0000-00005C450000}"/>
    <cellStyle name="Akzent4 2 2056" xfId="21803" xr:uid="{00000000-0005-0000-0000-00005D450000}"/>
    <cellStyle name="Akzent4 2 2057" xfId="21830" xr:uid="{00000000-0005-0000-0000-00005E450000}"/>
    <cellStyle name="Akzent4 2 2058" xfId="21843" xr:uid="{00000000-0005-0000-0000-00005F450000}"/>
    <cellStyle name="Akzent4 2 2059" xfId="21862" xr:uid="{00000000-0005-0000-0000-000060450000}"/>
    <cellStyle name="Akzent4 2 206" xfId="6242" xr:uid="{00000000-0005-0000-0000-000061450000}"/>
    <cellStyle name="Akzent4 2 2060" xfId="21888" xr:uid="{00000000-0005-0000-0000-000062450000}"/>
    <cellStyle name="Akzent4 2 2061" xfId="21916" xr:uid="{00000000-0005-0000-0000-000063450000}"/>
    <cellStyle name="Akzent4 2 2062" xfId="21943" xr:uid="{00000000-0005-0000-0000-000064450000}"/>
    <cellStyle name="Akzent4 2 2063" xfId="21956" xr:uid="{00000000-0005-0000-0000-000065450000}"/>
    <cellStyle name="Akzent4 2 2064" xfId="21983" xr:uid="{00000000-0005-0000-0000-000066450000}"/>
    <cellStyle name="Akzent4 2 2065" xfId="21996" xr:uid="{00000000-0005-0000-0000-000067450000}"/>
    <cellStyle name="Akzent4 2 2066" xfId="22015" xr:uid="{00000000-0005-0000-0000-000068450000}"/>
    <cellStyle name="Akzent4 2 2067" xfId="22037" xr:uid="{00000000-0005-0000-0000-000069450000}"/>
    <cellStyle name="Akzent4 2 2068" xfId="22051" xr:uid="{00000000-0005-0000-0000-00006A450000}"/>
    <cellStyle name="Akzent4 2 2069" xfId="22081" xr:uid="{00000000-0005-0000-0000-00006B450000}"/>
    <cellStyle name="Akzent4 2 207" xfId="6297" xr:uid="{00000000-0005-0000-0000-00006C450000}"/>
    <cellStyle name="Akzent4 2 2070" xfId="22096" xr:uid="{00000000-0005-0000-0000-00006D450000}"/>
    <cellStyle name="Akzent4 2 2071" xfId="22127" xr:uid="{00000000-0005-0000-0000-00006E450000}"/>
    <cellStyle name="Akzent4 2 2072" xfId="22142" xr:uid="{00000000-0005-0000-0000-00006F450000}"/>
    <cellStyle name="Akzent4 2 2073" xfId="22168" xr:uid="{00000000-0005-0000-0000-000070450000}"/>
    <cellStyle name="Akzent4 2 2074" xfId="22182" xr:uid="{00000000-0005-0000-0000-000071450000}"/>
    <cellStyle name="Akzent4 2 2075" xfId="22208" xr:uid="{00000000-0005-0000-0000-000072450000}"/>
    <cellStyle name="Akzent4 2 2076" xfId="22221" xr:uid="{00000000-0005-0000-0000-000073450000}"/>
    <cellStyle name="Akzent4 2 2077" xfId="22248" xr:uid="{00000000-0005-0000-0000-000074450000}"/>
    <cellStyle name="Akzent4 2 2078" xfId="22257" xr:uid="{00000000-0005-0000-0000-000075450000}"/>
    <cellStyle name="Akzent4 2 2079" xfId="22279" xr:uid="{00000000-0005-0000-0000-000076450000}"/>
    <cellStyle name="Akzent4 2 208" xfId="6334" xr:uid="{00000000-0005-0000-0000-000077450000}"/>
    <cellStyle name="Akzent4 2 2080" xfId="21898" xr:uid="{00000000-0005-0000-0000-000078450000}"/>
    <cellStyle name="Akzent4 2 2081" xfId="22309" xr:uid="{00000000-0005-0000-0000-000079450000}"/>
    <cellStyle name="Akzent4 2 2082" xfId="22336" xr:uid="{00000000-0005-0000-0000-00007A450000}"/>
    <cellStyle name="Akzent4 2 2083" xfId="22350" xr:uid="{00000000-0005-0000-0000-00007B450000}"/>
    <cellStyle name="Akzent4 2 2084" xfId="22377" xr:uid="{00000000-0005-0000-0000-00007C450000}"/>
    <cellStyle name="Akzent4 2 2085" xfId="22390" xr:uid="{00000000-0005-0000-0000-00007D450000}"/>
    <cellStyle name="Akzent4 2 2086" xfId="22412" xr:uid="{00000000-0005-0000-0000-00007E450000}"/>
    <cellStyle name="Akzent4 2 2087" xfId="22430" xr:uid="{00000000-0005-0000-0000-00007F450000}"/>
    <cellStyle name="Akzent4 2 2088" xfId="22448" xr:uid="{00000000-0005-0000-0000-000080450000}"/>
    <cellStyle name="Akzent4 2 2089" xfId="22470" xr:uid="{00000000-0005-0000-0000-000081450000}"/>
    <cellStyle name="Akzent4 2 209" xfId="6360" xr:uid="{00000000-0005-0000-0000-000082450000}"/>
    <cellStyle name="Akzent4 2 2090" xfId="22102" xr:uid="{00000000-0005-0000-0000-000083450000}"/>
    <cellStyle name="Akzent4 2 2091" xfId="22496" xr:uid="{00000000-0005-0000-0000-000084450000}"/>
    <cellStyle name="Akzent4 2 2092" xfId="22510" xr:uid="{00000000-0005-0000-0000-000085450000}"/>
    <cellStyle name="Akzent4 2 2093" xfId="22536" xr:uid="{00000000-0005-0000-0000-000086450000}"/>
    <cellStyle name="Akzent4 2 2094" xfId="22551" xr:uid="{00000000-0005-0000-0000-000087450000}"/>
    <cellStyle name="Akzent4 2 2095" xfId="22576" xr:uid="{00000000-0005-0000-0000-000088450000}"/>
    <cellStyle name="Akzent4 2 2096" xfId="22589" xr:uid="{00000000-0005-0000-0000-000089450000}"/>
    <cellStyle name="Akzent4 2 2097" xfId="22616" xr:uid="{00000000-0005-0000-0000-00008A450000}"/>
    <cellStyle name="Akzent4 2 2098" xfId="22629" xr:uid="{00000000-0005-0000-0000-00008B450000}"/>
    <cellStyle name="Akzent4 2 2099" xfId="22653" xr:uid="{00000000-0005-0000-0000-00008C450000}"/>
    <cellStyle name="Akzent4 2 21" xfId="960" xr:uid="{00000000-0005-0000-0000-00008D450000}"/>
    <cellStyle name="Akzent4 2 210" xfId="6393" xr:uid="{00000000-0005-0000-0000-00008E450000}"/>
    <cellStyle name="Akzent4 2 2100" xfId="22667" xr:uid="{00000000-0005-0000-0000-00008F450000}"/>
    <cellStyle name="Akzent4 2 2101" xfId="22689" xr:uid="{00000000-0005-0000-0000-000090450000}"/>
    <cellStyle name="Akzent4 2 2102" xfId="22704" xr:uid="{00000000-0005-0000-0000-000091450000}"/>
    <cellStyle name="Akzent4 2 2103" xfId="22731" xr:uid="{00000000-0005-0000-0000-000092450000}"/>
    <cellStyle name="Akzent4 2 2104" xfId="22744" xr:uid="{00000000-0005-0000-0000-000093450000}"/>
    <cellStyle name="Akzent4 2 2105" xfId="22771" xr:uid="{00000000-0005-0000-0000-000094450000}"/>
    <cellStyle name="Akzent4 2 2106" xfId="22784" xr:uid="{00000000-0005-0000-0000-000095450000}"/>
    <cellStyle name="Akzent4 2 2107" xfId="22811" xr:uid="{00000000-0005-0000-0000-000096450000}"/>
    <cellStyle name="Akzent4 2 2108" xfId="22821" xr:uid="{00000000-0005-0000-0000-000097450000}"/>
    <cellStyle name="Akzent4 2 2109" xfId="22843" xr:uid="{00000000-0005-0000-0000-000098450000}"/>
    <cellStyle name="Akzent4 2 211" xfId="6419" xr:uid="{00000000-0005-0000-0000-000099450000}"/>
    <cellStyle name="Akzent4 2 2110" xfId="22861" xr:uid="{00000000-0005-0000-0000-00009A450000}"/>
    <cellStyle name="Akzent4 2 2111" xfId="22865" xr:uid="{00000000-0005-0000-0000-00009B450000}"/>
    <cellStyle name="Akzent4 2 2112" xfId="22919" xr:uid="{00000000-0005-0000-0000-00009C450000}"/>
    <cellStyle name="Akzent4 2 2113" xfId="22946" xr:uid="{00000000-0005-0000-0000-00009D450000}"/>
    <cellStyle name="Akzent4 2 2114" xfId="22973" xr:uid="{00000000-0005-0000-0000-00009E450000}"/>
    <cellStyle name="Akzent4 2 2115" xfId="22986" xr:uid="{00000000-0005-0000-0000-00009F450000}"/>
    <cellStyle name="Akzent4 2 2116" xfId="23013" xr:uid="{00000000-0005-0000-0000-0000A0450000}"/>
    <cellStyle name="Akzent4 2 2117" xfId="23026" xr:uid="{00000000-0005-0000-0000-0000A1450000}"/>
    <cellStyle name="Akzent4 2 2118" xfId="23051" xr:uid="{00000000-0005-0000-0000-0000A2450000}"/>
    <cellStyle name="Akzent4 2 2119" xfId="23066" xr:uid="{00000000-0005-0000-0000-0000A3450000}"/>
    <cellStyle name="Akzent4 2 212" xfId="6448" xr:uid="{00000000-0005-0000-0000-0000A4450000}"/>
    <cellStyle name="Akzent4 2 2120" xfId="23084" xr:uid="{00000000-0005-0000-0000-0000A5450000}"/>
    <cellStyle name="Akzent4 2 2121" xfId="23114" xr:uid="{00000000-0005-0000-0000-0000A6450000}"/>
    <cellStyle name="Akzent4 2 2122" xfId="22912" xr:uid="{00000000-0005-0000-0000-0000A7450000}"/>
    <cellStyle name="Akzent4 2 2123" xfId="23145" xr:uid="{00000000-0005-0000-0000-0000A8450000}"/>
    <cellStyle name="Akzent4 2 2124" xfId="23192" xr:uid="{00000000-0005-0000-0000-0000A9450000}"/>
    <cellStyle name="Akzent4 2 2125" xfId="23217" xr:uid="{00000000-0005-0000-0000-0000AA450000}"/>
    <cellStyle name="Akzent4 2 2126" xfId="23235" xr:uid="{00000000-0005-0000-0000-0000AB450000}"/>
    <cellStyle name="Akzent4 2 2127" xfId="23257" xr:uid="{00000000-0005-0000-0000-0000AC450000}"/>
    <cellStyle name="Akzent4 2 2128" xfId="23275" xr:uid="{00000000-0005-0000-0000-0000AD450000}"/>
    <cellStyle name="Akzent4 2 2129" xfId="23297" xr:uid="{00000000-0005-0000-0000-0000AE450000}"/>
    <cellStyle name="Akzent4 2 213" xfId="6476" xr:uid="{00000000-0005-0000-0000-0000AF450000}"/>
    <cellStyle name="Akzent4 2 2130" xfId="23315" xr:uid="{00000000-0005-0000-0000-0000B0450000}"/>
    <cellStyle name="Akzent4 2 2131" xfId="23337" xr:uid="{00000000-0005-0000-0000-0000B1450000}"/>
    <cellStyle name="Akzent4 2 2132" xfId="23365" xr:uid="{00000000-0005-0000-0000-0000B2450000}"/>
    <cellStyle name="Akzent4 2 2133" xfId="23412" xr:uid="{00000000-0005-0000-0000-0000B3450000}"/>
    <cellStyle name="Akzent4 2 2134" xfId="23440" xr:uid="{00000000-0005-0000-0000-0000B4450000}"/>
    <cellStyle name="Akzent4 2 2135" xfId="23463" xr:uid="{00000000-0005-0000-0000-0000B5450000}"/>
    <cellStyle name="Akzent4 2 2136" xfId="23482" xr:uid="{00000000-0005-0000-0000-0000B6450000}"/>
    <cellStyle name="Akzent4 2 2137" xfId="23503" xr:uid="{00000000-0005-0000-0000-0000B7450000}"/>
    <cellStyle name="Akzent4 2 2138" xfId="23523" xr:uid="{00000000-0005-0000-0000-0000B8450000}"/>
    <cellStyle name="Akzent4 2 2139" xfId="23543" xr:uid="{00000000-0005-0000-0000-0000B9450000}"/>
    <cellStyle name="Akzent4 2 214" xfId="6505" xr:uid="{00000000-0005-0000-0000-0000BA450000}"/>
    <cellStyle name="Akzent4 2 2140" xfId="23562" xr:uid="{00000000-0005-0000-0000-0000BB450000}"/>
    <cellStyle name="Akzent4 2 2141" xfId="23583" xr:uid="{00000000-0005-0000-0000-0000BC450000}"/>
    <cellStyle name="Akzent4 2 2142" xfId="23600" xr:uid="{00000000-0005-0000-0000-0000BD450000}"/>
    <cellStyle name="Akzent4 2 2143" xfId="23623" xr:uid="{00000000-0005-0000-0000-0000BE450000}"/>
    <cellStyle name="Akzent4 2 2144" xfId="23642" xr:uid="{00000000-0005-0000-0000-0000BF450000}"/>
    <cellStyle name="Akzent4 2 2145" xfId="23667" xr:uid="{00000000-0005-0000-0000-0000C0450000}"/>
    <cellStyle name="Akzent4 2 2146" xfId="23708" xr:uid="{00000000-0005-0000-0000-0000C1450000}"/>
    <cellStyle name="Akzent4 2 2147" xfId="23732" xr:uid="{00000000-0005-0000-0000-0000C2450000}"/>
    <cellStyle name="Akzent4 2 2148" xfId="23751" xr:uid="{00000000-0005-0000-0000-0000C3450000}"/>
    <cellStyle name="Akzent4 2 2149" xfId="23772" xr:uid="{00000000-0005-0000-0000-0000C4450000}"/>
    <cellStyle name="Akzent4 2 215" xfId="6532" xr:uid="{00000000-0005-0000-0000-0000C5450000}"/>
    <cellStyle name="Akzent4 2 2150" xfId="23791" xr:uid="{00000000-0005-0000-0000-0000C6450000}"/>
    <cellStyle name="Akzent4 2 2151" xfId="23812" xr:uid="{00000000-0005-0000-0000-0000C7450000}"/>
    <cellStyle name="Akzent4 2 2152" xfId="23829" xr:uid="{00000000-0005-0000-0000-0000C8450000}"/>
    <cellStyle name="Akzent4 2 2153" xfId="23405" xr:uid="{00000000-0005-0000-0000-0000C9450000}"/>
    <cellStyle name="Akzent4 2 2154" xfId="23859" xr:uid="{00000000-0005-0000-0000-0000CA450000}"/>
    <cellStyle name="Akzent4 2 2155" xfId="23883" xr:uid="{00000000-0005-0000-0000-0000CB450000}"/>
    <cellStyle name="Akzent4 2 2156" xfId="23900" xr:uid="{00000000-0005-0000-0000-0000CC450000}"/>
    <cellStyle name="Akzent4 2 2157" xfId="23918" xr:uid="{00000000-0005-0000-0000-0000CD450000}"/>
    <cellStyle name="Akzent4 2 2158" xfId="23940" xr:uid="{00000000-0005-0000-0000-0000CE450000}"/>
    <cellStyle name="Akzent4 2 2159" xfId="23954" xr:uid="{00000000-0005-0000-0000-0000CF450000}"/>
    <cellStyle name="Akzent4 2 216" xfId="6555" xr:uid="{00000000-0005-0000-0000-0000D0450000}"/>
    <cellStyle name="Akzent4 2 2160" xfId="23980" xr:uid="{00000000-0005-0000-0000-0000D1450000}"/>
    <cellStyle name="Akzent4 2 2161" xfId="23993" xr:uid="{00000000-0005-0000-0000-0000D2450000}"/>
    <cellStyle name="Akzent4 2 2162" xfId="24020" xr:uid="{00000000-0005-0000-0000-0000D3450000}"/>
    <cellStyle name="Akzent4 2 2163" xfId="23631" xr:uid="{00000000-0005-0000-0000-0000D4450000}"/>
    <cellStyle name="Akzent4 2 2164" xfId="24048" xr:uid="{00000000-0005-0000-0000-0000D5450000}"/>
    <cellStyle name="Akzent4 2 2165" xfId="24060" xr:uid="{00000000-0005-0000-0000-0000D6450000}"/>
    <cellStyle name="Akzent4 2 2166" xfId="24084" xr:uid="{00000000-0005-0000-0000-0000D7450000}"/>
    <cellStyle name="Akzent4 2 2167" xfId="24100" xr:uid="{00000000-0005-0000-0000-0000D8450000}"/>
    <cellStyle name="Akzent4 2 2168" xfId="24124" xr:uid="{00000000-0005-0000-0000-0000D9450000}"/>
    <cellStyle name="Akzent4 2 2169" xfId="24133" xr:uid="{00000000-0005-0000-0000-0000DA450000}"/>
    <cellStyle name="Akzent4 2 217" xfId="6291" xr:uid="{00000000-0005-0000-0000-0000DB450000}"/>
    <cellStyle name="Akzent4 2 2170" xfId="24157" xr:uid="{00000000-0005-0000-0000-0000DC450000}"/>
    <cellStyle name="Akzent4 2 2171" xfId="24173" xr:uid="{00000000-0005-0000-0000-0000DD450000}"/>
    <cellStyle name="Akzent4 2 2172" xfId="24197" xr:uid="{00000000-0005-0000-0000-0000DE450000}"/>
    <cellStyle name="Akzent4 2 2173" xfId="24223" xr:uid="{00000000-0005-0000-0000-0000DF450000}"/>
    <cellStyle name="Akzent4 2 2174" xfId="24257" xr:uid="{00000000-0005-0000-0000-0000E0450000}"/>
    <cellStyle name="Akzent4 2 2175" xfId="24270" xr:uid="{00000000-0005-0000-0000-0000E1450000}"/>
    <cellStyle name="Akzent4 2 2176" xfId="24297" xr:uid="{00000000-0005-0000-0000-0000E2450000}"/>
    <cellStyle name="Akzent4 2 2177" xfId="24311" xr:uid="{00000000-0005-0000-0000-0000E3450000}"/>
    <cellStyle name="Akzent4 2 2178" xfId="24330" xr:uid="{00000000-0005-0000-0000-0000E4450000}"/>
    <cellStyle name="Akzent4 2 2179" xfId="24345" xr:uid="{00000000-0005-0000-0000-0000E5450000}"/>
    <cellStyle name="Akzent4 2 218" xfId="6603" xr:uid="{00000000-0005-0000-0000-0000E6450000}"/>
    <cellStyle name="Akzent4 2 2180" xfId="24372" xr:uid="{00000000-0005-0000-0000-0000E7450000}"/>
    <cellStyle name="Akzent4 2 2181" xfId="24385" xr:uid="{00000000-0005-0000-0000-0000E8450000}"/>
    <cellStyle name="Akzent4 2 2182" xfId="24410" xr:uid="{00000000-0005-0000-0000-0000E9450000}"/>
    <cellStyle name="Akzent4 2 2183" xfId="24421" xr:uid="{00000000-0005-0000-0000-0000EA450000}"/>
    <cellStyle name="Akzent4 2 2184" xfId="24458" xr:uid="{00000000-0005-0000-0000-0000EB450000}"/>
    <cellStyle name="Akzent4 2 2185" xfId="24472" xr:uid="{00000000-0005-0000-0000-0000EC450000}"/>
    <cellStyle name="Akzent4 2 2186" xfId="24497" xr:uid="{00000000-0005-0000-0000-0000ED450000}"/>
    <cellStyle name="Akzent4 2 2187" xfId="24513" xr:uid="{00000000-0005-0000-0000-0000EE450000}"/>
    <cellStyle name="Akzent4 2 2188" xfId="24532" xr:uid="{00000000-0005-0000-0000-0000EF450000}"/>
    <cellStyle name="Akzent4 2 2189" xfId="24551" xr:uid="{00000000-0005-0000-0000-0000F0450000}"/>
    <cellStyle name="Akzent4 2 219" xfId="6631" xr:uid="{00000000-0005-0000-0000-0000F1450000}"/>
    <cellStyle name="Akzent4 2 2190" xfId="24571" xr:uid="{00000000-0005-0000-0000-0000F2450000}"/>
    <cellStyle name="Akzent4 2 2191" xfId="24591" xr:uid="{00000000-0005-0000-0000-0000F3450000}"/>
    <cellStyle name="Akzent4 2 2192" xfId="24610" xr:uid="{00000000-0005-0000-0000-0000F4450000}"/>
    <cellStyle name="Akzent4 2 2193" xfId="24233" xr:uid="{00000000-0005-0000-0000-0000F5450000}"/>
    <cellStyle name="Akzent4 2 2194" xfId="24644" xr:uid="{00000000-0005-0000-0000-0000F6450000}"/>
    <cellStyle name="Akzent4 2 2195" xfId="24666" xr:uid="{00000000-0005-0000-0000-0000F7450000}"/>
    <cellStyle name="Akzent4 2 2196" xfId="24679" xr:uid="{00000000-0005-0000-0000-0000F8450000}"/>
    <cellStyle name="Akzent4 2 2197" xfId="24706" xr:uid="{00000000-0005-0000-0000-0000F9450000}"/>
    <cellStyle name="Akzent4 2 2198" xfId="24719" xr:uid="{00000000-0005-0000-0000-0000FA450000}"/>
    <cellStyle name="Akzent4 2 2199" xfId="24738" xr:uid="{00000000-0005-0000-0000-0000FB450000}"/>
    <cellStyle name="Akzent4 2 22" xfId="353" xr:uid="{00000000-0005-0000-0000-0000FC450000}"/>
    <cellStyle name="Akzent4 2 220" xfId="6662" xr:uid="{00000000-0005-0000-0000-0000FD450000}"/>
    <cellStyle name="Akzent4 2 2200" xfId="24765" xr:uid="{00000000-0005-0000-0000-0000FE450000}"/>
    <cellStyle name="Akzent4 2 2201" xfId="24779" xr:uid="{00000000-0005-0000-0000-0000FF450000}"/>
    <cellStyle name="Akzent4 2 2202" xfId="24801" xr:uid="{00000000-0005-0000-0000-000000460000}"/>
    <cellStyle name="Akzent4 2 2203" xfId="24433" xr:uid="{00000000-0005-0000-0000-000001460000}"/>
    <cellStyle name="Akzent4 2 2204" xfId="24830" xr:uid="{00000000-0005-0000-0000-000002460000}"/>
    <cellStyle name="Akzent4 2 2205" xfId="24846" xr:uid="{00000000-0005-0000-0000-000003460000}"/>
    <cellStyle name="Akzent4 2 2206" xfId="24870" xr:uid="{00000000-0005-0000-0000-000004460000}"/>
    <cellStyle name="Akzent4 2 2207" xfId="24886" xr:uid="{00000000-0005-0000-0000-000005460000}"/>
    <cellStyle name="Akzent4 2 2208" xfId="24910" xr:uid="{00000000-0005-0000-0000-000006460000}"/>
    <cellStyle name="Akzent4 2 2209" xfId="24926" xr:uid="{00000000-0005-0000-0000-000007460000}"/>
    <cellStyle name="Akzent4 2 221" xfId="6689" xr:uid="{00000000-0005-0000-0000-000008460000}"/>
    <cellStyle name="Akzent4 2 2210" xfId="24945" xr:uid="{00000000-0005-0000-0000-000009460000}"/>
    <cellStyle name="Akzent4 2 2211" xfId="24959" xr:uid="{00000000-0005-0000-0000-00000A460000}"/>
    <cellStyle name="Akzent4 2 2212" xfId="24978" xr:uid="{00000000-0005-0000-0000-00000B460000}"/>
    <cellStyle name="Akzent4 2 2213" xfId="24999" xr:uid="{00000000-0005-0000-0000-00000C460000}"/>
    <cellStyle name="Akzent4 2 2214" xfId="25023" xr:uid="{00000000-0005-0000-0000-00000D460000}"/>
    <cellStyle name="Akzent4 2 2215" xfId="25039" xr:uid="{00000000-0005-0000-0000-00000E460000}"/>
    <cellStyle name="Akzent4 2 2216" xfId="25063" xr:uid="{00000000-0005-0000-0000-00000F460000}"/>
    <cellStyle name="Akzent4 2 2217" xfId="25079" xr:uid="{00000000-0005-0000-0000-000010460000}"/>
    <cellStyle name="Akzent4 2 2218" xfId="25099" xr:uid="{00000000-0005-0000-0000-000011460000}"/>
    <cellStyle name="Akzent4 2 2219" xfId="25120" xr:uid="{00000000-0005-0000-0000-000012460000}"/>
    <cellStyle name="Akzent4 2 222" xfId="6721" xr:uid="{00000000-0005-0000-0000-000013460000}"/>
    <cellStyle name="Akzent4 2 2220" xfId="25139" xr:uid="{00000000-0005-0000-0000-000014460000}"/>
    <cellStyle name="Akzent4 2 2221" xfId="25154" xr:uid="{00000000-0005-0000-0000-000015460000}"/>
    <cellStyle name="Akzent4 2 2222" xfId="25173" xr:uid="{00000000-0005-0000-0000-000016460000}"/>
    <cellStyle name="Akzent4 2 2223" xfId="25196" xr:uid="{00000000-0005-0000-0000-000017460000}"/>
    <cellStyle name="Akzent4 2 2224" xfId="25198" xr:uid="{00000000-0005-0000-0000-000018460000}"/>
    <cellStyle name="Akzent4 2 2225" xfId="25252" xr:uid="{00000000-0005-0000-0000-000019460000}"/>
    <cellStyle name="Akzent4 2 2226" xfId="25276" xr:uid="{00000000-0005-0000-0000-00001A460000}"/>
    <cellStyle name="Akzent4 2 2227" xfId="25294" xr:uid="{00000000-0005-0000-0000-00001B460000}"/>
    <cellStyle name="Akzent4 2 2228" xfId="25316" xr:uid="{00000000-0005-0000-0000-00001C460000}"/>
    <cellStyle name="Akzent4 2 2229" xfId="25334" xr:uid="{00000000-0005-0000-0000-00001D460000}"/>
    <cellStyle name="Akzent4 2 223" xfId="6743" xr:uid="{00000000-0005-0000-0000-00001E460000}"/>
    <cellStyle name="Akzent4 2 2230" xfId="25357" xr:uid="{00000000-0005-0000-0000-00001F460000}"/>
    <cellStyle name="Akzent4 2 2231" xfId="25370" xr:uid="{00000000-0005-0000-0000-000020460000}"/>
    <cellStyle name="Akzent4 2 2232" xfId="25395" xr:uid="{00000000-0005-0000-0000-000021460000}"/>
    <cellStyle name="Akzent4 2 2233" xfId="25414" xr:uid="{00000000-0005-0000-0000-000022460000}"/>
    <cellStyle name="Akzent4 2 2234" xfId="25439" xr:uid="{00000000-0005-0000-0000-000023460000}"/>
    <cellStyle name="Akzent4 2 2235" xfId="25241" xr:uid="{00000000-0005-0000-0000-000024460000}"/>
    <cellStyle name="Akzent4 2 2236" xfId="25468" xr:uid="{00000000-0005-0000-0000-000025460000}"/>
    <cellStyle name="Akzent4 2 2237" xfId="25484" xr:uid="{00000000-0005-0000-0000-000026460000}"/>
    <cellStyle name="Akzent4 2 2238" xfId="25508" xr:uid="{00000000-0005-0000-0000-000027460000}"/>
    <cellStyle name="Akzent4 2 2239" xfId="25524" xr:uid="{00000000-0005-0000-0000-000028460000}"/>
    <cellStyle name="Akzent4 2 224" xfId="6776" xr:uid="{00000000-0005-0000-0000-000029460000}"/>
    <cellStyle name="Akzent4 2 2240" xfId="25548" xr:uid="{00000000-0005-0000-0000-00002A460000}"/>
    <cellStyle name="Akzent4 2 2241" xfId="25564" xr:uid="{00000000-0005-0000-0000-00002B460000}"/>
    <cellStyle name="Akzent4 2 2242" xfId="25583" xr:uid="{00000000-0005-0000-0000-00002C460000}"/>
    <cellStyle name="Akzent4 2 2243" xfId="25602" xr:uid="{00000000-0005-0000-0000-00002D460000}"/>
    <cellStyle name="Akzent4 2 2244" xfId="25620" xr:uid="{00000000-0005-0000-0000-00002E460000}"/>
    <cellStyle name="Akzent4 2 2245" xfId="25580" xr:uid="{00000000-0005-0000-0000-00002F460000}"/>
    <cellStyle name="Akzent4 2 2246" xfId="25559" xr:uid="{00000000-0005-0000-0000-000030460000}"/>
    <cellStyle name="Akzent4 2 2247" xfId="25535" xr:uid="{00000000-0005-0000-0000-000031460000}"/>
    <cellStyle name="Akzent4 2 2248" xfId="25519" xr:uid="{00000000-0005-0000-0000-000032460000}"/>
    <cellStyle name="Akzent4 2 2249" xfId="25495" xr:uid="{00000000-0005-0000-0000-000033460000}"/>
    <cellStyle name="Akzent4 2 225" xfId="6793" xr:uid="{00000000-0005-0000-0000-000034460000}"/>
    <cellStyle name="Akzent4 2 2250" xfId="25479" xr:uid="{00000000-0005-0000-0000-000035460000}"/>
    <cellStyle name="Akzent4 2 2251" xfId="25455" xr:uid="{00000000-0005-0000-0000-000036460000}"/>
    <cellStyle name="Akzent4 2 2252" xfId="25437" xr:uid="{00000000-0005-0000-0000-000037460000}"/>
    <cellStyle name="Akzent4 2 2253" xfId="25410" xr:uid="{00000000-0005-0000-0000-000038460000}"/>
    <cellStyle name="Akzent4 2 2254" xfId="25403" xr:uid="{00000000-0005-0000-0000-000039460000}"/>
    <cellStyle name="Akzent4 2 2255" xfId="25366" xr:uid="{00000000-0005-0000-0000-00003A460000}"/>
    <cellStyle name="Akzent4 2 2256" xfId="25347" xr:uid="{00000000-0005-0000-0000-00003B460000}"/>
    <cellStyle name="Akzent4 2 2257" xfId="25325" xr:uid="{00000000-0005-0000-0000-00003C460000}"/>
    <cellStyle name="Akzent4 2 2258" xfId="25307" xr:uid="{00000000-0005-0000-0000-00003D460000}"/>
    <cellStyle name="Akzent4 2 2259" xfId="25285" xr:uid="{00000000-0005-0000-0000-00003E460000}"/>
    <cellStyle name="Akzent4 2 226" xfId="6821" xr:uid="{00000000-0005-0000-0000-00003F460000}"/>
    <cellStyle name="Akzent4 2 2260" xfId="25267" xr:uid="{00000000-0005-0000-0000-000040460000}"/>
    <cellStyle name="Akzent4 2 2261" xfId="25223" xr:uid="{00000000-0005-0000-0000-000041460000}"/>
    <cellStyle name="Akzent4 2 2262" xfId="25189" xr:uid="{00000000-0005-0000-0000-000042460000}"/>
    <cellStyle name="Akzent4 2 2263" xfId="25170" xr:uid="{00000000-0005-0000-0000-000043460000}"/>
    <cellStyle name="Akzent4 2 2264" xfId="25610" xr:uid="{00000000-0005-0000-0000-000044460000}"/>
    <cellStyle name="Akzent4 2 2265" xfId="25136" xr:uid="{00000000-0005-0000-0000-000045460000}"/>
    <cellStyle name="Akzent4 2 2266" xfId="25114" xr:uid="{00000000-0005-0000-0000-000046460000}"/>
    <cellStyle name="Akzent4 2 2267" xfId="25094" xr:uid="{00000000-0005-0000-0000-000047460000}"/>
    <cellStyle name="Akzent4 2 2268" xfId="25074" xr:uid="{00000000-0005-0000-0000-000048460000}"/>
    <cellStyle name="Akzent4 2 2269" xfId="25050" xr:uid="{00000000-0005-0000-0000-000049460000}"/>
    <cellStyle name="Akzent4 2 227" xfId="6768" xr:uid="{00000000-0005-0000-0000-00004A460000}"/>
    <cellStyle name="Akzent4 2 2270" xfId="25034" xr:uid="{00000000-0005-0000-0000-00004B460000}"/>
    <cellStyle name="Akzent4 2 2271" xfId="25014" xr:uid="{00000000-0005-0000-0000-00004C460000}"/>
    <cellStyle name="Akzent4 2 2272" xfId="24994" xr:uid="{00000000-0005-0000-0000-00004D460000}"/>
    <cellStyle name="Akzent4 2 2273" xfId="24975" xr:uid="{00000000-0005-0000-0000-00004E460000}"/>
    <cellStyle name="Akzent4 2 2274" xfId="25391" xr:uid="{00000000-0005-0000-0000-00004F460000}"/>
    <cellStyle name="Akzent4 2 2275" xfId="24942" xr:uid="{00000000-0005-0000-0000-000050460000}"/>
    <cellStyle name="Akzent4 2 2276" xfId="24921" xr:uid="{00000000-0005-0000-0000-000051460000}"/>
    <cellStyle name="Akzent4 2 2277" xfId="24897" xr:uid="{00000000-0005-0000-0000-000052460000}"/>
    <cellStyle name="Akzent4 2 2278" xfId="24881" xr:uid="{00000000-0005-0000-0000-000053460000}"/>
    <cellStyle name="Akzent4 2 2279" xfId="24857" xr:uid="{00000000-0005-0000-0000-000054460000}"/>
    <cellStyle name="Akzent4 2 228" xfId="6732" xr:uid="{00000000-0005-0000-0000-000055460000}"/>
    <cellStyle name="Akzent4 2 2280" xfId="24841" xr:uid="{00000000-0005-0000-0000-000056460000}"/>
    <cellStyle name="Akzent4 2 2281" xfId="24817" xr:uid="{00000000-0005-0000-0000-000057460000}"/>
    <cellStyle name="Akzent4 2 2282" xfId="24805" xr:uid="{00000000-0005-0000-0000-000058460000}"/>
    <cellStyle name="Akzent4 2 2283" xfId="24776" xr:uid="{00000000-0005-0000-0000-000059460000}"/>
    <cellStyle name="Akzent4 2 2284" xfId="24754" xr:uid="{00000000-0005-0000-0000-00005A460000}"/>
    <cellStyle name="Akzent4 2 2285" xfId="24728" xr:uid="{00000000-0005-0000-0000-00005B460000}"/>
    <cellStyle name="Akzent4 2 2286" xfId="24701" xr:uid="{00000000-0005-0000-0000-00005C460000}"/>
    <cellStyle name="Akzent4 2 2287" xfId="24688" xr:uid="{00000000-0005-0000-0000-00005D460000}"/>
    <cellStyle name="Akzent4 2 2288" xfId="24660" xr:uid="{00000000-0005-0000-0000-00005E460000}"/>
    <cellStyle name="Akzent4 2 2289" xfId="24641" xr:uid="{00000000-0005-0000-0000-00005F460000}"/>
    <cellStyle name="Akzent4 2 229" xfId="6709" xr:uid="{00000000-0005-0000-0000-000060460000}"/>
    <cellStyle name="Akzent4 2 2290" xfId="24626" xr:uid="{00000000-0005-0000-0000-000061460000}"/>
    <cellStyle name="Akzent4 2 2291" xfId="24607" xr:uid="{00000000-0005-0000-0000-000062460000}"/>
    <cellStyle name="Akzent4 2 2292" xfId="24586" xr:uid="{00000000-0005-0000-0000-000063460000}"/>
    <cellStyle name="Akzent4 2 2293" xfId="24562" xr:uid="{00000000-0005-0000-0000-000064460000}"/>
    <cellStyle name="Akzent4 2 2294" xfId="24546" xr:uid="{00000000-0005-0000-0000-000065460000}"/>
    <cellStyle name="Akzent4 2 2295" xfId="24511" xr:uid="{00000000-0005-0000-0000-000066460000}"/>
    <cellStyle name="Akzent4 2 2296" xfId="24495" xr:uid="{00000000-0005-0000-0000-000067460000}"/>
    <cellStyle name="Akzent4 2 2297" xfId="24468" xr:uid="{00000000-0005-0000-0000-000068460000}"/>
    <cellStyle name="Akzent4 2 2298" xfId="24454" xr:uid="{00000000-0005-0000-0000-000069460000}"/>
    <cellStyle name="Akzent4 2 2299" xfId="24429" xr:uid="{00000000-0005-0000-0000-00006A460000}"/>
    <cellStyle name="Akzent4 2 23" xfId="1007" xr:uid="{00000000-0005-0000-0000-00006B460000}"/>
    <cellStyle name="Akzent4 2 230" xfId="6673" xr:uid="{00000000-0005-0000-0000-00006C460000}"/>
    <cellStyle name="Akzent4 2 2300" xfId="24408" xr:uid="{00000000-0005-0000-0000-00006D460000}"/>
    <cellStyle name="Akzent4 2 2301" xfId="24381" xr:uid="{00000000-0005-0000-0000-00006E460000}"/>
    <cellStyle name="Akzent4 2 2302" xfId="24368" xr:uid="{00000000-0005-0000-0000-00006F460000}"/>
    <cellStyle name="Akzent4 2 2303" xfId="24341" xr:uid="{00000000-0005-0000-0000-000070460000}"/>
    <cellStyle name="Akzent4 2 2304" xfId="24746" xr:uid="{00000000-0005-0000-0000-000071460000}"/>
    <cellStyle name="Akzent4 2 2305" xfId="24307" xr:uid="{00000000-0005-0000-0000-000072460000}"/>
    <cellStyle name="Akzent4 2 2306" xfId="24293" xr:uid="{00000000-0005-0000-0000-000073460000}"/>
    <cellStyle name="Akzent4 2 2307" xfId="24266" xr:uid="{00000000-0005-0000-0000-000074460000}"/>
    <cellStyle name="Akzent4 2 2308" xfId="24253" xr:uid="{00000000-0005-0000-0000-000075460000}"/>
    <cellStyle name="Akzent4 2 2309" xfId="24222" xr:uid="{00000000-0005-0000-0000-000076460000}"/>
    <cellStyle name="Akzent4 2 231" xfId="6650" xr:uid="{00000000-0005-0000-0000-000077460000}"/>
    <cellStyle name="Akzent4 2 2310" xfId="24208" xr:uid="{00000000-0005-0000-0000-000078460000}"/>
    <cellStyle name="Akzent4 2 2311" xfId="24184" xr:uid="{00000000-0005-0000-0000-000079460000}"/>
    <cellStyle name="Akzent4 2 2312" xfId="24168" xr:uid="{00000000-0005-0000-0000-00007A460000}"/>
    <cellStyle name="Akzent4 2 2313" xfId="24143" xr:uid="{00000000-0005-0000-0000-00007B460000}"/>
    <cellStyle name="Akzent4 2 2314" xfId="24540" xr:uid="{00000000-0005-0000-0000-00007C460000}"/>
    <cellStyle name="Akzent4 2 2315" xfId="24111" xr:uid="{00000000-0005-0000-0000-00007D460000}"/>
    <cellStyle name="Akzent4 2 2316" xfId="24095" xr:uid="{00000000-0005-0000-0000-00007E460000}"/>
    <cellStyle name="Akzent4 2 2317" xfId="24070" xr:uid="{00000000-0005-0000-0000-00007F460000}"/>
    <cellStyle name="Akzent4 2 2318" xfId="24052" xr:uid="{00000000-0005-0000-0000-000080460000}"/>
    <cellStyle name="Akzent4 2 2319" xfId="24030" xr:uid="{00000000-0005-0000-0000-000081460000}"/>
    <cellStyle name="Akzent4 2 232" xfId="6614" xr:uid="{00000000-0005-0000-0000-000082460000}"/>
    <cellStyle name="Akzent4 2 2320" xfId="24016" xr:uid="{00000000-0005-0000-0000-000083460000}"/>
    <cellStyle name="Akzent4 2 2321" xfId="23989" xr:uid="{00000000-0005-0000-0000-000084460000}"/>
    <cellStyle name="Akzent4 2 2322" xfId="23976" xr:uid="{00000000-0005-0000-0000-000085460000}"/>
    <cellStyle name="Akzent4 2 2323" xfId="23949" xr:uid="{00000000-0005-0000-0000-000086460000}"/>
    <cellStyle name="Akzent4 2 2324" xfId="23931" xr:uid="{00000000-0005-0000-0000-000087460000}"/>
    <cellStyle name="Akzent4 2 2325" xfId="23909" xr:uid="{00000000-0005-0000-0000-000088460000}"/>
    <cellStyle name="Akzent4 2 2326" xfId="23886" xr:uid="{00000000-0005-0000-0000-000089460000}"/>
    <cellStyle name="Akzent4 2 2327" xfId="23868" xr:uid="{00000000-0005-0000-0000-00008A460000}"/>
    <cellStyle name="Akzent4 2 2328" xfId="23849" xr:uid="{00000000-0005-0000-0000-00008B460000}"/>
    <cellStyle name="Akzent4 2 2329" xfId="23830" xr:uid="{00000000-0005-0000-0000-00008C460000}"/>
    <cellStyle name="Akzent4 2 233" xfId="6591" xr:uid="{00000000-0005-0000-0000-00008D460000}"/>
    <cellStyle name="Akzent4 2 2330" xfId="23807" xr:uid="{00000000-0005-0000-0000-00008E460000}"/>
    <cellStyle name="Akzent4 2 2331" xfId="23788" xr:uid="{00000000-0005-0000-0000-00008F460000}"/>
    <cellStyle name="Akzent4 2 2332" xfId="23767" xr:uid="{00000000-0005-0000-0000-000090460000}"/>
    <cellStyle name="Akzent4 2 2333" xfId="23748" xr:uid="{00000000-0005-0000-0000-000091460000}"/>
    <cellStyle name="Akzent4 2 2334" xfId="23727" xr:uid="{00000000-0005-0000-0000-000092460000}"/>
    <cellStyle name="Akzent4 2 2335" xfId="23725" xr:uid="{00000000-0005-0000-0000-000093460000}"/>
    <cellStyle name="Akzent4 2 2336" xfId="23668" xr:uid="{00000000-0005-0000-0000-000094460000}"/>
    <cellStyle name="Akzent4 2 2337" xfId="23651" xr:uid="{00000000-0005-0000-0000-000095460000}"/>
    <cellStyle name="Akzent4 2 2338" xfId="23622" xr:uid="{00000000-0005-0000-0000-000096460000}"/>
    <cellStyle name="Akzent4 2 2339" xfId="23601" xr:uid="{00000000-0005-0000-0000-000097460000}"/>
    <cellStyle name="Akzent4 2 234" xfId="6561" xr:uid="{00000000-0005-0000-0000-000098460000}"/>
    <cellStyle name="Akzent4 2 2340" xfId="23578" xr:uid="{00000000-0005-0000-0000-000099460000}"/>
    <cellStyle name="Akzent4 2 2341" xfId="23559" xr:uid="{00000000-0005-0000-0000-00009A460000}"/>
    <cellStyle name="Akzent4 2 2342" xfId="23538" xr:uid="{00000000-0005-0000-0000-00009B460000}"/>
    <cellStyle name="Akzent4 2 2343" xfId="23518" xr:uid="{00000000-0005-0000-0000-00009C460000}"/>
    <cellStyle name="Akzent4 2 2344" xfId="23498" xr:uid="{00000000-0005-0000-0000-00009D460000}"/>
    <cellStyle name="Akzent4 2 2345" xfId="23479" xr:uid="{00000000-0005-0000-0000-00009E460000}"/>
    <cellStyle name="Akzent4 2 2346" xfId="23679" xr:uid="{00000000-0005-0000-0000-00009F460000}"/>
    <cellStyle name="Akzent4 2 2347" xfId="23437" xr:uid="{00000000-0005-0000-0000-0000A0460000}"/>
    <cellStyle name="Akzent4 2 2348" xfId="23406" xr:uid="{00000000-0005-0000-0000-0000A1460000}"/>
    <cellStyle name="Akzent4 2 2349" xfId="23352" xr:uid="{00000000-0005-0000-0000-0000A2460000}"/>
    <cellStyle name="Akzent4 2 235" xfId="6529" xr:uid="{00000000-0005-0000-0000-0000A3460000}"/>
    <cellStyle name="Akzent4 2 2350" xfId="23332" xr:uid="{00000000-0005-0000-0000-0000A4460000}"/>
    <cellStyle name="Akzent4 2 2351" xfId="23306" xr:uid="{00000000-0005-0000-0000-0000A5460000}"/>
    <cellStyle name="Akzent4 2 2352" xfId="23288" xr:uid="{00000000-0005-0000-0000-0000A6460000}"/>
    <cellStyle name="Akzent4 2 2353" xfId="23266" xr:uid="{00000000-0005-0000-0000-0000A7460000}"/>
    <cellStyle name="Akzent4 2 2354" xfId="23248" xr:uid="{00000000-0005-0000-0000-0000A8460000}"/>
    <cellStyle name="Akzent4 2 2355" xfId="23226" xr:uid="{00000000-0005-0000-0000-0000A9460000}"/>
    <cellStyle name="Akzent4 2 2356" xfId="23198" xr:uid="{00000000-0005-0000-0000-0000AA460000}"/>
    <cellStyle name="Akzent4 2 2357" xfId="23159" xr:uid="{00000000-0005-0000-0000-0000AB460000}"/>
    <cellStyle name="Akzent4 2 2358" xfId="23125" xr:uid="{00000000-0005-0000-0000-0000AC460000}"/>
    <cellStyle name="Akzent4 2 2359" xfId="23097" xr:uid="{00000000-0005-0000-0000-0000AD460000}"/>
    <cellStyle name="Akzent4 2 236" xfId="6514" xr:uid="{00000000-0005-0000-0000-0000AE460000}"/>
    <cellStyle name="Akzent4 2 2360" xfId="23075" xr:uid="{00000000-0005-0000-0000-0000AF460000}"/>
    <cellStyle name="Akzent4 2 2361" xfId="23049" xr:uid="{00000000-0005-0000-0000-0000B0460000}"/>
    <cellStyle name="Akzent4 2 2362" xfId="23035" xr:uid="{00000000-0005-0000-0000-0000B1460000}"/>
    <cellStyle name="Akzent4 2 2363" xfId="23008" xr:uid="{00000000-0005-0000-0000-0000B2460000}"/>
    <cellStyle name="Akzent4 2 2364" xfId="22995" xr:uid="{00000000-0005-0000-0000-0000B3460000}"/>
    <cellStyle name="Akzent4 2 2365" xfId="22968" xr:uid="{00000000-0005-0000-0000-0000B4460000}"/>
    <cellStyle name="Akzent4 2 2366" xfId="22955" xr:uid="{00000000-0005-0000-0000-0000B5460000}"/>
    <cellStyle name="Akzent4 2 2367" xfId="22937" xr:uid="{00000000-0005-0000-0000-0000B6460000}"/>
    <cellStyle name="Akzent4 2 2368" xfId="22872" xr:uid="{00000000-0005-0000-0000-0000B7460000}"/>
    <cellStyle name="Akzent4 2 2369" xfId="22853" xr:uid="{00000000-0005-0000-0000-0000B8460000}"/>
    <cellStyle name="Akzent4 2 237" xfId="6472" xr:uid="{00000000-0005-0000-0000-0000B9460000}"/>
    <cellStyle name="Akzent4 2 2370" xfId="22828" xr:uid="{00000000-0005-0000-0000-0000BA460000}"/>
    <cellStyle name="Akzent4 2 2371" xfId="22807" xr:uid="{00000000-0005-0000-0000-0000BB460000}"/>
    <cellStyle name="Akzent4 2 2372" xfId="22780" xr:uid="{00000000-0005-0000-0000-0000BC460000}"/>
    <cellStyle name="Akzent4 2 2373" xfId="22767" xr:uid="{00000000-0005-0000-0000-0000BD460000}"/>
    <cellStyle name="Akzent4 2 2374" xfId="22740" xr:uid="{00000000-0005-0000-0000-0000BE460000}"/>
    <cellStyle name="Akzent4 2 2375" xfId="22727" xr:uid="{00000000-0005-0000-0000-0000BF460000}"/>
    <cellStyle name="Akzent4 2 2376" xfId="22700" xr:uid="{00000000-0005-0000-0000-0000C0460000}"/>
    <cellStyle name="Akzent4 2 2377" xfId="23163" xr:uid="{00000000-0005-0000-0000-0000C1460000}"/>
    <cellStyle name="Akzent4 2 2378" xfId="22674" xr:uid="{00000000-0005-0000-0000-0000C2460000}"/>
    <cellStyle name="Akzent4 2 2379" xfId="22654" xr:uid="{00000000-0005-0000-0000-0000C3460000}"/>
    <cellStyle name="Akzent4 2 238" xfId="6432" xr:uid="{00000000-0005-0000-0000-0000C4460000}"/>
    <cellStyle name="Akzent4 2 2380" xfId="22625" xr:uid="{00000000-0005-0000-0000-0000C5460000}"/>
    <cellStyle name="Akzent4 2 2381" xfId="22612" xr:uid="{00000000-0005-0000-0000-0000C6460000}"/>
    <cellStyle name="Akzent4 2 2382" xfId="22585" xr:uid="{00000000-0005-0000-0000-0000C7460000}"/>
    <cellStyle name="Akzent4 2 2383" xfId="22571" xr:uid="{00000000-0005-0000-0000-0000C8460000}"/>
    <cellStyle name="Akzent4 2 2384" xfId="22545" xr:uid="{00000000-0005-0000-0000-0000C9460000}"/>
    <cellStyle name="Akzent4 2 2385" xfId="22532" xr:uid="{00000000-0005-0000-0000-0000CA460000}"/>
    <cellStyle name="Akzent4 2 2386" xfId="22505" xr:uid="{00000000-0005-0000-0000-0000CB460000}"/>
    <cellStyle name="Akzent4 2 2387" xfId="22930" xr:uid="{00000000-0005-0000-0000-0000CC460000}"/>
    <cellStyle name="Akzent4 2 2388" xfId="22479" xr:uid="{00000000-0005-0000-0000-0000CD460000}"/>
    <cellStyle name="Akzent4 2 2389" xfId="22461" xr:uid="{00000000-0005-0000-0000-0000CE460000}"/>
    <cellStyle name="Akzent4 2 239" xfId="6411" xr:uid="{00000000-0005-0000-0000-0000CF460000}"/>
    <cellStyle name="Akzent4 2 2390" xfId="22439" xr:uid="{00000000-0005-0000-0000-0000D0460000}"/>
    <cellStyle name="Akzent4 2 2391" xfId="22418" xr:uid="{00000000-0005-0000-0000-0000D1460000}"/>
    <cellStyle name="Akzent4 2 2392" xfId="22399" xr:uid="{00000000-0005-0000-0000-0000D2460000}"/>
    <cellStyle name="Akzent4 2 2393" xfId="22372" xr:uid="{00000000-0005-0000-0000-0000D3460000}"/>
    <cellStyle name="Akzent4 2 2394" xfId="22359" xr:uid="{00000000-0005-0000-0000-0000D4460000}"/>
    <cellStyle name="Akzent4 2 2395" xfId="22332" xr:uid="{00000000-0005-0000-0000-0000D5460000}"/>
    <cellStyle name="Akzent4 2 2396" xfId="22318" xr:uid="{00000000-0005-0000-0000-0000D6460000}"/>
    <cellStyle name="Akzent4 2 2397" xfId="22294" xr:uid="{00000000-0005-0000-0000-0000D7460000}"/>
    <cellStyle name="Akzent4 2 2398" xfId="22265" xr:uid="{00000000-0005-0000-0000-0000D8460000}"/>
    <cellStyle name="Akzent4 2 2399" xfId="22244" xr:uid="{00000000-0005-0000-0000-0000D9460000}"/>
    <cellStyle name="Akzent4 2 24" xfId="1040" xr:uid="{00000000-0005-0000-0000-0000DA460000}"/>
    <cellStyle name="Akzent4 2 240" xfId="6378" xr:uid="{00000000-0005-0000-0000-0000DB460000}"/>
    <cellStyle name="Akzent4 2 2400" xfId="22217" xr:uid="{00000000-0005-0000-0000-0000DC460000}"/>
    <cellStyle name="Akzent4 2 2401" xfId="22204" xr:uid="{00000000-0005-0000-0000-0000DD460000}"/>
    <cellStyle name="Akzent4 2 2402" xfId="22177" xr:uid="{00000000-0005-0000-0000-0000DE460000}"/>
    <cellStyle name="Akzent4 2 2403" xfId="22164" xr:uid="{00000000-0005-0000-0000-0000DF460000}"/>
    <cellStyle name="Akzent4 2 2404" xfId="22136" xr:uid="{00000000-0005-0000-0000-0000E0460000}"/>
    <cellStyle name="Akzent4 2 2405" xfId="22123" xr:uid="{00000000-0005-0000-0000-0000E1460000}"/>
    <cellStyle name="Akzent4 2 2406" xfId="22092" xr:uid="{00000000-0005-0000-0000-0000E2460000}"/>
    <cellStyle name="Akzent4 2 2407" xfId="22077" xr:uid="{00000000-0005-0000-0000-0000E3460000}"/>
    <cellStyle name="Akzent4 2 2408" xfId="22046" xr:uid="{00000000-0005-0000-0000-0000E4460000}"/>
    <cellStyle name="Akzent4 2 2409" xfId="22026" xr:uid="{00000000-0005-0000-0000-0000E5460000}"/>
    <cellStyle name="Akzent4 2 241" xfId="6352" xr:uid="{00000000-0005-0000-0000-0000E6460000}"/>
    <cellStyle name="Akzent4 2 2410" xfId="22005" xr:uid="{00000000-0005-0000-0000-0000E7460000}"/>
    <cellStyle name="Akzent4 2 2411" xfId="21978" xr:uid="{00000000-0005-0000-0000-0000E8460000}"/>
    <cellStyle name="Akzent4 2 2412" xfId="21965" xr:uid="{00000000-0005-0000-0000-0000E9460000}"/>
    <cellStyle name="Akzent4 2 2413" xfId="21938" xr:uid="{00000000-0005-0000-0000-0000EA460000}"/>
    <cellStyle name="Akzent4 2 2414" xfId="21925" xr:uid="{00000000-0005-0000-0000-0000EB460000}"/>
    <cellStyle name="Akzent4 2 2415" xfId="21906" xr:uid="{00000000-0005-0000-0000-0000EC460000}"/>
    <cellStyle name="Akzent4 2 2416" xfId="21874" xr:uid="{00000000-0005-0000-0000-0000ED460000}"/>
    <cellStyle name="Akzent4 2 2417" xfId="22287" xr:uid="{00000000-0005-0000-0000-0000EE460000}"/>
    <cellStyle name="Akzent4 2 2418" xfId="21839" xr:uid="{00000000-0005-0000-0000-0000EF460000}"/>
    <cellStyle name="Akzent4 2 2419" xfId="21824" xr:uid="{00000000-0005-0000-0000-0000F0460000}"/>
    <cellStyle name="Akzent4 2 242" xfId="6320" xr:uid="{00000000-0005-0000-0000-0000F1460000}"/>
    <cellStyle name="Akzent4 2 2420" xfId="21798" xr:uid="{00000000-0005-0000-0000-0000F2460000}"/>
    <cellStyle name="Akzent4 2 2421" xfId="21780" xr:uid="{00000000-0005-0000-0000-0000F3460000}"/>
    <cellStyle name="Akzent4 2 2422" xfId="21758" xr:uid="{00000000-0005-0000-0000-0000F4460000}"/>
    <cellStyle name="Akzent4 2 2423" xfId="21740" xr:uid="{00000000-0005-0000-0000-0000F5460000}"/>
    <cellStyle name="Akzent4 2 2424" xfId="21718" xr:uid="{00000000-0005-0000-0000-0000F6460000}"/>
    <cellStyle name="Akzent4 2 2425" xfId="21700" xr:uid="{00000000-0005-0000-0000-0000F7460000}"/>
    <cellStyle name="Akzent4 2 2426" xfId="21685" xr:uid="{00000000-0005-0000-0000-0000F8460000}"/>
    <cellStyle name="Akzent4 2 2427" xfId="22071" xr:uid="{00000000-0005-0000-0000-0000F9460000}"/>
    <cellStyle name="Akzent4 2 2428" xfId="21652" xr:uid="{00000000-0005-0000-0000-0000FA460000}"/>
    <cellStyle name="Akzent4 2 2429" xfId="21625" xr:uid="{00000000-0005-0000-0000-0000FB460000}"/>
    <cellStyle name="Akzent4 2 243" xfId="6274" xr:uid="{00000000-0005-0000-0000-0000FC460000}"/>
    <cellStyle name="Akzent4 2 2430" xfId="21612" xr:uid="{00000000-0005-0000-0000-0000FD460000}"/>
    <cellStyle name="Akzent4 2 2431" xfId="21585" xr:uid="{00000000-0005-0000-0000-0000FE460000}"/>
    <cellStyle name="Akzent4 2 2432" xfId="21572" xr:uid="{00000000-0005-0000-0000-0000FF460000}"/>
    <cellStyle name="Akzent4 2 2433" xfId="21544" xr:uid="{00000000-0005-0000-0000-000000470000}"/>
    <cellStyle name="Akzent4 2 2434" xfId="21529" xr:uid="{00000000-0005-0000-0000-000001470000}"/>
    <cellStyle name="Akzent4 2 2435" xfId="21511" xr:uid="{00000000-0005-0000-0000-000002470000}"/>
    <cellStyle name="Akzent4 2 2436" xfId="21491" xr:uid="{00000000-0005-0000-0000-000003470000}"/>
    <cellStyle name="Akzent4 2 2437" xfId="21470" xr:uid="{00000000-0005-0000-0000-000004470000}"/>
    <cellStyle name="Akzent4 2 2438" xfId="21446" xr:uid="{00000000-0005-0000-0000-000005470000}"/>
    <cellStyle name="Akzent4 2 2439" xfId="21430" xr:uid="{00000000-0005-0000-0000-000006470000}"/>
    <cellStyle name="Akzent4 2 244" xfId="6229" xr:uid="{00000000-0005-0000-0000-000007470000}"/>
    <cellStyle name="Akzent4 2 2440" xfId="21401" xr:uid="{00000000-0005-0000-0000-000008470000}"/>
    <cellStyle name="Akzent4 2 2441" xfId="21384" xr:uid="{00000000-0005-0000-0000-000009470000}"/>
    <cellStyle name="Akzent4 2 2442" xfId="21357" xr:uid="{00000000-0005-0000-0000-00000A470000}"/>
    <cellStyle name="Akzent4 2 2443" xfId="21343" xr:uid="{00000000-0005-0000-0000-00000B470000}"/>
    <cellStyle name="Akzent4 2 2444" xfId="21324" xr:uid="{00000000-0005-0000-0000-00000C470000}"/>
    <cellStyle name="Akzent4 2 2445" xfId="21297" xr:uid="{00000000-0005-0000-0000-00000D470000}"/>
    <cellStyle name="Akzent4 2 2446" xfId="21270" xr:uid="{00000000-0005-0000-0000-00000E470000}"/>
    <cellStyle name="Akzent4 2 2447" xfId="21257" xr:uid="{00000000-0005-0000-0000-00000F470000}"/>
    <cellStyle name="Akzent4 2 2448" xfId="21254" xr:uid="{00000000-0005-0000-0000-000010470000}"/>
    <cellStyle name="Akzent4 2 2449" xfId="21201" xr:uid="{00000000-0005-0000-0000-000011470000}"/>
    <cellStyle name="Akzent4 2 245" xfId="6205" xr:uid="{00000000-0005-0000-0000-000012470000}"/>
    <cellStyle name="Akzent4 2 2450" xfId="21173" xr:uid="{00000000-0005-0000-0000-000013470000}"/>
    <cellStyle name="Akzent4 2 2451" xfId="21158" xr:uid="{00000000-0005-0000-0000-000014470000}"/>
    <cellStyle name="Akzent4 2 2452" xfId="21128" xr:uid="{00000000-0005-0000-0000-000015470000}"/>
    <cellStyle name="Akzent4 2 2453" xfId="21113" xr:uid="{00000000-0005-0000-0000-000016470000}"/>
    <cellStyle name="Akzent4 2 2454" xfId="21088" xr:uid="{00000000-0005-0000-0000-000017470000}"/>
    <cellStyle name="Akzent4 2 2455" xfId="21075" xr:uid="{00000000-0005-0000-0000-000018470000}"/>
    <cellStyle name="Akzent4 2 2456" xfId="25650" xr:uid="{00000000-0005-0000-0000-000019470000}"/>
    <cellStyle name="Akzent4 2 2457" xfId="25657" xr:uid="{00000000-0005-0000-0000-00001A470000}"/>
    <cellStyle name="Akzent4 2 2458" xfId="25670" xr:uid="{00000000-0005-0000-0000-00001B470000}"/>
    <cellStyle name="Akzent4 2 2459" xfId="21206" xr:uid="{00000000-0005-0000-0000-00001C470000}"/>
    <cellStyle name="Akzent4 2 246" xfId="6807" xr:uid="{00000000-0005-0000-0000-00001D470000}"/>
    <cellStyle name="Akzent4 2 2460" xfId="25684" xr:uid="{00000000-0005-0000-0000-00001E470000}"/>
    <cellStyle name="Akzent4 2 2461" xfId="25691" xr:uid="{00000000-0005-0000-0000-00001F470000}"/>
    <cellStyle name="Akzent4 2 2462" xfId="25704" xr:uid="{00000000-0005-0000-0000-000020470000}"/>
    <cellStyle name="Akzent4 2 2463" xfId="25711" xr:uid="{00000000-0005-0000-0000-000021470000}"/>
    <cellStyle name="Akzent4 2 2464" xfId="25724" xr:uid="{00000000-0005-0000-0000-000022470000}"/>
    <cellStyle name="Akzent4 2 2465" xfId="25731" xr:uid="{00000000-0005-0000-0000-000023470000}"/>
    <cellStyle name="Akzent4 2 2466" xfId="25744" xr:uid="{00000000-0005-0000-0000-000024470000}"/>
    <cellStyle name="Akzent4 2 2467" xfId="25751" xr:uid="{00000000-0005-0000-0000-000025470000}"/>
    <cellStyle name="Akzent4 2 2468" xfId="25764" xr:uid="{00000000-0005-0000-0000-000026470000}"/>
    <cellStyle name="Akzent4 2 2469" xfId="25790" xr:uid="{00000000-0005-0000-0000-000027470000}"/>
    <cellStyle name="Akzent4 2 247" xfId="6159" xr:uid="{00000000-0005-0000-0000-000028470000}"/>
    <cellStyle name="Akzent4 2 2470" xfId="25797" xr:uid="{00000000-0005-0000-0000-000029470000}"/>
    <cellStyle name="Akzent4 2 2471" xfId="25810" xr:uid="{00000000-0005-0000-0000-00002A470000}"/>
    <cellStyle name="Akzent4 2 2472" xfId="25817" xr:uid="{00000000-0005-0000-0000-00002B470000}"/>
    <cellStyle name="Akzent4 2 2473" xfId="25830" xr:uid="{00000000-0005-0000-0000-00002C470000}"/>
    <cellStyle name="Akzent4 2 2474" xfId="25837" xr:uid="{00000000-0005-0000-0000-00002D470000}"/>
    <cellStyle name="Akzent4 2 2475" xfId="25850" xr:uid="{00000000-0005-0000-0000-00002E470000}"/>
    <cellStyle name="Akzent4 2 2476" xfId="25857" xr:uid="{00000000-0005-0000-0000-00002F470000}"/>
    <cellStyle name="Akzent4 2 2477" xfId="25870" xr:uid="{00000000-0005-0000-0000-000030470000}"/>
    <cellStyle name="Akzent4 2 2478" xfId="25879" xr:uid="{00000000-0005-0000-0000-000031470000}"/>
    <cellStyle name="Akzent4 2 2479" xfId="25896" xr:uid="{00000000-0005-0000-0000-000032470000}"/>
    <cellStyle name="Akzent4 2 248" xfId="6124" xr:uid="{00000000-0005-0000-0000-000033470000}"/>
    <cellStyle name="Akzent4 2 2480" xfId="25904" xr:uid="{00000000-0005-0000-0000-000034470000}"/>
    <cellStyle name="Akzent4 2 2481" xfId="25917" xr:uid="{00000000-0005-0000-0000-000035470000}"/>
    <cellStyle name="Akzent4 2 2482" xfId="25924" xr:uid="{00000000-0005-0000-0000-000036470000}"/>
    <cellStyle name="Akzent4 2 2483" xfId="25937" xr:uid="{00000000-0005-0000-0000-000037470000}"/>
    <cellStyle name="Akzent4 2 2484" xfId="25944" xr:uid="{00000000-0005-0000-0000-000038470000}"/>
    <cellStyle name="Akzent4 2 2485" xfId="25957" xr:uid="{00000000-0005-0000-0000-000039470000}"/>
    <cellStyle name="Akzent4 2 2486" xfId="25964" xr:uid="{00000000-0005-0000-0000-00003A470000}"/>
    <cellStyle name="Akzent4 2 2487" xfId="25977" xr:uid="{00000000-0005-0000-0000-00003B470000}"/>
    <cellStyle name="Akzent4 2 2488" xfId="25775" xr:uid="{00000000-0005-0000-0000-00003C470000}"/>
    <cellStyle name="Akzent4 2 2489" xfId="25991" xr:uid="{00000000-0005-0000-0000-00003D470000}"/>
    <cellStyle name="Akzent4 2 249" xfId="6099" xr:uid="{00000000-0005-0000-0000-00003E470000}"/>
    <cellStyle name="Akzent4 2 2490" xfId="25999" xr:uid="{00000000-0005-0000-0000-00003F470000}"/>
    <cellStyle name="Akzent4 2 2491" xfId="26012" xr:uid="{00000000-0005-0000-0000-000040470000}"/>
    <cellStyle name="Akzent4 2 2492" xfId="26019" xr:uid="{00000000-0005-0000-0000-000041470000}"/>
    <cellStyle name="Akzent4 2 2493" xfId="26032" xr:uid="{00000000-0005-0000-0000-000042470000}"/>
    <cellStyle name="Akzent4 2 2494" xfId="26039" xr:uid="{00000000-0005-0000-0000-000043470000}"/>
    <cellStyle name="Akzent4 2 2495" xfId="26052" xr:uid="{00000000-0005-0000-0000-000044470000}"/>
    <cellStyle name="Akzent4 2 2496" xfId="26059" xr:uid="{00000000-0005-0000-0000-000045470000}"/>
    <cellStyle name="Akzent4 2 2497" xfId="26072" xr:uid="{00000000-0005-0000-0000-000046470000}"/>
    <cellStyle name="Akzent4 2 2498" xfId="25885" xr:uid="{00000000-0005-0000-0000-000047470000}"/>
    <cellStyle name="Akzent4 2 2499" xfId="26085" xr:uid="{00000000-0005-0000-0000-000048470000}"/>
    <cellStyle name="Akzent4 2 25" xfId="1067" xr:uid="{00000000-0005-0000-0000-000049470000}"/>
    <cellStyle name="Akzent4 2 250" xfId="6069" xr:uid="{00000000-0005-0000-0000-00004A470000}"/>
    <cellStyle name="Akzent4 2 2500" xfId="26092" xr:uid="{00000000-0005-0000-0000-00004B470000}"/>
    <cellStyle name="Akzent4 2 2501" xfId="26105" xr:uid="{00000000-0005-0000-0000-00004C470000}"/>
    <cellStyle name="Akzent4 2 2502" xfId="26112" xr:uid="{00000000-0005-0000-0000-00004D470000}"/>
    <cellStyle name="Akzent4 2 2503" xfId="26125" xr:uid="{00000000-0005-0000-0000-00004E470000}"/>
    <cellStyle name="Akzent4 2 2504" xfId="26132" xr:uid="{00000000-0005-0000-0000-00004F470000}"/>
    <cellStyle name="Akzent4 2 2505" xfId="26145" xr:uid="{00000000-0005-0000-0000-000050470000}"/>
    <cellStyle name="Akzent4 2 2506" xfId="26152" xr:uid="{00000000-0005-0000-0000-000051470000}"/>
    <cellStyle name="Akzent4 2 2507" xfId="26165" xr:uid="{00000000-0005-0000-0000-000052470000}"/>
    <cellStyle name="Akzent4 2 2508" xfId="26177" xr:uid="{00000000-0005-0000-0000-000053470000}"/>
    <cellStyle name="Akzent4 2 2509" xfId="26196" xr:uid="{00000000-0005-0000-0000-000054470000}"/>
    <cellStyle name="Akzent4 2 251" xfId="6035" xr:uid="{00000000-0005-0000-0000-000055470000}"/>
    <cellStyle name="Akzent4 2 2510" xfId="26203" xr:uid="{00000000-0005-0000-0000-000056470000}"/>
    <cellStyle name="Akzent4 2 2511" xfId="26216" xr:uid="{00000000-0005-0000-0000-000057470000}"/>
    <cellStyle name="Akzent4 2 2512" xfId="26223" xr:uid="{00000000-0005-0000-0000-000058470000}"/>
    <cellStyle name="Akzent4 2 2513" xfId="26236" xr:uid="{00000000-0005-0000-0000-000059470000}"/>
    <cellStyle name="Akzent4 2 2514" xfId="26243" xr:uid="{00000000-0005-0000-0000-00005A470000}"/>
    <cellStyle name="Akzent4 2 2515" xfId="26256" xr:uid="{00000000-0005-0000-0000-00005B470000}"/>
    <cellStyle name="Akzent4 2 2516" xfId="26263" xr:uid="{00000000-0005-0000-0000-00005C470000}"/>
    <cellStyle name="Akzent4 2 2517" xfId="26276" xr:uid="{00000000-0005-0000-0000-00005D470000}"/>
    <cellStyle name="Akzent4 2 2518" xfId="26285" xr:uid="{00000000-0005-0000-0000-00005E470000}"/>
    <cellStyle name="Akzent4 2 2519" xfId="26302" xr:uid="{00000000-0005-0000-0000-00005F470000}"/>
    <cellStyle name="Akzent4 2 252" xfId="6010" xr:uid="{00000000-0005-0000-0000-000060470000}"/>
    <cellStyle name="Akzent4 2 2520" xfId="26310" xr:uid="{00000000-0005-0000-0000-000061470000}"/>
    <cellStyle name="Akzent4 2 2521" xfId="26323" xr:uid="{00000000-0005-0000-0000-000062470000}"/>
    <cellStyle name="Akzent4 2 2522" xfId="26330" xr:uid="{00000000-0005-0000-0000-000063470000}"/>
    <cellStyle name="Akzent4 2 2523" xfId="26343" xr:uid="{00000000-0005-0000-0000-000064470000}"/>
    <cellStyle name="Akzent4 2 2524" xfId="26350" xr:uid="{00000000-0005-0000-0000-000065470000}"/>
    <cellStyle name="Akzent4 2 2525" xfId="26363" xr:uid="{00000000-0005-0000-0000-000066470000}"/>
    <cellStyle name="Akzent4 2 2526" xfId="26370" xr:uid="{00000000-0005-0000-0000-000067470000}"/>
    <cellStyle name="Akzent4 2 2527" xfId="26383" xr:uid="{00000000-0005-0000-0000-000068470000}"/>
    <cellStyle name="Akzent4 2 2528" xfId="26186" xr:uid="{00000000-0005-0000-0000-000069470000}"/>
    <cellStyle name="Akzent4 2 2529" xfId="26397" xr:uid="{00000000-0005-0000-0000-00006A470000}"/>
    <cellStyle name="Akzent4 2 253" xfId="5980" xr:uid="{00000000-0005-0000-0000-00006B470000}"/>
    <cellStyle name="Akzent4 2 2530" xfId="26405" xr:uid="{00000000-0005-0000-0000-00006C470000}"/>
    <cellStyle name="Akzent4 2 2531" xfId="26418" xr:uid="{00000000-0005-0000-0000-00006D470000}"/>
    <cellStyle name="Akzent4 2 2532" xfId="26425" xr:uid="{00000000-0005-0000-0000-00006E470000}"/>
    <cellStyle name="Akzent4 2 2533" xfId="26438" xr:uid="{00000000-0005-0000-0000-00006F470000}"/>
    <cellStyle name="Akzent4 2 2534" xfId="26445" xr:uid="{00000000-0005-0000-0000-000070470000}"/>
    <cellStyle name="Akzent4 2 2535" xfId="26458" xr:uid="{00000000-0005-0000-0000-000071470000}"/>
    <cellStyle name="Akzent4 2 2536" xfId="26465" xr:uid="{00000000-0005-0000-0000-000072470000}"/>
    <cellStyle name="Akzent4 2 2537" xfId="26478" xr:uid="{00000000-0005-0000-0000-000073470000}"/>
    <cellStyle name="Akzent4 2 2538" xfId="26291" xr:uid="{00000000-0005-0000-0000-000074470000}"/>
    <cellStyle name="Akzent4 2 2539" xfId="26491" xr:uid="{00000000-0005-0000-0000-000075470000}"/>
    <cellStyle name="Akzent4 2 254" xfId="5952" xr:uid="{00000000-0005-0000-0000-000076470000}"/>
    <cellStyle name="Akzent4 2 2540" xfId="26498" xr:uid="{00000000-0005-0000-0000-000077470000}"/>
    <cellStyle name="Akzent4 2 2541" xfId="26511" xr:uid="{00000000-0005-0000-0000-000078470000}"/>
    <cellStyle name="Akzent4 2 2542" xfId="26518" xr:uid="{00000000-0005-0000-0000-000079470000}"/>
    <cellStyle name="Akzent4 2 2543" xfId="26531" xr:uid="{00000000-0005-0000-0000-00007A470000}"/>
    <cellStyle name="Akzent4 2 2544" xfId="26538" xr:uid="{00000000-0005-0000-0000-00007B470000}"/>
    <cellStyle name="Akzent4 2 2545" xfId="26551" xr:uid="{00000000-0005-0000-0000-00007C470000}"/>
    <cellStyle name="Akzent4 2 2546" xfId="26558" xr:uid="{00000000-0005-0000-0000-00007D470000}"/>
    <cellStyle name="Akzent4 2 2547" xfId="26571" xr:uid="{00000000-0005-0000-0000-00007E470000}"/>
    <cellStyle name="Akzent4 2 2548" xfId="26578" xr:uid="{00000000-0005-0000-0000-00007F470000}"/>
    <cellStyle name="Akzent4 2 2549" xfId="26591" xr:uid="{00000000-0005-0000-0000-000080470000}"/>
    <cellStyle name="Akzent4 2 255" xfId="5925" xr:uid="{00000000-0005-0000-0000-000081470000}"/>
    <cellStyle name="Akzent4 2 2550" xfId="26598" xr:uid="{00000000-0005-0000-0000-000082470000}"/>
    <cellStyle name="Akzent4 2 2551" xfId="26611" xr:uid="{00000000-0005-0000-0000-000083470000}"/>
    <cellStyle name="Akzent4 2 2552" xfId="26618" xr:uid="{00000000-0005-0000-0000-000084470000}"/>
    <cellStyle name="Akzent4 2 2553" xfId="26631" xr:uid="{00000000-0005-0000-0000-000085470000}"/>
    <cellStyle name="Akzent4 2 2554" xfId="26638" xr:uid="{00000000-0005-0000-0000-000086470000}"/>
    <cellStyle name="Akzent4 2 2555" xfId="26651" xr:uid="{00000000-0005-0000-0000-000087470000}"/>
    <cellStyle name="Akzent4 2 2556" xfId="26658" xr:uid="{00000000-0005-0000-0000-000088470000}"/>
    <cellStyle name="Akzent4 2 2557" xfId="26671" xr:uid="{00000000-0005-0000-0000-000089470000}"/>
    <cellStyle name="Akzent4 2 2558" xfId="26680" xr:uid="{00000000-0005-0000-0000-00008A470000}"/>
    <cellStyle name="Akzent4 2 2559" xfId="26682" xr:uid="{00000000-0005-0000-0000-00008B470000}"/>
    <cellStyle name="Akzent4 2 256" xfId="6499" xr:uid="{00000000-0005-0000-0000-00008C470000}"/>
    <cellStyle name="Akzent4 2 2560" xfId="26725" xr:uid="{00000000-0005-0000-0000-00008D470000}"/>
    <cellStyle name="Akzent4 2 2561" xfId="26740" xr:uid="{00000000-0005-0000-0000-00008E470000}"/>
    <cellStyle name="Akzent4 2 2562" xfId="26747" xr:uid="{00000000-0005-0000-0000-00008F470000}"/>
    <cellStyle name="Akzent4 2 2563" xfId="26760" xr:uid="{00000000-0005-0000-0000-000090470000}"/>
    <cellStyle name="Akzent4 2 2564" xfId="26767" xr:uid="{00000000-0005-0000-0000-000091470000}"/>
    <cellStyle name="Akzent4 2 2565" xfId="26780" xr:uid="{00000000-0005-0000-0000-000092470000}"/>
    <cellStyle name="Akzent4 2 2566" xfId="26787" xr:uid="{00000000-0005-0000-0000-000093470000}"/>
    <cellStyle name="Akzent4 2 2567" xfId="26800" xr:uid="{00000000-0005-0000-0000-000094470000}"/>
    <cellStyle name="Akzent4 2 2568" xfId="26807" xr:uid="{00000000-0005-0000-0000-000095470000}"/>
    <cellStyle name="Akzent4 2 2569" xfId="26820" xr:uid="{00000000-0005-0000-0000-000096470000}"/>
    <cellStyle name="Akzent4 2 257" xfId="5875" xr:uid="{00000000-0005-0000-0000-000097470000}"/>
    <cellStyle name="Akzent4 2 2570" xfId="26719" xr:uid="{00000000-0005-0000-0000-000098470000}"/>
    <cellStyle name="Akzent4 2 2571" xfId="26836" xr:uid="{00000000-0005-0000-0000-000099470000}"/>
    <cellStyle name="Akzent4 2 2572" xfId="26843" xr:uid="{00000000-0005-0000-0000-00009A470000}"/>
    <cellStyle name="Akzent4 2 2573" xfId="26856" xr:uid="{00000000-0005-0000-0000-00009B470000}"/>
    <cellStyle name="Akzent4 2 2574" xfId="26863" xr:uid="{00000000-0005-0000-0000-00009C470000}"/>
    <cellStyle name="Akzent4 2 2575" xfId="26876" xr:uid="{00000000-0005-0000-0000-00009D470000}"/>
    <cellStyle name="Akzent4 2 2576" xfId="26883" xr:uid="{00000000-0005-0000-0000-00009E470000}"/>
    <cellStyle name="Akzent4 2 2577" xfId="26896" xr:uid="{00000000-0005-0000-0000-00009F470000}"/>
    <cellStyle name="Akzent4 2 2578" xfId="26903" xr:uid="{00000000-0005-0000-0000-0000A0470000}"/>
    <cellStyle name="Akzent4 2 2579" xfId="26916" xr:uid="{00000000-0005-0000-0000-0000A1470000}"/>
    <cellStyle name="Akzent4 2 258" xfId="5842" xr:uid="{00000000-0005-0000-0000-0000A2470000}"/>
    <cellStyle name="Akzent4 2 2580" xfId="26938" xr:uid="{00000000-0005-0000-0000-0000A3470000}"/>
    <cellStyle name="Akzent4 2 2581" xfId="26971" xr:uid="{00000000-0005-0000-0000-0000A4470000}"/>
    <cellStyle name="Akzent4 2 2582" xfId="26993" xr:uid="{00000000-0005-0000-0000-0000A5470000}"/>
    <cellStyle name="Akzent4 2 2583" xfId="27008" xr:uid="{00000000-0005-0000-0000-0000A6470000}"/>
    <cellStyle name="Akzent4 2 2584" xfId="27021" xr:uid="{00000000-0005-0000-0000-0000A7470000}"/>
    <cellStyle name="Akzent4 2 2585" xfId="27028" xr:uid="{00000000-0005-0000-0000-0000A8470000}"/>
    <cellStyle name="Akzent4 2 2586" xfId="27041" xr:uid="{00000000-0005-0000-0000-0000A9470000}"/>
    <cellStyle name="Akzent4 2 2587" xfId="27048" xr:uid="{00000000-0005-0000-0000-0000AA470000}"/>
    <cellStyle name="Akzent4 2 2588" xfId="27061" xr:uid="{00000000-0005-0000-0000-0000AB470000}"/>
    <cellStyle name="Akzent4 2 2589" xfId="27068" xr:uid="{00000000-0005-0000-0000-0000AC470000}"/>
    <cellStyle name="Akzent4 2 259" xfId="5823" xr:uid="{00000000-0005-0000-0000-0000AD470000}"/>
    <cellStyle name="Akzent4 2 2590" xfId="27081" xr:uid="{00000000-0005-0000-0000-0000AE470000}"/>
    <cellStyle name="Akzent4 2 2591" xfId="27090" xr:uid="{00000000-0005-0000-0000-0000AF470000}"/>
    <cellStyle name="Akzent4 2 2592" xfId="27107" xr:uid="{00000000-0005-0000-0000-0000B0470000}"/>
    <cellStyle name="Akzent4 2 2593" xfId="27115" xr:uid="{00000000-0005-0000-0000-0000B1470000}"/>
    <cellStyle name="Akzent4 2 2594" xfId="27128" xr:uid="{00000000-0005-0000-0000-0000B2470000}"/>
    <cellStyle name="Akzent4 2 2595" xfId="27135" xr:uid="{00000000-0005-0000-0000-0000B3470000}"/>
    <cellStyle name="Akzent4 2 2596" xfId="27148" xr:uid="{00000000-0005-0000-0000-0000B4470000}"/>
    <cellStyle name="Akzent4 2 2597" xfId="27155" xr:uid="{00000000-0005-0000-0000-0000B5470000}"/>
    <cellStyle name="Akzent4 2 2598" xfId="27168" xr:uid="{00000000-0005-0000-0000-0000B6470000}"/>
    <cellStyle name="Akzent4 2 2599" xfId="27175" xr:uid="{00000000-0005-0000-0000-0000B7470000}"/>
    <cellStyle name="Akzent4 2 26" xfId="1099" xr:uid="{00000000-0005-0000-0000-0000B8470000}"/>
    <cellStyle name="Akzent4 2 260" xfId="5783" xr:uid="{00000000-0005-0000-0000-0000B9470000}"/>
    <cellStyle name="Akzent4 2 2600" xfId="27188" xr:uid="{00000000-0005-0000-0000-0000BA470000}"/>
    <cellStyle name="Akzent4 2 2601" xfId="26967" xr:uid="{00000000-0005-0000-0000-0000BB470000}"/>
    <cellStyle name="Akzent4 2 2602" xfId="27202" xr:uid="{00000000-0005-0000-0000-0000BC470000}"/>
    <cellStyle name="Akzent4 2 2603" xfId="27210" xr:uid="{00000000-0005-0000-0000-0000BD470000}"/>
    <cellStyle name="Akzent4 2 2604" xfId="27223" xr:uid="{00000000-0005-0000-0000-0000BE470000}"/>
    <cellStyle name="Akzent4 2 2605" xfId="27230" xr:uid="{00000000-0005-0000-0000-0000BF470000}"/>
    <cellStyle name="Akzent4 2 2606" xfId="27243" xr:uid="{00000000-0005-0000-0000-0000C0470000}"/>
    <cellStyle name="Akzent4 2 2607" xfId="27250" xr:uid="{00000000-0005-0000-0000-0000C1470000}"/>
    <cellStyle name="Akzent4 2 2608" xfId="27263" xr:uid="{00000000-0005-0000-0000-0000C2470000}"/>
    <cellStyle name="Akzent4 2 2609" xfId="27270" xr:uid="{00000000-0005-0000-0000-0000C3470000}"/>
    <cellStyle name="Akzent4 2 261" xfId="5760" xr:uid="{00000000-0005-0000-0000-0000C4470000}"/>
    <cellStyle name="Akzent4 2 2610" xfId="27283" xr:uid="{00000000-0005-0000-0000-0000C5470000}"/>
    <cellStyle name="Akzent4 2 2611" xfId="27096" xr:uid="{00000000-0005-0000-0000-0000C6470000}"/>
    <cellStyle name="Akzent4 2 2612" xfId="27296" xr:uid="{00000000-0005-0000-0000-0000C7470000}"/>
    <cellStyle name="Akzent4 2 2613" xfId="27303" xr:uid="{00000000-0005-0000-0000-0000C8470000}"/>
    <cellStyle name="Akzent4 2 2614" xfId="27316" xr:uid="{00000000-0005-0000-0000-0000C9470000}"/>
    <cellStyle name="Akzent4 2 2615" xfId="27323" xr:uid="{00000000-0005-0000-0000-0000CA470000}"/>
    <cellStyle name="Akzent4 2 2616" xfId="27336" xr:uid="{00000000-0005-0000-0000-0000CB470000}"/>
    <cellStyle name="Akzent4 2 2617" xfId="27343" xr:uid="{00000000-0005-0000-0000-0000CC470000}"/>
    <cellStyle name="Akzent4 2 2618" xfId="27356" xr:uid="{00000000-0005-0000-0000-0000CD470000}"/>
    <cellStyle name="Akzent4 2 2619" xfId="27363" xr:uid="{00000000-0005-0000-0000-0000CE470000}"/>
    <cellStyle name="Akzent4 2 262" xfId="5730" xr:uid="{00000000-0005-0000-0000-0000CF470000}"/>
    <cellStyle name="Akzent4 2 2620" xfId="27376" xr:uid="{00000000-0005-0000-0000-0000D0470000}"/>
    <cellStyle name="Akzent4 2 2621" xfId="27388" xr:uid="{00000000-0005-0000-0000-0000D1470000}"/>
    <cellStyle name="Akzent4 2 2622" xfId="27407" xr:uid="{00000000-0005-0000-0000-0000D2470000}"/>
    <cellStyle name="Akzent4 2 2623" xfId="27414" xr:uid="{00000000-0005-0000-0000-0000D3470000}"/>
    <cellStyle name="Akzent4 2 2624" xfId="27427" xr:uid="{00000000-0005-0000-0000-0000D4470000}"/>
    <cellStyle name="Akzent4 2 2625" xfId="27434" xr:uid="{00000000-0005-0000-0000-0000D5470000}"/>
    <cellStyle name="Akzent4 2 2626" xfId="27447" xr:uid="{00000000-0005-0000-0000-0000D6470000}"/>
    <cellStyle name="Akzent4 2 2627" xfId="27454" xr:uid="{00000000-0005-0000-0000-0000D7470000}"/>
    <cellStyle name="Akzent4 2 2628" xfId="27467" xr:uid="{00000000-0005-0000-0000-0000D8470000}"/>
    <cellStyle name="Akzent4 2 2629" xfId="27474" xr:uid="{00000000-0005-0000-0000-0000D9470000}"/>
    <cellStyle name="Akzent4 2 263" xfId="5701" xr:uid="{00000000-0005-0000-0000-0000DA470000}"/>
    <cellStyle name="Akzent4 2 2630" xfId="27487" xr:uid="{00000000-0005-0000-0000-0000DB470000}"/>
    <cellStyle name="Akzent4 2 2631" xfId="27496" xr:uid="{00000000-0005-0000-0000-0000DC470000}"/>
    <cellStyle name="Akzent4 2 2632" xfId="27513" xr:uid="{00000000-0005-0000-0000-0000DD470000}"/>
    <cellStyle name="Akzent4 2 2633" xfId="27521" xr:uid="{00000000-0005-0000-0000-0000DE470000}"/>
    <cellStyle name="Akzent4 2 2634" xfId="27534" xr:uid="{00000000-0005-0000-0000-0000DF470000}"/>
    <cellStyle name="Akzent4 2 2635" xfId="27541" xr:uid="{00000000-0005-0000-0000-0000E0470000}"/>
    <cellStyle name="Akzent4 2 2636" xfId="27554" xr:uid="{00000000-0005-0000-0000-0000E1470000}"/>
    <cellStyle name="Akzent4 2 2637" xfId="27561" xr:uid="{00000000-0005-0000-0000-0000E2470000}"/>
    <cellStyle name="Akzent4 2 2638" xfId="27574" xr:uid="{00000000-0005-0000-0000-0000E3470000}"/>
    <cellStyle name="Akzent4 2 2639" xfId="27581" xr:uid="{00000000-0005-0000-0000-0000E4470000}"/>
    <cellStyle name="Akzent4 2 264" xfId="5678" xr:uid="{00000000-0005-0000-0000-0000E5470000}"/>
    <cellStyle name="Akzent4 2 2640" xfId="27594" xr:uid="{00000000-0005-0000-0000-0000E6470000}"/>
    <cellStyle name="Akzent4 2 2641" xfId="27397" xr:uid="{00000000-0005-0000-0000-0000E7470000}"/>
    <cellStyle name="Akzent4 2 2642" xfId="27608" xr:uid="{00000000-0005-0000-0000-0000E8470000}"/>
    <cellStyle name="Akzent4 2 2643" xfId="27616" xr:uid="{00000000-0005-0000-0000-0000E9470000}"/>
    <cellStyle name="Akzent4 2 2644" xfId="27629" xr:uid="{00000000-0005-0000-0000-0000EA470000}"/>
    <cellStyle name="Akzent4 2 2645" xfId="27636" xr:uid="{00000000-0005-0000-0000-0000EB470000}"/>
    <cellStyle name="Akzent4 2 2646" xfId="27649" xr:uid="{00000000-0005-0000-0000-0000EC470000}"/>
    <cellStyle name="Akzent4 2 2647" xfId="27656" xr:uid="{00000000-0005-0000-0000-0000ED470000}"/>
    <cellStyle name="Akzent4 2 2648" xfId="27669" xr:uid="{00000000-0005-0000-0000-0000EE470000}"/>
    <cellStyle name="Akzent4 2 2649" xfId="27676" xr:uid="{00000000-0005-0000-0000-0000EF470000}"/>
    <cellStyle name="Akzent4 2 265" xfId="5645" xr:uid="{00000000-0005-0000-0000-0000F0470000}"/>
    <cellStyle name="Akzent4 2 2650" xfId="27689" xr:uid="{00000000-0005-0000-0000-0000F1470000}"/>
    <cellStyle name="Akzent4 2 2651" xfId="27502" xr:uid="{00000000-0005-0000-0000-0000F2470000}"/>
    <cellStyle name="Akzent4 2 2652" xfId="27702" xr:uid="{00000000-0005-0000-0000-0000F3470000}"/>
    <cellStyle name="Akzent4 2 2653" xfId="27709" xr:uid="{00000000-0005-0000-0000-0000F4470000}"/>
    <cellStyle name="Akzent4 2 2654" xfId="27722" xr:uid="{00000000-0005-0000-0000-0000F5470000}"/>
    <cellStyle name="Akzent4 2 2655" xfId="27729" xr:uid="{00000000-0005-0000-0000-0000F6470000}"/>
    <cellStyle name="Akzent4 2 2656" xfId="27742" xr:uid="{00000000-0005-0000-0000-0000F7470000}"/>
    <cellStyle name="Akzent4 2 2657" xfId="27749" xr:uid="{00000000-0005-0000-0000-0000F8470000}"/>
    <cellStyle name="Akzent4 2 2658" xfId="27762" xr:uid="{00000000-0005-0000-0000-0000F9470000}"/>
    <cellStyle name="Akzent4 2 2659" xfId="27769" xr:uid="{00000000-0005-0000-0000-0000FA470000}"/>
    <cellStyle name="Akzent4 2 266" xfId="5602" xr:uid="{00000000-0005-0000-0000-0000FB470000}"/>
    <cellStyle name="Akzent4 2 2660" xfId="27782" xr:uid="{00000000-0005-0000-0000-0000FC470000}"/>
    <cellStyle name="Akzent4 2 2661" xfId="27789" xr:uid="{00000000-0005-0000-0000-0000FD470000}"/>
    <cellStyle name="Akzent4 2 2662" xfId="27802" xr:uid="{00000000-0005-0000-0000-0000FE470000}"/>
    <cellStyle name="Akzent4 2 2663" xfId="27809" xr:uid="{00000000-0005-0000-0000-0000FF470000}"/>
    <cellStyle name="Akzent4 2 2664" xfId="27822" xr:uid="{00000000-0005-0000-0000-000000480000}"/>
    <cellStyle name="Akzent4 2 2665" xfId="27829" xr:uid="{00000000-0005-0000-0000-000001480000}"/>
    <cellStyle name="Akzent4 2 2666" xfId="27842" xr:uid="{00000000-0005-0000-0000-000002480000}"/>
    <cellStyle name="Akzent4 2 2667" xfId="27849" xr:uid="{00000000-0005-0000-0000-000003480000}"/>
    <cellStyle name="Akzent4 2 2668" xfId="27862" xr:uid="{00000000-0005-0000-0000-000004480000}"/>
    <cellStyle name="Akzent4 2 2669" xfId="27869" xr:uid="{00000000-0005-0000-0000-000005480000}"/>
    <cellStyle name="Akzent4 2 267" xfId="5567" xr:uid="{00000000-0005-0000-0000-000006480000}"/>
    <cellStyle name="Akzent4 2 2670" xfId="27882" xr:uid="{00000000-0005-0000-0000-000007480000}"/>
    <cellStyle name="Akzent4 2 2671" xfId="27891" xr:uid="{00000000-0005-0000-0000-000008480000}"/>
    <cellStyle name="Akzent4 2 2672" xfId="27893" xr:uid="{00000000-0005-0000-0000-000009480000}"/>
    <cellStyle name="Akzent4 2 2673" xfId="27936" xr:uid="{00000000-0005-0000-0000-00000A480000}"/>
    <cellStyle name="Akzent4 2 2674" xfId="27951" xr:uid="{00000000-0005-0000-0000-00000B480000}"/>
    <cellStyle name="Akzent4 2 2675" xfId="27958" xr:uid="{00000000-0005-0000-0000-00000C480000}"/>
    <cellStyle name="Akzent4 2 2676" xfId="27971" xr:uid="{00000000-0005-0000-0000-00000D480000}"/>
    <cellStyle name="Akzent4 2 2677" xfId="27978" xr:uid="{00000000-0005-0000-0000-00000E480000}"/>
    <cellStyle name="Akzent4 2 2678" xfId="27991" xr:uid="{00000000-0005-0000-0000-00000F480000}"/>
    <cellStyle name="Akzent4 2 2679" xfId="27998" xr:uid="{00000000-0005-0000-0000-000010480000}"/>
    <cellStyle name="Akzent4 2 268" xfId="5522" xr:uid="{00000000-0005-0000-0000-000011480000}"/>
    <cellStyle name="Akzent4 2 2680" xfId="28011" xr:uid="{00000000-0005-0000-0000-000012480000}"/>
    <cellStyle name="Akzent4 2 2681" xfId="28018" xr:uid="{00000000-0005-0000-0000-000013480000}"/>
    <cellStyle name="Akzent4 2 2682" xfId="28031" xr:uid="{00000000-0005-0000-0000-000014480000}"/>
    <cellStyle name="Akzent4 2 2683" xfId="27930" xr:uid="{00000000-0005-0000-0000-000015480000}"/>
    <cellStyle name="Akzent4 2 2684" xfId="28047" xr:uid="{00000000-0005-0000-0000-000016480000}"/>
    <cellStyle name="Akzent4 2 2685" xfId="28054" xr:uid="{00000000-0005-0000-0000-000017480000}"/>
    <cellStyle name="Akzent4 2 2686" xfId="28067" xr:uid="{00000000-0005-0000-0000-000018480000}"/>
    <cellStyle name="Akzent4 2 2687" xfId="28074" xr:uid="{00000000-0005-0000-0000-000019480000}"/>
    <cellStyle name="Akzent4 2 2688" xfId="28087" xr:uid="{00000000-0005-0000-0000-00001A480000}"/>
    <cellStyle name="Akzent4 2 2689" xfId="28094" xr:uid="{00000000-0005-0000-0000-00001B480000}"/>
    <cellStyle name="Akzent4 2 269" xfId="5510" xr:uid="{00000000-0005-0000-0000-00001C480000}"/>
    <cellStyle name="Akzent4 2 2690" xfId="28107" xr:uid="{00000000-0005-0000-0000-00001D480000}"/>
    <cellStyle name="Akzent4 2 2691" xfId="28114" xr:uid="{00000000-0005-0000-0000-00001E480000}"/>
    <cellStyle name="Akzent4 2 2692" xfId="28127" xr:uid="{00000000-0005-0000-0000-00001F480000}"/>
    <cellStyle name="Akzent4 2 2693" xfId="28292" xr:uid="{00000000-0005-0000-0000-000020480000}"/>
    <cellStyle name="Akzent4 2 2694" xfId="28304" xr:uid="{00000000-0005-0000-0000-000021480000}"/>
    <cellStyle name="Akzent4 2 2695" xfId="28317" xr:uid="{00000000-0005-0000-0000-000022480000}"/>
    <cellStyle name="Akzent4 2 2696" xfId="28324" xr:uid="{00000000-0005-0000-0000-000023480000}"/>
    <cellStyle name="Akzent4 2 2697" xfId="28337" xr:uid="{00000000-0005-0000-0000-000024480000}"/>
    <cellStyle name="Akzent4 2 2698" xfId="28344" xr:uid="{00000000-0005-0000-0000-000025480000}"/>
    <cellStyle name="Akzent4 2 2699" xfId="28357" xr:uid="{00000000-0005-0000-0000-000026480000}"/>
    <cellStyle name="Akzent4 2 27" xfId="1123" xr:uid="{00000000-0005-0000-0000-000027480000}"/>
    <cellStyle name="Akzent4 2 270" xfId="5464" xr:uid="{00000000-0005-0000-0000-000028480000}"/>
    <cellStyle name="Akzent4 2 2700" xfId="28364" xr:uid="{00000000-0005-0000-0000-000029480000}"/>
    <cellStyle name="Akzent4 2 2701" xfId="28377" xr:uid="{00000000-0005-0000-0000-00002A480000}"/>
    <cellStyle name="Akzent4 2 2702" xfId="28386" xr:uid="{00000000-0005-0000-0000-00002B480000}"/>
    <cellStyle name="Akzent4 2 2703" xfId="28403" xr:uid="{00000000-0005-0000-0000-00002C480000}"/>
    <cellStyle name="Akzent4 2 2704" xfId="28411" xr:uid="{00000000-0005-0000-0000-00002D480000}"/>
    <cellStyle name="Akzent4 2 2705" xfId="28424" xr:uid="{00000000-0005-0000-0000-00002E480000}"/>
    <cellStyle name="Akzent4 2 2706" xfId="28431" xr:uid="{00000000-0005-0000-0000-00002F480000}"/>
    <cellStyle name="Akzent4 2 2707" xfId="28444" xr:uid="{00000000-0005-0000-0000-000030480000}"/>
    <cellStyle name="Akzent4 2 2708" xfId="28451" xr:uid="{00000000-0005-0000-0000-000031480000}"/>
    <cellStyle name="Akzent4 2 2709" xfId="28464" xr:uid="{00000000-0005-0000-0000-000032480000}"/>
    <cellStyle name="Akzent4 2 271" xfId="5445" xr:uid="{00000000-0005-0000-0000-000033480000}"/>
    <cellStyle name="Akzent4 2 2710" xfId="28471" xr:uid="{00000000-0005-0000-0000-000034480000}"/>
    <cellStyle name="Akzent4 2 2711" xfId="28484" xr:uid="{00000000-0005-0000-0000-000035480000}"/>
    <cellStyle name="Akzent4 2 2712" xfId="28257" xr:uid="{00000000-0005-0000-0000-000036480000}"/>
    <cellStyle name="Akzent4 2 2713" xfId="28498" xr:uid="{00000000-0005-0000-0000-000037480000}"/>
    <cellStyle name="Akzent4 2 2714" xfId="28506" xr:uid="{00000000-0005-0000-0000-000038480000}"/>
    <cellStyle name="Akzent4 2 2715" xfId="28519" xr:uid="{00000000-0005-0000-0000-000039480000}"/>
    <cellStyle name="Akzent4 2 2716" xfId="28526" xr:uid="{00000000-0005-0000-0000-00003A480000}"/>
    <cellStyle name="Akzent4 2 2717" xfId="28539" xr:uid="{00000000-0005-0000-0000-00003B480000}"/>
    <cellStyle name="Akzent4 2 2718" xfId="28546" xr:uid="{00000000-0005-0000-0000-00003C480000}"/>
    <cellStyle name="Akzent4 2 2719" xfId="28559" xr:uid="{00000000-0005-0000-0000-00003D480000}"/>
    <cellStyle name="Akzent4 2 272" xfId="5414" xr:uid="{00000000-0005-0000-0000-00003E480000}"/>
    <cellStyle name="Akzent4 2 2720" xfId="28566" xr:uid="{00000000-0005-0000-0000-00003F480000}"/>
    <cellStyle name="Akzent4 2 2721" xfId="28579" xr:uid="{00000000-0005-0000-0000-000040480000}"/>
    <cellStyle name="Akzent4 2 2722" xfId="28392" xr:uid="{00000000-0005-0000-0000-000041480000}"/>
    <cellStyle name="Akzent4 2 2723" xfId="28592" xr:uid="{00000000-0005-0000-0000-000042480000}"/>
    <cellStyle name="Akzent4 2 2724" xfId="28599" xr:uid="{00000000-0005-0000-0000-000043480000}"/>
    <cellStyle name="Akzent4 2 2725" xfId="28612" xr:uid="{00000000-0005-0000-0000-000044480000}"/>
    <cellStyle name="Akzent4 2 2726" xfId="28619" xr:uid="{00000000-0005-0000-0000-000045480000}"/>
    <cellStyle name="Akzent4 2 2727" xfId="28632" xr:uid="{00000000-0005-0000-0000-000046480000}"/>
    <cellStyle name="Akzent4 2 2728" xfId="28639" xr:uid="{00000000-0005-0000-0000-000047480000}"/>
    <cellStyle name="Akzent4 2 2729" xfId="28652" xr:uid="{00000000-0005-0000-0000-000048480000}"/>
    <cellStyle name="Akzent4 2 273" xfId="5390" xr:uid="{00000000-0005-0000-0000-000049480000}"/>
    <cellStyle name="Akzent4 2 2730" xfId="28659" xr:uid="{00000000-0005-0000-0000-00004A480000}"/>
    <cellStyle name="Akzent4 2 2731" xfId="28672" xr:uid="{00000000-0005-0000-0000-00004B480000}"/>
    <cellStyle name="Akzent4 2 2732" xfId="28685" xr:uid="{00000000-0005-0000-0000-00004C480000}"/>
    <cellStyle name="Akzent4 2 2733" xfId="28704" xr:uid="{00000000-0005-0000-0000-00004D480000}"/>
    <cellStyle name="Akzent4 2 2734" xfId="28711" xr:uid="{00000000-0005-0000-0000-00004E480000}"/>
    <cellStyle name="Akzent4 2 2735" xfId="28724" xr:uid="{00000000-0005-0000-0000-00004F480000}"/>
    <cellStyle name="Akzent4 2 2736" xfId="28731" xr:uid="{00000000-0005-0000-0000-000050480000}"/>
    <cellStyle name="Akzent4 2 2737" xfId="28744" xr:uid="{00000000-0005-0000-0000-000051480000}"/>
    <cellStyle name="Akzent4 2 2738" xfId="28751" xr:uid="{00000000-0005-0000-0000-000052480000}"/>
    <cellStyle name="Akzent4 2 2739" xfId="28764" xr:uid="{00000000-0005-0000-0000-000053480000}"/>
    <cellStyle name="Akzent4 2 274" xfId="5355" xr:uid="{00000000-0005-0000-0000-000054480000}"/>
    <cellStyle name="Akzent4 2 2740" xfId="28771" xr:uid="{00000000-0005-0000-0000-000055480000}"/>
    <cellStyle name="Akzent4 2 2741" xfId="28784" xr:uid="{00000000-0005-0000-0000-000056480000}"/>
    <cellStyle name="Akzent4 2 2742" xfId="28793" xr:uid="{00000000-0005-0000-0000-000057480000}"/>
    <cellStyle name="Akzent4 2 2743" xfId="28810" xr:uid="{00000000-0005-0000-0000-000058480000}"/>
    <cellStyle name="Akzent4 2 2744" xfId="28818" xr:uid="{00000000-0005-0000-0000-000059480000}"/>
    <cellStyle name="Akzent4 2 2745" xfId="28831" xr:uid="{00000000-0005-0000-0000-00005A480000}"/>
    <cellStyle name="Akzent4 2 2746" xfId="28838" xr:uid="{00000000-0005-0000-0000-00005B480000}"/>
    <cellStyle name="Akzent4 2 2747" xfId="28851" xr:uid="{00000000-0005-0000-0000-00005C480000}"/>
    <cellStyle name="Akzent4 2 2748" xfId="28858" xr:uid="{00000000-0005-0000-0000-00005D480000}"/>
    <cellStyle name="Akzent4 2 2749" xfId="28871" xr:uid="{00000000-0005-0000-0000-00005E480000}"/>
    <cellStyle name="Akzent4 2 275" xfId="5330" xr:uid="{00000000-0005-0000-0000-00005F480000}"/>
    <cellStyle name="Akzent4 2 2750" xfId="28878" xr:uid="{00000000-0005-0000-0000-000060480000}"/>
    <cellStyle name="Akzent4 2 2751" xfId="28891" xr:uid="{00000000-0005-0000-0000-000061480000}"/>
    <cellStyle name="Akzent4 2 2752" xfId="28694" xr:uid="{00000000-0005-0000-0000-000062480000}"/>
    <cellStyle name="Akzent4 2 2753" xfId="28905" xr:uid="{00000000-0005-0000-0000-000063480000}"/>
    <cellStyle name="Akzent4 2 2754" xfId="28913" xr:uid="{00000000-0005-0000-0000-000064480000}"/>
    <cellStyle name="Akzent4 2 2755" xfId="28926" xr:uid="{00000000-0005-0000-0000-000065480000}"/>
    <cellStyle name="Akzent4 2 2756" xfId="28933" xr:uid="{00000000-0005-0000-0000-000066480000}"/>
    <cellStyle name="Akzent4 2 2757" xfId="28946" xr:uid="{00000000-0005-0000-0000-000067480000}"/>
    <cellStyle name="Akzent4 2 2758" xfId="28953" xr:uid="{00000000-0005-0000-0000-000068480000}"/>
    <cellStyle name="Akzent4 2 2759" xfId="28966" xr:uid="{00000000-0005-0000-0000-000069480000}"/>
    <cellStyle name="Akzent4 2 276" xfId="5301" xr:uid="{00000000-0005-0000-0000-00006A480000}"/>
    <cellStyle name="Akzent4 2 2760" xfId="28973" xr:uid="{00000000-0005-0000-0000-00006B480000}"/>
    <cellStyle name="Akzent4 2 2761" xfId="28986" xr:uid="{00000000-0005-0000-0000-00006C480000}"/>
    <cellStyle name="Akzent4 2 2762" xfId="28799" xr:uid="{00000000-0005-0000-0000-00006D480000}"/>
    <cellStyle name="Akzent4 2 2763" xfId="28999" xr:uid="{00000000-0005-0000-0000-00006E480000}"/>
    <cellStyle name="Akzent4 2 2764" xfId="29006" xr:uid="{00000000-0005-0000-0000-00006F480000}"/>
    <cellStyle name="Akzent4 2 2765" xfId="29019" xr:uid="{00000000-0005-0000-0000-000070480000}"/>
    <cellStyle name="Akzent4 2 2766" xfId="29026" xr:uid="{00000000-0005-0000-0000-000071480000}"/>
    <cellStyle name="Akzent4 2 2767" xfId="29039" xr:uid="{00000000-0005-0000-0000-000072480000}"/>
    <cellStyle name="Akzent4 2 2768" xfId="29046" xr:uid="{00000000-0005-0000-0000-000073480000}"/>
    <cellStyle name="Akzent4 2 2769" xfId="29059" xr:uid="{00000000-0005-0000-0000-000074480000}"/>
    <cellStyle name="Akzent4 2 277" xfId="5262" xr:uid="{00000000-0005-0000-0000-000075480000}"/>
    <cellStyle name="Akzent4 2 2770" xfId="29066" xr:uid="{00000000-0005-0000-0000-000076480000}"/>
    <cellStyle name="Akzent4 2 2771" xfId="29079" xr:uid="{00000000-0005-0000-0000-000077480000}"/>
    <cellStyle name="Akzent4 2 2772" xfId="29086" xr:uid="{00000000-0005-0000-0000-000078480000}"/>
    <cellStyle name="Akzent4 2 2773" xfId="29099" xr:uid="{00000000-0005-0000-0000-000079480000}"/>
    <cellStyle name="Akzent4 2 2774" xfId="29106" xr:uid="{00000000-0005-0000-0000-00007A480000}"/>
    <cellStyle name="Akzent4 2 2775" xfId="29119" xr:uid="{00000000-0005-0000-0000-00007B480000}"/>
    <cellStyle name="Akzent4 2 2776" xfId="29126" xr:uid="{00000000-0005-0000-0000-00007C480000}"/>
    <cellStyle name="Akzent4 2 2777" xfId="29139" xr:uid="{00000000-0005-0000-0000-00007D480000}"/>
    <cellStyle name="Akzent4 2 2778" xfId="29146" xr:uid="{00000000-0005-0000-0000-00007E480000}"/>
    <cellStyle name="Akzent4 2 2779" xfId="29159" xr:uid="{00000000-0005-0000-0000-00007F480000}"/>
    <cellStyle name="Akzent4 2 278" xfId="5235" xr:uid="{00000000-0005-0000-0000-000080480000}"/>
    <cellStyle name="Akzent4 2 2780" xfId="29166" xr:uid="{00000000-0005-0000-0000-000081480000}"/>
    <cellStyle name="Akzent4 2 2781" xfId="29179" xr:uid="{00000000-0005-0000-0000-000082480000}"/>
    <cellStyle name="Akzent4 2 2782" xfId="29188" xr:uid="{00000000-0005-0000-0000-000083480000}"/>
    <cellStyle name="Akzent4 2 2783" xfId="29190" xr:uid="{00000000-0005-0000-0000-000084480000}"/>
    <cellStyle name="Akzent4 2 2784" xfId="29236" xr:uid="{00000000-0005-0000-0000-000085480000}"/>
    <cellStyle name="Akzent4 2 2785" xfId="29251" xr:uid="{00000000-0005-0000-0000-000086480000}"/>
    <cellStyle name="Akzent4 2 2786" xfId="29258" xr:uid="{00000000-0005-0000-0000-000087480000}"/>
    <cellStyle name="Akzent4 2 2787" xfId="29271" xr:uid="{00000000-0005-0000-0000-000088480000}"/>
    <cellStyle name="Akzent4 2 2788" xfId="29278" xr:uid="{00000000-0005-0000-0000-000089480000}"/>
    <cellStyle name="Akzent4 2 2789" xfId="29291" xr:uid="{00000000-0005-0000-0000-00008A480000}"/>
    <cellStyle name="Akzent4 2 279" xfId="5201" xr:uid="{00000000-0005-0000-0000-00008B480000}"/>
    <cellStyle name="Akzent4 2 2790" xfId="29298" xr:uid="{00000000-0005-0000-0000-00008C480000}"/>
    <cellStyle name="Akzent4 2 2791" xfId="29311" xr:uid="{00000000-0005-0000-0000-00008D480000}"/>
    <cellStyle name="Akzent4 2 2792" xfId="29318" xr:uid="{00000000-0005-0000-0000-00008E480000}"/>
    <cellStyle name="Akzent4 2 2793" xfId="29331" xr:uid="{00000000-0005-0000-0000-00008F480000}"/>
    <cellStyle name="Akzent4 2 2794" xfId="29230" xr:uid="{00000000-0005-0000-0000-000090480000}"/>
    <cellStyle name="Akzent4 2 2795" xfId="29347" xr:uid="{00000000-0005-0000-0000-000091480000}"/>
    <cellStyle name="Akzent4 2 2796" xfId="29354" xr:uid="{00000000-0005-0000-0000-000092480000}"/>
    <cellStyle name="Akzent4 2 2797" xfId="29367" xr:uid="{00000000-0005-0000-0000-000093480000}"/>
    <cellStyle name="Akzent4 2 2798" xfId="29374" xr:uid="{00000000-0005-0000-0000-000094480000}"/>
    <cellStyle name="Akzent4 2 2799" xfId="29387" xr:uid="{00000000-0005-0000-0000-000095480000}"/>
    <cellStyle name="Akzent4 2 28" xfId="1149" xr:uid="{00000000-0005-0000-0000-000096480000}"/>
    <cellStyle name="Akzent4 2 280" xfId="5171" xr:uid="{00000000-0005-0000-0000-000097480000}"/>
    <cellStyle name="Akzent4 2 2800" xfId="29394" xr:uid="{00000000-0005-0000-0000-000098480000}"/>
    <cellStyle name="Akzent4 2 2801" xfId="29407" xr:uid="{00000000-0005-0000-0000-000099480000}"/>
    <cellStyle name="Akzent4 2 2802" xfId="29414" xr:uid="{00000000-0005-0000-0000-00009A480000}"/>
    <cellStyle name="Akzent4 2 2803" xfId="29427" xr:uid="{00000000-0005-0000-0000-00009B480000}"/>
    <cellStyle name="Akzent4 2 2804" xfId="29450" xr:uid="{00000000-0005-0000-0000-00009C480000}"/>
    <cellStyle name="Akzent4 2 2805" xfId="29483" xr:uid="{00000000-0005-0000-0000-00009D480000}"/>
    <cellStyle name="Akzent4 2 2806" xfId="29505" xr:uid="{00000000-0005-0000-0000-00009E480000}"/>
    <cellStyle name="Akzent4 2 2807" xfId="29520" xr:uid="{00000000-0005-0000-0000-00009F480000}"/>
    <cellStyle name="Akzent4 2 2808" xfId="29533" xr:uid="{00000000-0005-0000-0000-0000A0480000}"/>
    <cellStyle name="Akzent4 2 2809" xfId="29540" xr:uid="{00000000-0005-0000-0000-0000A1480000}"/>
    <cellStyle name="Akzent4 2 281" xfId="5143" xr:uid="{00000000-0005-0000-0000-0000A2480000}"/>
    <cellStyle name="Akzent4 2 2810" xfId="29553" xr:uid="{00000000-0005-0000-0000-0000A3480000}"/>
    <cellStyle name="Akzent4 2 2811" xfId="29560" xr:uid="{00000000-0005-0000-0000-0000A4480000}"/>
    <cellStyle name="Akzent4 2 2812" xfId="29573" xr:uid="{00000000-0005-0000-0000-0000A5480000}"/>
    <cellStyle name="Akzent4 2 2813" xfId="29580" xr:uid="{00000000-0005-0000-0000-0000A6480000}"/>
    <cellStyle name="Akzent4 2 2814" xfId="29593" xr:uid="{00000000-0005-0000-0000-0000A7480000}"/>
    <cellStyle name="Akzent4 2 2815" xfId="29602" xr:uid="{00000000-0005-0000-0000-0000A8480000}"/>
    <cellStyle name="Akzent4 2 2816" xfId="29619" xr:uid="{00000000-0005-0000-0000-0000A9480000}"/>
    <cellStyle name="Akzent4 2 2817" xfId="29627" xr:uid="{00000000-0005-0000-0000-0000AA480000}"/>
    <cellStyle name="Akzent4 2 2818" xfId="29640" xr:uid="{00000000-0005-0000-0000-0000AB480000}"/>
    <cellStyle name="Akzent4 2 2819" xfId="29647" xr:uid="{00000000-0005-0000-0000-0000AC480000}"/>
    <cellStyle name="Akzent4 2 282" xfId="5112" xr:uid="{00000000-0005-0000-0000-0000AD480000}"/>
    <cellStyle name="Akzent4 2 2820" xfId="29660" xr:uid="{00000000-0005-0000-0000-0000AE480000}"/>
    <cellStyle name="Akzent4 2 2821" xfId="29667" xr:uid="{00000000-0005-0000-0000-0000AF480000}"/>
    <cellStyle name="Akzent4 2 2822" xfId="29680" xr:uid="{00000000-0005-0000-0000-0000B0480000}"/>
    <cellStyle name="Akzent4 2 2823" xfId="29687" xr:uid="{00000000-0005-0000-0000-0000B1480000}"/>
    <cellStyle name="Akzent4 2 2824" xfId="29700" xr:uid="{00000000-0005-0000-0000-0000B2480000}"/>
    <cellStyle name="Akzent4 2 2825" xfId="29479" xr:uid="{00000000-0005-0000-0000-0000B3480000}"/>
    <cellStyle name="Akzent4 2 2826" xfId="29714" xr:uid="{00000000-0005-0000-0000-0000B4480000}"/>
    <cellStyle name="Akzent4 2 2827" xfId="29722" xr:uid="{00000000-0005-0000-0000-0000B5480000}"/>
    <cellStyle name="Akzent4 2 2828" xfId="29735" xr:uid="{00000000-0005-0000-0000-0000B6480000}"/>
    <cellStyle name="Akzent4 2 2829" xfId="29742" xr:uid="{00000000-0005-0000-0000-0000B7480000}"/>
    <cellStyle name="Akzent4 2 283" xfId="5076" xr:uid="{00000000-0005-0000-0000-0000B8480000}"/>
    <cellStyle name="Akzent4 2 2830" xfId="29755" xr:uid="{00000000-0005-0000-0000-0000B9480000}"/>
    <cellStyle name="Akzent4 2 2831" xfId="29762" xr:uid="{00000000-0005-0000-0000-0000BA480000}"/>
    <cellStyle name="Akzent4 2 2832" xfId="29775" xr:uid="{00000000-0005-0000-0000-0000BB480000}"/>
    <cellStyle name="Akzent4 2 2833" xfId="29782" xr:uid="{00000000-0005-0000-0000-0000BC480000}"/>
    <cellStyle name="Akzent4 2 2834" xfId="29795" xr:uid="{00000000-0005-0000-0000-0000BD480000}"/>
    <cellStyle name="Akzent4 2 2835" xfId="29608" xr:uid="{00000000-0005-0000-0000-0000BE480000}"/>
    <cellStyle name="Akzent4 2 2836" xfId="29808" xr:uid="{00000000-0005-0000-0000-0000BF480000}"/>
    <cellStyle name="Akzent4 2 2837" xfId="29815" xr:uid="{00000000-0005-0000-0000-0000C0480000}"/>
    <cellStyle name="Akzent4 2 2838" xfId="29828" xr:uid="{00000000-0005-0000-0000-0000C1480000}"/>
    <cellStyle name="Akzent4 2 2839" xfId="29835" xr:uid="{00000000-0005-0000-0000-0000C2480000}"/>
    <cellStyle name="Akzent4 2 284" xfId="5054" xr:uid="{00000000-0005-0000-0000-0000C3480000}"/>
    <cellStyle name="Akzent4 2 2840" xfId="29848" xr:uid="{00000000-0005-0000-0000-0000C4480000}"/>
    <cellStyle name="Akzent4 2 2841" xfId="29855" xr:uid="{00000000-0005-0000-0000-0000C5480000}"/>
    <cellStyle name="Akzent4 2 2842" xfId="29868" xr:uid="{00000000-0005-0000-0000-0000C6480000}"/>
    <cellStyle name="Akzent4 2 2843" xfId="29875" xr:uid="{00000000-0005-0000-0000-0000C7480000}"/>
    <cellStyle name="Akzent4 2 2844" xfId="29888" xr:uid="{00000000-0005-0000-0000-0000C8480000}"/>
    <cellStyle name="Akzent4 2 2845" xfId="29900" xr:uid="{00000000-0005-0000-0000-0000C9480000}"/>
    <cellStyle name="Akzent4 2 2846" xfId="29919" xr:uid="{00000000-0005-0000-0000-0000CA480000}"/>
    <cellStyle name="Akzent4 2 2847" xfId="29926" xr:uid="{00000000-0005-0000-0000-0000CB480000}"/>
    <cellStyle name="Akzent4 2 2848" xfId="29939" xr:uid="{00000000-0005-0000-0000-0000CC480000}"/>
    <cellStyle name="Akzent4 2 2849" xfId="29946" xr:uid="{00000000-0005-0000-0000-0000CD480000}"/>
    <cellStyle name="Akzent4 2 285" xfId="5017" xr:uid="{00000000-0005-0000-0000-0000CE480000}"/>
    <cellStyle name="Akzent4 2 2850" xfId="29959" xr:uid="{00000000-0005-0000-0000-0000CF480000}"/>
    <cellStyle name="Akzent4 2 2851" xfId="29966" xr:uid="{00000000-0005-0000-0000-0000D0480000}"/>
    <cellStyle name="Akzent4 2 2852" xfId="29979" xr:uid="{00000000-0005-0000-0000-0000D1480000}"/>
    <cellStyle name="Akzent4 2 2853" xfId="29986" xr:uid="{00000000-0005-0000-0000-0000D2480000}"/>
    <cellStyle name="Akzent4 2 2854" xfId="29999" xr:uid="{00000000-0005-0000-0000-0000D3480000}"/>
    <cellStyle name="Akzent4 2 2855" xfId="30008" xr:uid="{00000000-0005-0000-0000-0000D4480000}"/>
    <cellStyle name="Akzent4 2 2856" xfId="30025" xr:uid="{00000000-0005-0000-0000-0000D5480000}"/>
    <cellStyle name="Akzent4 2 2857" xfId="30033" xr:uid="{00000000-0005-0000-0000-0000D6480000}"/>
    <cellStyle name="Akzent4 2 2858" xfId="30046" xr:uid="{00000000-0005-0000-0000-0000D7480000}"/>
    <cellStyle name="Akzent4 2 2859" xfId="30053" xr:uid="{00000000-0005-0000-0000-0000D8480000}"/>
    <cellStyle name="Akzent4 2 286" xfId="5591" xr:uid="{00000000-0005-0000-0000-0000D9480000}"/>
    <cellStyle name="Akzent4 2 2860" xfId="30066" xr:uid="{00000000-0005-0000-0000-0000DA480000}"/>
    <cellStyle name="Akzent4 2 2861" xfId="30073" xr:uid="{00000000-0005-0000-0000-0000DB480000}"/>
    <cellStyle name="Akzent4 2 2862" xfId="30086" xr:uid="{00000000-0005-0000-0000-0000DC480000}"/>
    <cellStyle name="Akzent4 2 2863" xfId="30093" xr:uid="{00000000-0005-0000-0000-0000DD480000}"/>
    <cellStyle name="Akzent4 2 2864" xfId="30106" xr:uid="{00000000-0005-0000-0000-0000DE480000}"/>
    <cellStyle name="Akzent4 2 2865" xfId="29909" xr:uid="{00000000-0005-0000-0000-0000DF480000}"/>
    <cellStyle name="Akzent4 2 2866" xfId="30120" xr:uid="{00000000-0005-0000-0000-0000E0480000}"/>
    <cellStyle name="Akzent4 2 2867" xfId="30128" xr:uid="{00000000-0005-0000-0000-0000E1480000}"/>
    <cellStyle name="Akzent4 2 2868" xfId="30141" xr:uid="{00000000-0005-0000-0000-0000E2480000}"/>
    <cellStyle name="Akzent4 2 2869" xfId="30148" xr:uid="{00000000-0005-0000-0000-0000E3480000}"/>
    <cellStyle name="Akzent4 2 287" xfId="4964" xr:uid="{00000000-0005-0000-0000-0000E4480000}"/>
    <cellStyle name="Akzent4 2 2870" xfId="30161" xr:uid="{00000000-0005-0000-0000-0000E5480000}"/>
    <cellStyle name="Akzent4 2 2871" xfId="30168" xr:uid="{00000000-0005-0000-0000-0000E6480000}"/>
    <cellStyle name="Akzent4 2 2872" xfId="30181" xr:uid="{00000000-0005-0000-0000-0000E7480000}"/>
    <cellStyle name="Akzent4 2 2873" xfId="30188" xr:uid="{00000000-0005-0000-0000-0000E8480000}"/>
    <cellStyle name="Akzent4 2 2874" xfId="30201" xr:uid="{00000000-0005-0000-0000-0000E9480000}"/>
    <cellStyle name="Akzent4 2 2875" xfId="30014" xr:uid="{00000000-0005-0000-0000-0000EA480000}"/>
    <cellStyle name="Akzent4 2 2876" xfId="30214" xr:uid="{00000000-0005-0000-0000-0000EB480000}"/>
    <cellStyle name="Akzent4 2 2877" xfId="30221" xr:uid="{00000000-0005-0000-0000-0000EC480000}"/>
    <cellStyle name="Akzent4 2 2878" xfId="30234" xr:uid="{00000000-0005-0000-0000-0000ED480000}"/>
    <cellStyle name="Akzent4 2 2879" xfId="30241" xr:uid="{00000000-0005-0000-0000-0000EE480000}"/>
    <cellStyle name="Akzent4 2 288" xfId="4947" xr:uid="{00000000-0005-0000-0000-0000EF480000}"/>
    <cellStyle name="Akzent4 2 2880" xfId="30254" xr:uid="{00000000-0005-0000-0000-0000F0480000}"/>
    <cellStyle name="Akzent4 2 2881" xfId="30261" xr:uid="{00000000-0005-0000-0000-0000F1480000}"/>
    <cellStyle name="Akzent4 2 2882" xfId="30274" xr:uid="{00000000-0005-0000-0000-0000F2480000}"/>
    <cellStyle name="Akzent4 2 2883" xfId="30281" xr:uid="{00000000-0005-0000-0000-0000F3480000}"/>
    <cellStyle name="Akzent4 2 2884" xfId="30294" xr:uid="{00000000-0005-0000-0000-0000F4480000}"/>
    <cellStyle name="Akzent4 2 2885" xfId="30301" xr:uid="{00000000-0005-0000-0000-0000F5480000}"/>
    <cellStyle name="Akzent4 2 2886" xfId="30314" xr:uid="{00000000-0005-0000-0000-0000F6480000}"/>
    <cellStyle name="Akzent4 2 2887" xfId="30321" xr:uid="{00000000-0005-0000-0000-0000F7480000}"/>
    <cellStyle name="Akzent4 2 2888" xfId="30334" xr:uid="{00000000-0005-0000-0000-0000F8480000}"/>
    <cellStyle name="Akzent4 2 2889" xfId="30341" xr:uid="{00000000-0005-0000-0000-0000F9480000}"/>
    <cellStyle name="Akzent4 2 289" xfId="4911" xr:uid="{00000000-0005-0000-0000-0000FA480000}"/>
    <cellStyle name="Akzent4 2 2890" xfId="30354" xr:uid="{00000000-0005-0000-0000-0000FB480000}"/>
    <cellStyle name="Akzent4 2 2891" xfId="30361" xr:uid="{00000000-0005-0000-0000-0000FC480000}"/>
    <cellStyle name="Akzent4 2 2892" xfId="30374" xr:uid="{00000000-0005-0000-0000-0000FD480000}"/>
    <cellStyle name="Akzent4 2 2893" xfId="30381" xr:uid="{00000000-0005-0000-0000-0000FE480000}"/>
    <cellStyle name="Akzent4 2 2894" xfId="30394" xr:uid="{00000000-0005-0000-0000-0000FF480000}"/>
    <cellStyle name="Akzent4 2 2895" xfId="30403" xr:uid="{00000000-0005-0000-0000-000000490000}"/>
    <cellStyle name="Akzent4 2 2896" xfId="30405" xr:uid="{00000000-0005-0000-0000-000001490000}"/>
    <cellStyle name="Akzent4 2 2897" xfId="30449" xr:uid="{00000000-0005-0000-0000-000002490000}"/>
    <cellStyle name="Akzent4 2 2898" xfId="30464" xr:uid="{00000000-0005-0000-0000-000003490000}"/>
    <cellStyle name="Akzent4 2 2899" xfId="30471" xr:uid="{00000000-0005-0000-0000-000004490000}"/>
    <cellStyle name="Akzent4 2 29" xfId="1176" xr:uid="{00000000-0005-0000-0000-000005490000}"/>
    <cellStyle name="Akzent4 2 290" xfId="4889" xr:uid="{00000000-0005-0000-0000-000006490000}"/>
    <cellStyle name="Akzent4 2 2900" xfId="30484" xr:uid="{00000000-0005-0000-0000-000007490000}"/>
    <cellStyle name="Akzent4 2 2901" xfId="30491" xr:uid="{00000000-0005-0000-0000-000008490000}"/>
    <cellStyle name="Akzent4 2 2902" xfId="30504" xr:uid="{00000000-0005-0000-0000-000009490000}"/>
    <cellStyle name="Akzent4 2 2903" xfId="30511" xr:uid="{00000000-0005-0000-0000-00000A490000}"/>
    <cellStyle name="Akzent4 2 2904" xfId="30524" xr:uid="{00000000-0005-0000-0000-00000B490000}"/>
    <cellStyle name="Akzent4 2 2905" xfId="30531" xr:uid="{00000000-0005-0000-0000-00000C490000}"/>
    <cellStyle name="Akzent4 2 2906" xfId="30544" xr:uid="{00000000-0005-0000-0000-00000D490000}"/>
    <cellStyle name="Akzent4 2 2907" xfId="30443" xr:uid="{00000000-0005-0000-0000-00000E490000}"/>
    <cellStyle name="Akzent4 2 2908" xfId="30560" xr:uid="{00000000-0005-0000-0000-00000F490000}"/>
    <cellStyle name="Akzent4 2 2909" xfId="30567" xr:uid="{00000000-0005-0000-0000-000010490000}"/>
    <cellStyle name="Akzent4 2 291" xfId="4853" xr:uid="{00000000-0005-0000-0000-000011490000}"/>
    <cellStyle name="Akzent4 2 2910" xfId="30580" xr:uid="{00000000-0005-0000-0000-000012490000}"/>
    <cellStyle name="Akzent4 2 2911" xfId="30587" xr:uid="{00000000-0005-0000-0000-000013490000}"/>
    <cellStyle name="Akzent4 2 2912" xfId="30600" xr:uid="{00000000-0005-0000-0000-000014490000}"/>
    <cellStyle name="Akzent4 2 2913" xfId="30607" xr:uid="{00000000-0005-0000-0000-000015490000}"/>
    <cellStyle name="Akzent4 2 2914" xfId="30620" xr:uid="{00000000-0005-0000-0000-000016490000}"/>
    <cellStyle name="Akzent4 2 2915" xfId="30627" xr:uid="{00000000-0005-0000-0000-000017490000}"/>
    <cellStyle name="Akzent4 2 2916" xfId="30640" xr:uid="{00000000-0005-0000-0000-000018490000}"/>
    <cellStyle name="Akzent4 2 2917" xfId="30685" xr:uid="{00000000-0005-0000-0000-000019490000}"/>
    <cellStyle name="Akzent4 2 2918" xfId="30699" xr:uid="{00000000-0005-0000-0000-00001A490000}"/>
    <cellStyle name="Akzent4 2 2919" xfId="30712" xr:uid="{00000000-0005-0000-0000-00001B490000}"/>
    <cellStyle name="Akzent4 2 292" xfId="4834" xr:uid="{00000000-0005-0000-0000-00001C490000}"/>
    <cellStyle name="Akzent4 2 2920" xfId="30719" xr:uid="{00000000-0005-0000-0000-00001D490000}"/>
    <cellStyle name="Akzent4 2 2921" xfId="30732" xr:uid="{00000000-0005-0000-0000-00001E490000}"/>
    <cellStyle name="Akzent4 2 2922" xfId="30739" xr:uid="{00000000-0005-0000-0000-00001F490000}"/>
    <cellStyle name="Akzent4 2 2923" xfId="30752" xr:uid="{00000000-0005-0000-0000-000020490000}"/>
    <cellStyle name="Akzent4 2 2924" xfId="30759" xr:uid="{00000000-0005-0000-0000-000021490000}"/>
    <cellStyle name="Akzent4 2 2925" xfId="30772" xr:uid="{00000000-0005-0000-0000-000022490000}"/>
    <cellStyle name="Akzent4 2 2926" xfId="30781" xr:uid="{00000000-0005-0000-0000-000023490000}"/>
    <cellStyle name="Akzent4 2 2927" xfId="30798" xr:uid="{00000000-0005-0000-0000-000024490000}"/>
    <cellStyle name="Akzent4 2 2928" xfId="30806" xr:uid="{00000000-0005-0000-0000-000025490000}"/>
    <cellStyle name="Akzent4 2 2929" xfId="30819" xr:uid="{00000000-0005-0000-0000-000026490000}"/>
    <cellStyle name="Akzent4 2 293" xfId="4800" xr:uid="{00000000-0005-0000-0000-000027490000}"/>
    <cellStyle name="Akzent4 2 2930" xfId="30826" xr:uid="{00000000-0005-0000-0000-000028490000}"/>
    <cellStyle name="Akzent4 2 2931" xfId="30839" xr:uid="{00000000-0005-0000-0000-000029490000}"/>
    <cellStyle name="Akzent4 2 2932" xfId="30846" xr:uid="{00000000-0005-0000-0000-00002A490000}"/>
    <cellStyle name="Akzent4 2 2933" xfId="30859" xr:uid="{00000000-0005-0000-0000-00002B490000}"/>
    <cellStyle name="Akzent4 2 2934" xfId="30866" xr:uid="{00000000-0005-0000-0000-00002C490000}"/>
    <cellStyle name="Akzent4 2 2935" xfId="30879" xr:uid="{00000000-0005-0000-0000-00002D490000}"/>
    <cellStyle name="Akzent4 2 2936" xfId="28171" xr:uid="{00000000-0005-0000-0000-00002E490000}"/>
    <cellStyle name="Akzent4 2 2937" xfId="30893" xr:uid="{00000000-0005-0000-0000-00002F490000}"/>
    <cellStyle name="Akzent4 2 2938" xfId="30901" xr:uid="{00000000-0005-0000-0000-000030490000}"/>
    <cellStyle name="Akzent4 2 2939" xfId="30914" xr:uid="{00000000-0005-0000-0000-000031490000}"/>
    <cellStyle name="Akzent4 2 294" xfId="4778" xr:uid="{00000000-0005-0000-0000-000032490000}"/>
    <cellStyle name="Akzent4 2 2940" xfId="30921" xr:uid="{00000000-0005-0000-0000-000033490000}"/>
    <cellStyle name="Akzent4 2 2941" xfId="30934" xr:uid="{00000000-0005-0000-0000-000034490000}"/>
    <cellStyle name="Akzent4 2 2942" xfId="30941" xr:uid="{00000000-0005-0000-0000-000035490000}"/>
    <cellStyle name="Akzent4 2 2943" xfId="30954" xr:uid="{00000000-0005-0000-0000-000036490000}"/>
    <cellStyle name="Akzent4 2 2944" xfId="30961" xr:uid="{00000000-0005-0000-0000-000037490000}"/>
    <cellStyle name="Akzent4 2 2945" xfId="30974" xr:uid="{00000000-0005-0000-0000-000038490000}"/>
    <cellStyle name="Akzent4 2 2946" xfId="30787" xr:uid="{00000000-0005-0000-0000-000039490000}"/>
    <cellStyle name="Akzent4 2 2947" xfId="30987" xr:uid="{00000000-0005-0000-0000-00003A490000}"/>
    <cellStyle name="Akzent4 2 2948" xfId="30994" xr:uid="{00000000-0005-0000-0000-00003B490000}"/>
    <cellStyle name="Akzent4 2 2949" xfId="31007" xr:uid="{00000000-0005-0000-0000-00003C490000}"/>
    <cellStyle name="Akzent4 2 295" xfId="4741" xr:uid="{00000000-0005-0000-0000-00003D490000}"/>
    <cellStyle name="Akzent4 2 2950" xfId="31014" xr:uid="{00000000-0005-0000-0000-00003E490000}"/>
    <cellStyle name="Akzent4 2 2951" xfId="31027" xr:uid="{00000000-0005-0000-0000-00003F490000}"/>
    <cellStyle name="Akzent4 2 2952" xfId="31034" xr:uid="{00000000-0005-0000-0000-000040490000}"/>
    <cellStyle name="Akzent4 2 2953" xfId="31047" xr:uid="{00000000-0005-0000-0000-000041490000}"/>
    <cellStyle name="Akzent4 2 2954" xfId="31054" xr:uid="{00000000-0005-0000-0000-000042490000}"/>
    <cellStyle name="Akzent4 2 2955" xfId="31067" xr:uid="{00000000-0005-0000-0000-000043490000}"/>
    <cellStyle name="Akzent4 2 2956" xfId="31079" xr:uid="{00000000-0005-0000-0000-000044490000}"/>
    <cellStyle name="Akzent4 2 2957" xfId="31098" xr:uid="{00000000-0005-0000-0000-000045490000}"/>
    <cellStyle name="Akzent4 2 2958" xfId="31105" xr:uid="{00000000-0005-0000-0000-000046490000}"/>
    <cellStyle name="Akzent4 2 2959" xfId="31118" xr:uid="{00000000-0005-0000-0000-000047490000}"/>
    <cellStyle name="Akzent4 2 296" xfId="5290" xr:uid="{00000000-0005-0000-0000-000048490000}"/>
    <cellStyle name="Akzent4 2 2960" xfId="31125" xr:uid="{00000000-0005-0000-0000-000049490000}"/>
    <cellStyle name="Akzent4 2 2961" xfId="31138" xr:uid="{00000000-0005-0000-0000-00004A490000}"/>
    <cellStyle name="Akzent4 2 2962" xfId="31145" xr:uid="{00000000-0005-0000-0000-00004B490000}"/>
    <cellStyle name="Akzent4 2 2963" xfId="31158" xr:uid="{00000000-0005-0000-0000-00004C490000}"/>
    <cellStyle name="Akzent4 2 2964" xfId="31165" xr:uid="{00000000-0005-0000-0000-00004D490000}"/>
    <cellStyle name="Akzent4 2 2965" xfId="31178" xr:uid="{00000000-0005-0000-0000-00004E490000}"/>
    <cellStyle name="Akzent4 2 2966" xfId="31187" xr:uid="{00000000-0005-0000-0000-00004F490000}"/>
    <cellStyle name="Akzent4 2 2967" xfId="31204" xr:uid="{00000000-0005-0000-0000-000050490000}"/>
    <cellStyle name="Akzent4 2 2968" xfId="31212" xr:uid="{00000000-0005-0000-0000-000051490000}"/>
    <cellStyle name="Akzent4 2 2969" xfId="31225" xr:uid="{00000000-0005-0000-0000-000052490000}"/>
    <cellStyle name="Akzent4 2 297" xfId="4690" xr:uid="{00000000-0005-0000-0000-000053490000}"/>
    <cellStyle name="Akzent4 2 2970" xfId="31232" xr:uid="{00000000-0005-0000-0000-000054490000}"/>
    <cellStyle name="Akzent4 2 2971" xfId="31245" xr:uid="{00000000-0005-0000-0000-000055490000}"/>
    <cellStyle name="Akzent4 2 2972" xfId="31252" xr:uid="{00000000-0005-0000-0000-000056490000}"/>
    <cellStyle name="Akzent4 2 2973" xfId="31265" xr:uid="{00000000-0005-0000-0000-000057490000}"/>
    <cellStyle name="Akzent4 2 2974" xfId="31272" xr:uid="{00000000-0005-0000-0000-000058490000}"/>
    <cellStyle name="Akzent4 2 2975" xfId="31285" xr:uid="{00000000-0005-0000-0000-000059490000}"/>
    <cellStyle name="Akzent4 2 2976" xfId="31088" xr:uid="{00000000-0005-0000-0000-00005A490000}"/>
    <cellStyle name="Akzent4 2 2977" xfId="31299" xr:uid="{00000000-0005-0000-0000-00005B490000}"/>
    <cellStyle name="Akzent4 2 2978" xfId="31307" xr:uid="{00000000-0005-0000-0000-00005C490000}"/>
    <cellStyle name="Akzent4 2 2979" xfId="31320" xr:uid="{00000000-0005-0000-0000-00005D490000}"/>
    <cellStyle name="Akzent4 2 298" xfId="4667" xr:uid="{00000000-0005-0000-0000-00005E490000}"/>
    <cellStyle name="Akzent4 2 2980" xfId="31327" xr:uid="{00000000-0005-0000-0000-00005F490000}"/>
    <cellStyle name="Akzent4 2 2981" xfId="31340" xr:uid="{00000000-0005-0000-0000-000060490000}"/>
    <cellStyle name="Akzent4 2 2982" xfId="31347" xr:uid="{00000000-0005-0000-0000-000061490000}"/>
    <cellStyle name="Akzent4 2 2983" xfId="31360" xr:uid="{00000000-0005-0000-0000-000062490000}"/>
    <cellStyle name="Akzent4 2 2984" xfId="31367" xr:uid="{00000000-0005-0000-0000-000063490000}"/>
    <cellStyle name="Akzent4 2 2985" xfId="31380" xr:uid="{00000000-0005-0000-0000-000064490000}"/>
    <cellStyle name="Akzent4 2 2986" xfId="31193" xr:uid="{00000000-0005-0000-0000-000065490000}"/>
    <cellStyle name="Akzent4 2 2987" xfId="31393" xr:uid="{00000000-0005-0000-0000-000066490000}"/>
    <cellStyle name="Akzent4 2 2988" xfId="31400" xr:uid="{00000000-0005-0000-0000-000067490000}"/>
    <cellStyle name="Akzent4 2 2989" xfId="31413" xr:uid="{00000000-0005-0000-0000-000068490000}"/>
    <cellStyle name="Akzent4 2 299" xfId="4635" xr:uid="{00000000-0005-0000-0000-000069490000}"/>
    <cellStyle name="Akzent4 2 2990" xfId="31420" xr:uid="{00000000-0005-0000-0000-00006A490000}"/>
    <cellStyle name="Akzent4 2 2991" xfId="31433" xr:uid="{00000000-0005-0000-0000-00006B490000}"/>
    <cellStyle name="Akzent4 2 2992" xfId="31440" xr:uid="{00000000-0005-0000-0000-00006C490000}"/>
    <cellStyle name="Akzent4 2 2993" xfId="31453" xr:uid="{00000000-0005-0000-0000-00006D490000}"/>
    <cellStyle name="Akzent4 2 2994" xfId="31460" xr:uid="{00000000-0005-0000-0000-00006E490000}"/>
    <cellStyle name="Akzent4 2 2995" xfId="31473" xr:uid="{00000000-0005-0000-0000-00006F490000}"/>
    <cellStyle name="Akzent4 2 2996" xfId="31480" xr:uid="{00000000-0005-0000-0000-000070490000}"/>
    <cellStyle name="Akzent4 2 2997" xfId="31493" xr:uid="{00000000-0005-0000-0000-000071490000}"/>
    <cellStyle name="Akzent4 2 2998" xfId="31500" xr:uid="{00000000-0005-0000-0000-000072490000}"/>
    <cellStyle name="Akzent4 2 2999" xfId="31513" xr:uid="{00000000-0005-0000-0000-000073490000}"/>
    <cellStyle name="Akzent4 2 3" xfId="409" xr:uid="{00000000-0005-0000-0000-000074490000}"/>
    <cellStyle name="Akzent4 2 30" xfId="1203" xr:uid="{00000000-0005-0000-0000-000075490000}"/>
    <cellStyle name="Akzent4 2 300" xfId="4608" xr:uid="{00000000-0005-0000-0000-000076490000}"/>
    <cellStyle name="Akzent4 2 3000" xfId="31520" xr:uid="{00000000-0005-0000-0000-000077490000}"/>
    <cellStyle name="Akzent4 2 3001" xfId="31533" xr:uid="{00000000-0005-0000-0000-000078490000}"/>
    <cellStyle name="Akzent4 2 3002" xfId="31540" xr:uid="{00000000-0005-0000-0000-000079490000}"/>
    <cellStyle name="Akzent4 2 3003" xfId="31553" xr:uid="{00000000-0005-0000-0000-00007A490000}"/>
    <cellStyle name="Akzent4 2 3004" xfId="31560" xr:uid="{00000000-0005-0000-0000-00007B490000}"/>
    <cellStyle name="Akzent4 2 3005" xfId="31573" xr:uid="{00000000-0005-0000-0000-00007C490000}"/>
    <cellStyle name="Akzent4 2 3006" xfId="31582" xr:uid="{00000000-0005-0000-0000-00007D490000}"/>
    <cellStyle name="Akzent4 2 3007" xfId="31584" xr:uid="{00000000-0005-0000-0000-00007E490000}"/>
    <cellStyle name="Akzent4 2 3008" xfId="31630" xr:uid="{00000000-0005-0000-0000-00007F490000}"/>
    <cellStyle name="Akzent4 2 3009" xfId="31645" xr:uid="{00000000-0005-0000-0000-000080490000}"/>
    <cellStyle name="Akzent4 2 301" xfId="4576" xr:uid="{00000000-0005-0000-0000-000081490000}"/>
    <cellStyle name="Akzent4 2 3010" xfId="31652" xr:uid="{00000000-0005-0000-0000-000082490000}"/>
    <cellStyle name="Akzent4 2 3011" xfId="31665" xr:uid="{00000000-0005-0000-0000-000083490000}"/>
    <cellStyle name="Akzent4 2 3012" xfId="31672" xr:uid="{00000000-0005-0000-0000-000084490000}"/>
    <cellStyle name="Akzent4 2 3013" xfId="31685" xr:uid="{00000000-0005-0000-0000-000085490000}"/>
    <cellStyle name="Akzent4 2 3014" xfId="31692" xr:uid="{00000000-0005-0000-0000-000086490000}"/>
    <cellStyle name="Akzent4 2 3015" xfId="31705" xr:uid="{00000000-0005-0000-0000-000087490000}"/>
    <cellStyle name="Akzent4 2 3016" xfId="31712" xr:uid="{00000000-0005-0000-0000-000088490000}"/>
    <cellStyle name="Akzent4 2 3017" xfId="31725" xr:uid="{00000000-0005-0000-0000-000089490000}"/>
    <cellStyle name="Akzent4 2 3018" xfId="31624" xr:uid="{00000000-0005-0000-0000-00008A490000}"/>
    <cellStyle name="Akzent4 2 3019" xfId="31741" xr:uid="{00000000-0005-0000-0000-00008B490000}"/>
    <cellStyle name="Akzent4 2 302" xfId="4550" xr:uid="{00000000-0005-0000-0000-00008C490000}"/>
    <cellStyle name="Akzent4 2 3020" xfId="31748" xr:uid="{00000000-0005-0000-0000-00008D490000}"/>
    <cellStyle name="Akzent4 2 3021" xfId="31761" xr:uid="{00000000-0005-0000-0000-00008E490000}"/>
    <cellStyle name="Akzent4 2 3022" xfId="31768" xr:uid="{00000000-0005-0000-0000-00008F490000}"/>
    <cellStyle name="Akzent4 2 3023" xfId="31781" xr:uid="{00000000-0005-0000-0000-000090490000}"/>
    <cellStyle name="Akzent4 2 3024" xfId="31788" xr:uid="{00000000-0005-0000-0000-000091490000}"/>
    <cellStyle name="Akzent4 2 3025" xfId="31801" xr:uid="{00000000-0005-0000-0000-000092490000}"/>
    <cellStyle name="Akzent4 2 3026" xfId="31808" xr:uid="{00000000-0005-0000-0000-000093490000}"/>
    <cellStyle name="Akzent4 2 3027" xfId="31821" xr:uid="{00000000-0005-0000-0000-000094490000}"/>
    <cellStyle name="Akzent4 2 3028" xfId="31843" xr:uid="{00000000-0005-0000-0000-000095490000}"/>
    <cellStyle name="Akzent4 2 3029" xfId="31876" xr:uid="{00000000-0005-0000-0000-000096490000}"/>
    <cellStyle name="Akzent4 2 303" xfId="4524" xr:uid="{00000000-0005-0000-0000-000097490000}"/>
    <cellStyle name="Akzent4 2 3030" xfId="31898" xr:uid="{00000000-0005-0000-0000-000098490000}"/>
    <cellStyle name="Akzent4 2 3031" xfId="31913" xr:uid="{00000000-0005-0000-0000-000099490000}"/>
    <cellStyle name="Akzent4 2 3032" xfId="31926" xr:uid="{00000000-0005-0000-0000-00009A490000}"/>
    <cellStyle name="Akzent4 2 3033" xfId="31933" xr:uid="{00000000-0005-0000-0000-00009B490000}"/>
    <cellStyle name="Akzent4 2 3034" xfId="31946" xr:uid="{00000000-0005-0000-0000-00009C490000}"/>
    <cellStyle name="Akzent4 2 3035" xfId="31953" xr:uid="{00000000-0005-0000-0000-00009D490000}"/>
    <cellStyle name="Akzent4 2 3036" xfId="31966" xr:uid="{00000000-0005-0000-0000-00009E490000}"/>
    <cellStyle name="Akzent4 2 3037" xfId="31973" xr:uid="{00000000-0005-0000-0000-00009F490000}"/>
    <cellStyle name="Akzent4 2 3038" xfId="31986" xr:uid="{00000000-0005-0000-0000-0000A0490000}"/>
    <cellStyle name="Akzent4 2 3039" xfId="31994" xr:uid="{00000000-0005-0000-0000-0000A1490000}"/>
    <cellStyle name="Akzent4 2 304" xfId="4491" xr:uid="{00000000-0005-0000-0000-0000A2490000}"/>
    <cellStyle name="Akzent4 2 3040" xfId="32011" xr:uid="{00000000-0005-0000-0000-0000A3490000}"/>
    <cellStyle name="Akzent4 2 3041" xfId="32019" xr:uid="{00000000-0005-0000-0000-0000A4490000}"/>
    <cellStyle name="Akzent4 2 3042" xfId="32032" xr:uid="{00000000-0005-0000-0000-0000A5490000}"/>
    <cellStyle name="Akzent4 2 3043" xfId="32039" xr:uid="{00000000-0005-0000-0000-0000A6490000}"/>
    <cellStyle name="Akzent4 2 3044" xfId="32052" xr:uid="{00000000-0005-0000-0000-0000A7490000}"/>
    <cellStyle name="Akzent4 2 3045" xfId="32059" xr:uid="{00000000-0005-0000-0000-0000A8490000}"/>
    <cellStyle name="Akzent4 2 3046" xfId="32072" xr:uid="{00000000-0005-0000-0000-0000A9490000}"/>
    <cellStyle name="Akzent4 2 3047" xfId="32079" xr:uid="{00000000-0005-0000-0000-0000AA490000}"/>
    <cellStyle name="Akzent4 2 3048" xfId="32092" xr:uid="{00000000-0005-0000-0000-0000AB490000}"/>
    <cellStyle name="Akzent4 2 3049" xfId="31872" xr:uid="{00000000-0005-0000-0000-0000AC490000}"/>
    <cellStyle name="Akzent4 2 305" xfId="4465" xr:uid="{00000000-0005-0000-0000-0000AD490000}"/>
    <cellStyle name="Akzent4 2 3050" xfId="32106" xr:uid="{00000000-0005-0000-0000-0000AE490000}"/>
    <cellStyle name="Akzent4 2 3051" xfId="32114" xr:uid="{00000000-0005-0000-0000-0000AF490000}"/>
    <cellStyle name="Akzent4 2 3052" xfId="32127" xr:uid="{00000000-0005-0000-0000-0000B0490000}"/>
    <cellStyle name="Akzent4 2 3053" xfId="32134" xr:uid="{00000000-0005-0000-0000-0000B1490000}"/>
    <cellStyle name="Akzent4 2 3054" xfId="32147" xr:uid="{00000000-0005-0000-0000-0000B2490000}"/>
    <cellStyle name="Akzent4 2 3055" xfId="32154" xr:uid="{00000000-0005-0000-0000-0000B3490000}"/>
    <cellStyle name="Akzent4 2 3056" xfId="32167" xr:uid="{00000000-0005-0000-0000-0000B4490000}"/>
    <cellStyle name="Akzent4 2 3057" xfId="32174" xr:uid="{00000000-0005-0000-0000-0000B5490000}"/>
    <cellStyle name="Akzent4 2 3058" xfId="32187" xr:uid="{00000000-0005-0000-0000-0000B6490000}"/>
    <cellStyle name="Akzent4 2 3059" xfId="32000" xr:uid="{00000000-0005-0000-0000-0000B7490000}"/>
    <cellStyle name="Akzent4 2 306" xfId="4429" xr:uid="{00000000-0005-0000-0000-0000B8490000}"/>
    <cellStyle name="Akzent4 2 3060" xfId="32200" xr:uid="{00000000-0005-0000-0000-0000B9490000}"/>
    <cellStyle name="Akzent4 2 3061" xfId="32207" xr:uid="{00000000-0005-0000-0000-0000BA490000}"/>
    <cellStyle name="Akzent4 2 3062" xfId="32220" xr:uid="{00000000-0005-0000-0000-0000BB490000}"/>
    <cellStyle name="Akzent4 2 3063" xfId="32227" xr:uid="{00000000-0005-0000-0000-0000BC490000}"/>
    <cellStyle name="Akzent4 2 3064" xfId="32240" xr:uid="{00000000-0005-0000-0000-0000BD490000}"/>
    <cellStyle name="Akzent4 2 3065" xfId="32247" xr:uid="{00000000-0005-0000-0000-0000BE490000}"/>
    <cellStyle name="Akzent4 2 3066" xfId="32260" xr:uid="{00000000-0005-0000-0000-0000BF490000}"/>
    <cellStyle name="Akzent4 2 3067" xfId="32267" xr:uid="{00000000-0005-0000-0000-0000C0490000}"/>
    <cellStyle name="Akzent4 2 3068" xfId="32280" xr:uid="{00000000-0005-0000-0000-0000C1490000}"/>
    <cellStyle name="Akzent4 2 3069" xfId="32291" xr:uid="{00000000-0005-0000-0000-0000C2490000}"/>
    <cellStyle name="Akzent4 2 307" xfId="4406" xr:uid="{00000000-0005-0000-0000-0000C3490000}"/>
    <cellStyle name="Akzent4 2 3070" xfId="32310" xr:uid="{00000000-0005-0000-0000-0000C4490000}"/>
    <cellStyle name="Akzent4 2 3071" xfId="32317" xr:uid="{00000000-0005-0000-0000-0000C5490000}"/>
    <cellStyle name="Akzent4 2 3072" xfId="32330" xr:uid="{00000000-0005-0000-0000-0000C6490000}"/>
    <cellStyle name="Akzent4 2 3073" xfId="32337" xr:uid="{00000000-0005-0000-0000-0000C7490000}"/>
    <cellStyle name="Akzent4 2 3074" xfId="32350" xr:uid="{00000000-0005-0000-0000-0000C8490000}"/>
    <cellStyle name="Akzent4 2 3075" xfId="32357" xr:uid="{00000000-0005-0000-0000-0000C9490000}"/>
    <cellStyle name="Akzent4 2 3076" xfId="32370" xr:uid="{00000000-0005-0000-0000-0000CA490000}"/>
    <cellStyle name="Akzent4 2 3077" xfId="32377" xr:uid="{00000000-0005-0000-0000-0000CB490000}"/>
    <cellStyle name="Akzent4 2 3078" xfId="32390" xr:uid="{00000000-0005-0000-0000-0000CC490000}"/>
    <cellStyle name="Akzent4 2 3079" xfId="32398" xr:uid="{00000000-0005-0000-0000-0000CD490000}"/>
    <cellStyle name="Akzent4 2 308" xfId="4367" xr:uid="{00000000-0005-0000-0000-0000CE490000}"/>
    <cellStyle name="Akzent4 2 3080" xfId="32415" xr:uid="{00000000-0005-0000-0000-0000CF490000}"/>
    <cellStyle name="Akzent4 2 3081" xfId="32423" xr:uid="{00000000-0005-0000-0000-0000D0490000}"/>
    <cellStyle name="Akzent4 2 3082" xfId="32436" xr:uid="{00000000-0005-0000-0000-0000D1490000}"/>
    <cellStyle name="Akzent4 2 3083" xfId="32443" xr:uid="{00000000-0005-0000-0000-0000D2490000}"/>
    <cellStyle name="Akzent4 2 3084" xfId="32456" xr:uid="{00000000-0005-0000-0000-0000D3490000}"/>
    <cellStyle name="Akzent4 2 3085" xfId="32463" xr:uid="{00000000-0005-0000-0000-0000D4490000}"/>
    <cellStyle name="Akzent4 2 3086" xfId="32476" xr:uid="{00000000-0005-0000-0000-0000D5490000}"/>
    <cellStyle name="Akzent4 2 3087" xfId="32483" xr:uid="{00000000-0005-0000-0000-0000D6490000}"/>
    <cellStyle name="Akzent4 2 3088" xfId="32496" xr:uid="{00000000-0005-0000-0000-0000D7490000}"/>
    <cellStyle name="Akzent4 2 3089" xfId="32300" xr:uid="{00000000-0005-0000-0000-0000D8490000}"/>
    <cellStyle name="Akzent4 2 309" xfId="4346" xr:uid="{00000000-0005-0000-0000-0000D9490000}"/>
    <cellStyle name="Akzent4 2 3090" xfId="32510" xr:uid="{00000000-0005-0000-0000-0000DA490000}"/>
    <cellStyle name="Akzent4 2 3091" xfId="32518" xr:uid="{00000000-0005-0000-0000-0000DB490000}"/>
    <cellStyle name="Akzent4 2 3092" xfId="32531" xr:uid="{00000000-0005-0000-0000-0000DC490000}"/>
    <cellStyle name="Akzent4 2 3093" xfId="32538" xr:uid="{00000000-0005-0000-0000-0000DD490000}"/>
    <cellStyle name="Akzent4 2 3094" xfId="32551" xr:uid="{00000000-0005-0000-0000-0000DE490000}"/>
    <cellStyle name="Akzent4 2 3095" xfId="32558" xr:uid="{00000000-0005-0000-0000-0000DF490000}"/>
    <cellStyle name="Akzent4 2 3096" xfId="32571" xr:uid="{00000000-0005-0000-0000-0000E0490000}"/>
    <cellStyle name="Akzent4 2 3097" xfId="32578" xr:uid="{00000000-0005-0000-0000-0000E1490000}"/>
    <cellStyle name="Akzent4 2 3098" xfId="32591" xr:uid="{00000000-0005-0000-0000-0000E2490000}"/>
    <cellStyle name="Akzent4 2 3099" xfId="32404" xr:uid="{00000000-0005-0000-0000-0000E3490000}"/>
    <cellStyle name="Akzent4 2 31" xfId="1224" xr:uid="{00000000-0005-0000-0000-0000E4490000}"/>
    <cellStyle name="Akzent4 2 310" xfId="4287" xr:uid="{00000000-0005-0000-0000-0000E5490000}"/>
    <cellStyle name="Akzent4 2 3100" xfId="32604" xr:uid="{00000000-0005-0000-0000-0000E6490000}"/>
    <cellStyle name="Akzent4 2 3101" xfId="32611" xr:uid="{00000000-0005-0000-0000-0000E7490000}"/>
    <cellStyle name="Akzent4 2 3102" xfId="32624" xr:uid="{00000000-0005-0000-0000-0000E8490000}"/>
    <cellStyle name="Akzent4 2 3103" xfId="32631" xr:uid="{00000000-0005-0000-0000-0000E9490000}"/>
    <cellStyle name="Akzent4 2 3104" xfId="32644" xr:uid="{00000000-0005-0000-0000-0000EA490000}"/>
    <cellStyle name="Akzent4 2 3105" xfId="32651" xr:uid="{00000000-0005-0000-0000-0000EB490000}"/>
    <cellStyle name="Akzent4 2 3106" xfId="32664" xr:uid="{00000000-0005-0000-0000-0000EC490000}"/>
    <cellStyle name="Akzent4 2 3107" xfId="32671" xr:uid="{00000000-0005-0000-0000-0000ED490000}"/>
    <cellStyle name="Akzent4 2 3108" xfId="32684" xr:uid="{00000000-0005-0000-0000-0000EE490000}"/>
    <cellStyle name="Akzent4 2 3109" xfId="32691" xr:uid="{00000000-0005-0000-0000-0000EF490000}"/>
    <cellStyle name="Akzent4 2 311" xfId="4262" xr:uid="{00000000-0005-0000-0000-0000F0490000}"/>
    <cellStyle name="Akzent4 2 3110" xfId="32704" xr:uid="{00000000-0005-0000-0000-0000F1490000}"/>
    <cellStyle name="Akzent4 2 3111" xfId="32711" xr:uid="{00000000-0005-0000-0000-0000F2490000}"/>
    <cellStyle name="Akzent4 2 3112" xfId="32724" xr:uid="{00000000-0005-0000-0000-0000F3490000}"/>
    <cellStyle name="Akzent4 2 3113" xfId="32731" xr:uid="{00000000-0005-0000-0000-0000F4490000}"/>
    <cellStyle name="Akzent4 2 3114" xfId="32744" xr:uid="{00000000-0005-0000-0000-0000F5490000}"/>
    <cellStyle name="Akzent4 2 3115" xfId="32751" xr:uid="{00000000-0005-0000-0000-0000F6490000}"/>
    <cellStyle name="Akzent4 2 3116" xfId="32764" xr:uid="{00000000-0005-0000-0000-0000F7490000}"/>
    <cellStyle name="Akzent4 2 3117" xfId="32771" xr:uid="{00000000-0005-0000-0000-0000F8490000}"/>
    <cellStyle name="Akzent4 2 3118" xfId="32784" xr:uid="{00000000-0005-0000-0000-0000F9490000}"/>
    <cellStyle name="Akzent4 2 3119" xfId="32793" xr:uid="{00000000-0005-0000-0000-0000FA490000}"/>
    <cellStyle name="Akzent4 2 312" xfId="4224" xr:uid="{00000000-0005-0000-0000-0000FB490000}"/>
    <cellStyle name="Akzent4 2 3120" xfId="32795" xr:uid="{00000000-0005-0000-0000-0000FC490000}"/>
    <cellStyle name="Akzent4 2 3121" xfId="32839" xr:uid="{00000000-0005-0000-0000-0000FD490000}"/>
    <cellStyle name="Akzent4 2 3122" xfId="32854" xr:uid="{00000000-0005-0000-0000-0000FE490000}"/>
    <cellStyle name="Akzent4 2 3123" xfId="32861" xr:uid="{00000000-0005-0000-0000-0000FF490000}"/>
    <cellStyle name="Akzent4 2 3124" xfId="32874" xr:uid="{00000000-0005-0000-0000-0000004A0000}"/>
    <cellStyle name="Akzent4 2 3125" xfId="32881" xr:uid="{00000000-0005-0000-0000-0000014A0000}"/>
    <cellStyle name="Akzent4 2 3126" xfId="32894" xr:uid="{00000000-0005-0000-0000-0000024A0000}"/>
    <cellStyle name="Akzent4 2 3127" xfId="32901" xr:uid="{00000000-0005-0000-0000-0000034A0000}"/>
    <cellStyle name="Akzent4 2 3128" xfId="32914" xr:uid="{00000000-0005-0000-0000-0000044A0000}"/>
    <cellStyle name="Akzent4 2 3129" xfId="32921" xr:uid="{00000000-0005-0000-0000-0000054A0000}"/>
    <cellStyle name="Akzent4 2 313" xfId="4202" xr:uid="{00000000-0005-0000-0000-0000064A0000}"/>
    <cellStyle name="Akzent4 2 3130" xfId="32934" xr:uid="{00000000-0005-0000-0000-0000074A0000}"/>
    <cellStyle name="Akzent4 2 3131" xfId="32833" xr:uid="{00000000-0005-0000-0000-0000084A0000}"/>
    <cellStyle name="Akzent4 2 3132" xfId="32949" xr:uid="{00000000-0005-0000-0000-0000094A0000}"/>
    <cellStyle name="Akzent4 2 3133" xfId="32956" xr:uid="{00000000-0005-0000-0000-00000A4A0000}"/>
    <cellStyle name="Akzent4 2 3134" xfId="32969" xr:uid="{00000000-0005-0000-0000-00000B4A0000}"/>
    <cellStyle name="Akzent4 2 3135" xfId="32976" xr:uid="{00000000-0005-0000-0000-00000C4A0000}"/>
    <cellStyle name="Akzent4 2 3136" xfId="32989" xr:uid="{00000000-0005-0000-0000-00000D4A0000}"/>
    <cellStyle name="Akzent4 2 3137" xfId="32996" xr:uid="{00000000-0005-0000-0000-00000E4A0000}"/>
    <cellStyle name="Akzent4 2 3138" xfId="33009" xr:uid="{00000000-0005-0000-0000-00000F4A0000}"/>
    <cellStyle name="Akzent4 2 3139" xfId="33016" xr:uid="{00000000-0005-0000-0000-0000104A0000}"/>
    <cellStyle name="Akzent4 2 314" xfId="4165" xr:uid="{00000000-0005-0000-0000-0000114A0000}"/>
    <cellStyle name="Akzent4 2 3140" xfId="33029" xr:uid="{00000000-0005-0000-0000-0000124A0000}"/>
    <cellStyle name="Akzent4 2 3141" xfId="30679" xr:uid="{00000000-0005-0000-0000-0000134A0000}"/>
    <cellStyle name="Akzent4 2 3142" xfId="28176" xr:uid="{00000000-0005-0000-0000-0000144A0000}"/>
    <cellStyle name="Akzent4 2 3143" xfId="28269" xr:uid="{00000000-0005-0000-0000-0000154A0000}"/>
    <cellStyle name="Akzent4 2 3144" xfId="28202" xr:uid="{00000000-0005-0000-0000-0000164A0000}"/>
    <cellStyle name="Akzent4 2 3145" xfId="28234" xr:uid="{00000000-0005-0000-0000-0000174A0000}"/>
    <cellStyle name="Akzent4 2 3146" xfId="28238" xr:uid="{00000000-0005-0000-0000-0000184A0000}"/>
    <cellStyle name="Akzent4 2 3147" xfId="28203" xr:uid="{00000000-0005-0000-0000-0000194A0000}"/>
    <cellStyle name="Akzent4 2 3148" xfId="33053" xr:uid="{00000000-0005-0000-0000-00001A4A0000}"/>
    <cellStyle name="Akzent4 2 3149" xfId="33066" xr:uid="{00000000-0005-0000-0000-00001B4A0000}"/>
    <cellStyle name="Akzent4 2 315" xfId="4147" xr:uid="{00000000-0005-0000-0000-00001C4A0000}"/>
    <cellStyle name="Akzent4 2 3150" xfId="33075" xr:uid="{00000000-0005-0000-0000-00001D4A0000}"/>
    <cellStyle name="Akzent4 2 3151" xfId="33092" xr:uid="{00000000-0005-0000-0000-00001E4A0000}"/>
    <cellStyle name="Akzent4 2 3152" xfId="33100" xr:uid="{00000000-0005-0000-0000-00001F4A0000}"/>
    <cellStyle name="Akzent4 2 3153" xfId="33113" xr:uid="{00000000-0005-0000-0000-0000204A0000}"/>
    <cellStyle name="Akzent4 2 3154" xfId="33120" xr:uid="{00000000-0005-0000-0000-0000214A0000}"/>
    <cellStyle name="Akzent4 2 3155" xfId="33133" xr:uid="{00000000-0005-0000-0000-0000224A0000}"/>
    <cellStyle name="Akzent4 2 3156" xfId="33140" xr:uid="{00000000-0005-0000-0000-0000234A0000}"/>
    <cellStyle name="Akzent4 2 3157" xfId="33153" xr:uid="{00000000-0005-0000-0000-0000244A0000}"/>
    <cellStyle name="Akzent4 2 3158" xfId="33160" xr:uid="{00000000-0005-0000-0000-0000254A0000}"/>
    <cellStyle name="Akzent4 2 3159" xfId="33173" xr:uid="{00000000-0005-0000-0000-0000264A0000}"/>
    <cellStyle name="Akzent4 2 316" xfId="4106" xr:uid="{00000000-0005-0000-0000-0000274A0000}"/>
    <cellStyle name="Akzent4 2 3160" xfId="30667" xr:uid="{00000000-0005-0000-0000-0000284A0000}"/>
    <cellStyle name="Akzent4 2 3161" xfId="33187" xr:uid="{00000000-0005-0000-0000-0000294A0000}"/>
    <cellStyle name="Akzent4 2 3162" xfId="33195" xr:uid="{00000000-0005-0000-0000-00002A4A0000}"/>
    <cellStyle name="Akzent4 2 3163" xfId="33208" xr:uid="{00000000-0005-0000-0000-00002B4A0000}"/>
    <cellStyle name="Akzent4 2 3164" xfId="33215" xr:uid="{00000000-0005-0000-0000-00002C4A0000}"/>
    <cellStyle name="Akzent4 2 3165" xfId="33228" xr:uid="{00000000-0005-0000-0000-00002D4A0000}"/>
    <cellStyle name="Akzent4 2 3166" xfId="33235" xr:uid="{00000000-0005-0000-0000-00002E4A0000}"/>
    <cellStyle name="Akzent4 2 3167" xfId="33248" xr:uid="{00000000-0005-0000-0000-00002F4A0000}"/>
    <cellStyle name="Akzent4 2 3168" xfId="33255" xr:uid="{00000000-0005-0000-0000-0000304A0000}"/>
    <cellStyle name="Akzent4 2 3169" xfId="33268" xr:uid="{00000000-0005-0000-0000-0000314A0000}"/>
    <cellStyle name="Akzent4 2 317" xfId="4104" xr:uid="{00000000-0005-0000-0000-0000324A0000}"/>
    <cellStyle name="Akzent4 2 3170" xfId="33081" xr:uid="{00000000-0005-0000-0000-0000334A0000}"/>
    <cellStyle name="Akzent4 2 3171" xfId="33281" xr:uid="{00000000-0005-0000-0000-0000344A0000}"/>
    <cellStyle name="Akzent4 2 3172" xfId="33288" xr:uid="{00000000-0005-0000-0000-0000354A0000}"/>
    <cellStyle name="Akzent4 2 3173" xfId="33301" xr:uid="{00000000-0005-0000-0000-0000364A0000}"/>
    <cellStyle name="Akzent4 2 3174" xfId="33308" xr:uid="{00000000-0005-0000-0000-0000374A0000}"/>
    <cellStyle name="Akzent4 2 3175" xfId="33321" xr:uid="{00000000-0005-0000-0000-0000384A0000}"/>
    <cellStyle name="Akzent4 2 3176" xfId="33328" xr:uid="{00000000-0005-0000-0000-0000394A0000}"/>
    <cellStyle name="Akzent4 2 3177" xfId="33341" xr:uid="{00000000-0005-0000-0000-00003A4A0000}"/>
    <cellStyle name="Akzent4 2 3178" xfId="33348" xr:uid="{00000000-0005-0000-0000-00003B4A0000}"/>
    <cellStyle name="Akzent4 2 3179" xfId="33361" xr:uid="{00000000-0005-0000-0000-00003C4A0000}"/>
    <cellStyle name="Akzent4 2 318" xfId="4049" xr:uid="{00000000-0005-0000-0000-00003D4A0000}"/>
    <cellStyle name="Akzent4 2 3180" xfId="33373" xr:uid="{00000000-0005-0000-0000-00003E4A0000}"/>
    <cellStyle name="Akzent4 2 3181" xfId="33391" xr:uid="{00000000-0005-0000-0000-00003F4A0000}"/>
    <cellStyle name="Akzent4 2 3182" xfId="33398" xr:uid="{00000000-0005-0000-0000-0000404A0000}"/>
    <cellStyle name="Akzent4 2 3183" xfId="33411" xr:uid="{00000000-0005-0000-0000-0000414A0000}"/>
    <cellStyle name="Akzent4 2 3184" xfId="33418" xr:uid="{00000000-0005-0000-0000-0000424A0000}"/>
    <cellStyle name="Akzent4 2 3185" xfId="33431" xr:uid="{00000000-0005-0000-0000-0000434A0000}"/>
    <cellStyle name="Akzent4 2 3186" xfId="33438" xr:uid="{00000000-0005-0000-0000-0000444A0000}"/>
    <cellStyle name="Akzent4 2 3187" xfId="33451" xr:uid="{00000000-0005-0000-0000-0000454A0000}"/>
    <cellStyle name="Akzent4 2 3188" xfId="33458" xr:uid="{00000000-0005-0000-0000-0000464A0000}"/>
    <cellStyle name="Akzent4 2 3189" xfId="33471" xr:uid="{00000000-0005-0000-0000-0000474A0000}"/>
    <cellStyle name="Akzent4 2 319" xfId="4012" xr:uid="{00000000-0005-0000-0000-0000484A0000}"/>
    <cellStyle name="Akzent4 2 3190" xfId="33479" xr:uid="{00000000-0005-0000-0000-0000494A0000}"/>
    <cellStyle name="Akzent4 2 3191" xfId="33496" xr:uid="{00000000-0005-0000-0000-00004A4A0000}"/>
    <cellStyle name="Akzent4 2 3192" xfId="33504" xr:uid="{00000000-0005-0000-0000-00004B4A0000}"/>
    <cellStyle name="Akzent4 2 3193" xfId="33517" xr:uid="{00000000-0005-0000-0000-00004C4A0000}"/>
    <cellStyle name="Akzent4 2 3194" xfId="33524" xr:uid="{00000000-0005-0000-0000-00004D4A0000}"/>
    <cellStyle name="Akzent4 2 3195" xfId="33537" xr:uid="{00000000-0005-0000-0000-00004E4A0000}"/>
    <cellStyle name="Akzent4 2 3196" xfId="33544" xr:uid="{00000000-0005-0000-0000-00004F4A0000}"/>
    <cellStyle name="Akzent4 2 3197" xfId="33557" xr:uid="{00000000-0005-0000-0000-0000504A0000}"/>
    <cellStyle name="Akzent4 2 3198" xfId="33564" xr:uid="{00000000-0005-0000-0000-0000514A0000}"/>
    <cellStyle name="Akzent4 2 3199" xfId="33577" xr:uid="{00000000-0005-0000-0000-0000524A0000}"/>
    <cellStyle name="Akzent4 2 32" xfId="704" xr:uid="{00000000-0005-0000-0000-0000534A0000}"/>
    <cellStyle name="Akzent4 2 320" xfId="3978" xr:uid="{00000000-0005-0000-0000-0000544A0000}"/>
    <cellStyle name="Akzent4 2 3200" xfId="33381" xr:uid="{00000000-0005-0000-0000-0000554A0000}"/>
    <cellStyle name="Akzent4 2 3201" xfId="33591" xr:uid="{00000000-0005-0000-0000-0000564A0000}"/>
    <cellStyle name="Akzent4 2 3202" xfId="33599" xr:uid="{00000000-0005-0000-0000-0000574A0000}"/>
    <cellStyle name="Akzent4 2 3203" xfId="33612" xr:uid="{00000000-0005-0000-0000-0000584A0000}"/>
    <cellStyle name="Akzent4 2 3204" xfId="33619" xr:uid="{00000000-0005-0000-0000-0000594A0000}"/>
    <cellStyle name="Akzent4 2 3205" xfId="33632" xr:uid="{00000000-0005-0000-0000-00005A4A0000}"/>
    <cellStyle name="Akzent4 2 3206" xfId="33639" xr:uid="{00000000-0005-0000-0000-00005B4A0000}"/>
    <cellStyle name="Akzent4 2 3207" xfId="33652" xr:uid="{00000000-0005-0000-0000-00005C4A0000}"/>
    <cellStyle name="Akzent4 2 3208" xfId="33659" xr:uid="{00000000-0005-0000-0000-00005D4A0000}"/>
    <cellStyle name="Akzent4 2 3209" xfId="33672" xr:uid="{00000000-0005-0000-0000-00005E4A0000}"/>
    <cellStyle name="Akzent4 2 321" xfId="3949" xr:uid="{00000000-0005-0000-0000-00005F4A0000}"/>
    <cellStyle name="Akzent4 2 3210" xfId="33485" xr:uid="{00000000-0005-0000-0000-0000604A0000}"/>
    <cellStyle name="Akzent4 2 3211" xfId="33685" xr:uid="{00000000-0005-0000-0000-0000614A0000}"/>
    <cellStyle name="Akzent4 2 3212" xfId="33692" xr:uid="{00000000-0005-0000-0000-0000624A0000}"/>
    <cellStyle name="Akzent4 2 3213" xfId="33705" xr:uid="{00000000-0005-0000-0000-0000634A0000}"/>
    <cellStyle name="Akzent4 2 3214" xfId="33712" xr:uid="{00000000-0005-0000-0000-0000644A0000}"/>
    <cellStyle name="Akzent4 2 3215" xfId="33725" xr:uid="{00000000-0005-0000-0000-0000654A0000}"/>
    <cellStyle name="Akzent4 2 3216" xfId="33732" xr:uid="{00000000-0005-0000-0000-0000664A0000}"/>
    <cellStyle name="Akzent4 2 3217" xfId="33745" xr:uid="{00000000-0005-0000-0000-0000674A0000}"/>
    <cellStyle name="Akzent4 2 3218" xfId="33752" xr:uid="{00000000-0005-0000-0000-0000684A0000}"/>
    <cellStyle name="Akzent4 2 3219" xfId="33765" xr:uid="{00000000-0005-0000-0000-0000694A0000}"/>
    <cellStyle name="Akzent4 2 322" xfId="3915" xr:uid="{00000000-0005-0000-0000-00006A4A0000}"/>
    <cellStyle name="Akzent4 2 3220" xfId="33772" xr:uid="{00000000-0005-0000-0000-00006B4A0000}"/>
    <cellStyle name="Akzent4 2 3221" xfId="33785" xr:uid="{00000000-0005-0000-0000-00006C4A0000}"/>
    <cellStyle name="Akzent4 2 3222" xfId="33792" xr:uid="{00000000-0005-0000-0000-00006D4A0000}"/>
    <cellStyle name="Akzent4 2 3223" xfId="33805" xr:uid="{00000000-0005-0000-0000-00006E4A0000}"/>
    <cellStyle name="Akzent4 2 3224" xfId="33812" xr:uid="{00000000-0005-0000-0000-00006F4A0000}"/>
    <cellStyle name="Akzent4 2 3225" xfId="33825" xr:uid="{00000000-0005-0000-0000-0000704A0000}"/>
    <cellStyle name="Akzent4 2 3226" xfId="33832" xr:uid="{00000000-0005-0000-0000-0000714A0000}"/>
    <cellStyle name="Akzent4 2 3227" xfId="33845" xr:uid="{00000000-0005-0000-0000-0000724A0000}"/>
    <cellStyle name="Akzent4 2 3228" xfId="33852" xr:uid="{00000000-0005-0000-0000-0000734A0000}"/>
    <cellStyle name="Akzent4 2 3229" xfId="33865" xr:uid="{00000000-0005-0000-0000-0000744A0000}"/>
    <cellStyle name="Akzent4 2 323" xfId="3890" xr:uid="{00000000-0005-0000-0000-0000754A0000}"/>
    <cellStyle name="Akzent4 2 3230" xfId="33873" xr:uid="{00000000-0005-0000-0000-0000764A0000}"/>
    <cellStyle name="Akzent4 2 3231" xfId="33875" xr:uid="{00000000-0005-0000-0000-0000774A0000}"/>
    <cellStyle name="Akzent4 2 3232" xfId="33920" xr:uid="{00000000-0005-0000-0000-0000784A0000}"/>
    <cellStyle name="Akzent4 2 3233" xfId="33935" xr:uid="{00000000-0005-0000-0000-0000794A0000}"/>
    <cellStyle name="Akzent4 2 3234" xfId="33942" xr:uid="{00000000-0005-0000-0000-00007A4A0000}"/>
    <cellStyle name="Akzent4 2 3235" xfId="33955" xr:uid="{00000000-0005-0000-0000-00007B4A0000}"/>
    <cellStyle name="Akzent4 2 3236" xfId="33962" xr:uid="{00000000-0005-0000-0000-00007C4A0000}"/>
    <cellStyle name="Akzent4 2 3237" xfId="33975" xr:uid="{00000000-0005-0000-0000-00007D4A0000}"/>
    <cellStyle name="Akzent4 2 3238" xfId="33982" xr:uid="{00000000-0005-0000-0000-00007E4A0000}"/>
    <cellStyle name="Akzent4 2 3239" xfId="33995" xr:uid="{00000000-0005-0000-0000-00007F4A0000}"/>
    <cellStyle name="Akzent4 2 324" xfId="3860" xr:uid="{00000000-0005-0000-0000-0000804A0000}"/>
    <cellStyle name="Akzent4 2 3240" xfId="34002" xr:uid="{00000000-0005-0000-0000-0000814A0000}"/>
    <cellStyle name="Akzent4 2 3241" xfId="34015" xr:uid="{00000000-0005-0000-0000-0000824A0000}"/>
    <cellStyle name="Akzent4 2 3242" xfId="33914" xr:uid="{00000000-0005-0000-0000-0000834A0000}"/>
    <cellStyle name="Akzent4 2 3243" xfId="34029" xr:uid="{00000000-0005-0000-0000-0000844A0000}"/>
    <cellStyle name="Akzent4 2 3244" xfId="34036" xr:uid="{00000000-0005-0000-0000-0000854A0000}"/>
    <cellStyle name="Akzent4 2 3245" xfId="34049" xr:uid="{00000000-0005-0000-0000-0000864A0000}"/>
    <cellStyle name="Akzent4 2 3246" xfId="34056" xr:uid="{00000000-0005-0000-0000-0000874A0000}"/>
    <cellStyle name="Akzent4 2 3247" xfId="34069" xr:uid="{00000000-0005-0000-0000-0000884A0000}"/>
    <cellStyle name="Akzent4 2 3248" xfId="34076" xr:uid="{00000000-0005-0000-0000-0000894A0000}"/>
    <cellStyle name="Akzent4 2 3249" xfId="34089" xr:uid="{00000000-0005-0000-0000-00008A4A0000}"/>
    <cellStyle name="Akzent4 2 325" xfId="3831" xr:uid="{00000000-0005-0000-0000-00008B4A0000}"/>
    <cellStyle name="Akzent4 2 3250" xfId="34096" xr:uid="{00000000-0005-0000-0000-00008C4A0000}"/>
    <cellStyle name="Akzent4 2 3251" xfId="34109" xr:uid="{00000000-0005-0000-0000-00008D4A0000}"/>
    <cellStyle name="Akzent4 2 3252" xfId="34130" xr:uid="{00000000-0005-0000-0000-00008E4A0000}"/>
    <cellStyle name="Akzent4 2 3253" xfId="34163" xr:uid="{00000000-0005-0000-0000-00008F4A0000}"/>
    <cellStyle name="Akzent4 2 3254" xfId="34185" xr:uid="{00000000-0005-0000-0000-0000904A0000}"/>
    <cellStyle name="Akzent4 2 3255" xfId="34200" xr:uid="{00000000-0005-0000-0000-0000914A0000}"/>
    <cellStyle name="Akzent4 2 3256" xfId="34213" xr:uid="{00000000-0005-0000-0000-0000924A0000}"/>
    <cellStyle name="Akzent4 2 3257" xfId="34220" xr:uid="{00000000-0005-0000-0000-0000934A0000}"/>
    <cellStyle name="Akzent4 2 3258" xfId="34233" xr:uid="{00000000-0005-0000-0000-0000944A0000}"/>
    <cellStyle name="Akzent4 2 3259" xfId="34240" xr:uid="{00000000-0005-0000-0000-0000954A0000}"/>
    <cellStyle name="Akzent4 2 326" xfId="3808" xr:uid="{00000000-0005-0000-0000-0000964A0000}"/>
    <cellStyle name="Akzent4 2 3260" xfId="34253" xr:uid="{00000000-0005-0000-0000-0000974A0000}"/>
    <cellStyle name="Akzent4 2 3261" xfId="34260" xr:uid="{00000000-0005-0000-0000-0000984A0000}"/>
    <cellStyle name="Akzent4 2 3262" xfId="34273" xr:uid="{00000000-0005-0000-0000-0000994A0000}"/>
    <cellStyle name="Akzent4 2 3263" xfId="34282" xr:uid="{00000000-0005-0000-0000-00009A4A0000}"/>
    <cellStyle name="Akzent4 2 3264" xfId="34299" xr:uid="{00000000-0005-0000-0000-00009B4A0000}"/>
    <cellStyle name="Akzent4 2 3265" xfId="34307" xr:uid="{00000000-0005-0000-0000-00009C4A0000}"/>
    <cellStyle name="Akzent4 2 3266" xfId="34320" xr:uid="{00000000-0005-0000-0000-00009D4A0000}"/>
    <cellStyle name="Akzent4 2 3267" xfId="34327" xr:uid="{00000000-0005-0000-0000-00009E4A0000}"/>
    <cellStyle name="Akzent4 2 3268" xfId="34340" xr:uid="{00000000-0005-0000-0000-00009F4A0000}"/>
    <cellStyle name="Akzent4 2 3269" xfId="34347" xr:uid="{00000000-0005-0000-0000-0000A04A0000}"/>
    <cellStyle name="Akzent4 2 327" xfId="3778" xr:uid="{00000000-0005-0000-0000-0000A14A0000}"/>
    <cellStyle name="Akzent4 2 3270" xfId="34360" xr:uid="{00000000-0005-0000-0000-0000A24A0000}"/>
    <cellStyle name="Akzent4 2 3271" xfId="34367" xr:uid="{00000000-0005-0000-0000-0000A34A0000}"/>
    <cellStyle name="Akzent4 2 3272" xfId="34380" xr:uid="{00000000-0005-0000-0000-0000A44A0000}"/>
    <cellStyle name="Akzent4 2 3273" xfId="34159" xr:uid="{00000000-0005-0000-0000-0000A54A0000}"/>
    <cellStyle name="Akzent4 2 3274" xfId="34394" xr:uid="{00000000-0005-0000-0000-0000A64A0000}"/>
    <cellStyle name="Akzent4 2 3275" xfId="34402" xr:uid="{00000000-0005-0000-0000-0000A74A0000}"/>
    <cellStyle name="Akzent4 2 3276" xfId="34415" xr:uid="{00000000-0005-0000-0000-0000A84A0000}"/>
    <cellStyle name="Akzent4 2 3277" xfId="34422" xr:uid="{00000000-0005-0000-0000-0000A94A0000}"/>
    <cellStyle name="Akzent4 2 3278" xfId="34435" xr:uid="{00000000-0005-0000-0000-0000AA4A0000}"/>
    <cellStyle name="Akzent4 2 3279" xfId="34442" xr:uid="{00000000-0005-0000-0000-0000AB4A0000}"/>
    <cellStyle name="Akzent4 2 328" xfId="4063" xr:uid="{00000000-0005-0000-0000-0000AC4A0000}"/>
    <cellStyle name="Akzent4 2 3280" xfId="34455" xr:uid="{00000000-0005-0000-0000-0000AD4A0000}"/>
    <cellStyle name="Akzent4 2 3281" xfId="34462" xr:uid="{00000000-0005-0000-0000-0000AE4A0000}"/>
    <cellStyle name="Akzent4 2 3282" xfId="34475" xr:uid="{00000000-0005-0000-0000-0000AF4A0000}"/>
    <cellStyle name="Akzent4 2 3283" xfId="34288" xr:uid="{00000000-0005-0000-0000-0000B04A0000}"/>
    <cellStyle name="Akzent4 2 3284" xfId="34488" xr:uid="{00000000-0005-0000-0000-0000B14A0000}"/>
    <cellStyle name="Akzent4 2 3285" xfId="34495" xr:uid="{00000000-0005-0000-0000-0000B24A0000}"/>
    <cellStyle name="Akzent4 2 3286" xfId="34508" xr:uid="{00000000-0005-0000-0000-0000B34A0000}"/>
    <cellStyle name="Akzent4 2 3287" xfId="34515" xr:uid="{00000000-0005-0000-0000-0000B44A0000}"/>
    <cellStyle name="Akzent4 2 3288" xfId="34528" xr:uid="{00000000-0005-0000-0000-0000B54A0000}"/>
    <cellStyle name="Akzent4 2 3289" xfId="34535" xr:uid="{00000000-0005-0000-0000-0000B64A0000}"/>
    <cellStyle name="Akzent4 2 329" xfId="3717" xr:uid="{00000000-0005-0000-0000-0000B74A0000}"/>
    <cellStyle name="Akzent4 2 3290" xfId="34548" xr:uid="{00000000-0005-0000-0000-0000B84A0000}"/>
    <cellStyle name="Akzent4 2 3291" xfId="34555" xr:uid="{00000000-0005-0000-0000-0000B94A0000}"/>
    <cellStyle name="Akzent4 2 3292" xfId="34568" xr:uid="{00000000-0005-0000-0000-0000BA4A0000}"/>
    <cellStyle name="Akzent4 2 3293" xfId="34579" xr:uid="{00000000-0005-0000-0000-0000BB4A0000}"/>
    <cellStyle name="Akzent4 2 3294" xfId="34598" xr:uid="{00000000-0005-0000-0000-0000BC4A0000}"/>
    <cellStyle name="Akzent4 2 3295" xfId="34605" xr:uid="{00000000-0005-0000-0000-0000BD4A0000}"/>
    <cellStyle name="Akzent4 2 3296" xfId="34618" xr:uid="{00000000-0005-0000-0000-0000BE4A0000}"/>
    <cellStyle name="Akzent4 2 3297" xfId="34625" xr:uid="{00000000-0005-0000-0000-0000BF4A0000}"/>
    <cellStyle name="Akzent4 2 3298" xfId="34638" xr:uid="{00000000-0005-0000-0000-0000C04A0000}"/>
    <cellStyle name="Akzent4 2 3299" xfId="34645" xr:uid="{00000000-0005-0000-0000-0000C14A0000}"/>
    <cellStyle name="Akzent4 2 33" xfId="1269" xr:uid="{00000000-0005-0000-0000-0000C24A0000}"/>
    <cellStyle name="Akzent4 2 330" xfId="3681" xr:uid="{00000000-0005-0000-0000-0000C34A0000}"/>
    <cellStyle name="Akzent4 2 3300" xfId="34658" xr:uid="{00000000-0005-0000-0000-0000C44A0000}"/>
    <cellStyle name="Akzent4 2 3301" xfId="34665" xr:uid="{00000000-0005-0000-0000-0000C54A0000}"/>
    <cellStyle name="Akzent4 2 3302" xfId="34678" xr:uid="{00000000-0005-0000-0000-0000C64A0000}"/>
    <cellStyle name="Akzent4 2 3303" xfId="34686" xr:uid="{00000000-0005-0000-0000-0000C74A0000}"/>
    <cellStyle name="Akzent4 2 3304" xfId="34703" xr:uid="{00000000-0005-0000-0000-0000C84A0000}"/>
    <cellStyle name="Akzent4 2 3305" xfId="34711" xr:uid="{00000000-0005-0000-0000-0000C94A0000}"/>
    <cellStyle name="Akzent4 2 3306" xfId="34724" xr:uid="{00000000-0005-0000-0000-0000CA4A0000}"/>
    <cellStyle name="Akzent4 2 3307" xfId="34731" xr:uid="{00000000-0005-0000-0000-0000CB4A0000}"/>
    <cellStyle name="Akzent4 2 3308" xfId="34744" xr:uid="{00000000-0005-0000-0000-0000CC4A0000}"/>
    <cellStyle name="Akzent4 2 3309" xfId="34751" xr:uid="{00000000-0005-0000-0000-0000CD4A0000}"/>
    <cellStyle name="Akzent4 2 331" xfId="3621" xr:uid="{00000000-0005-0000-0000-0000CE4A0000}"/>
    <cellStyle name="Akzent4 2 3310" xfId="34764" xr:uid="{00000000-0005-0000-0000-0000CF4A0000}"/>
    <cellStyle name="Akzent4 2 3311" xfId="34771" xr:uid="{00000000-0005-0000-0000-0000D04A0000}"/>
    <cellStyle name="Akzent4 2 3312" xfId="34784" xr:uid="{00000000-0005-0000-0000-0000D14A0000}"/>
    <cellStyle name="Akzent4 2 3313" xfId="34588" xr:uid="{00000000-0005-0000-0000-0000D24A0000}"/>
    <cellStyle name="Akzent4 2 3314" xfId="34798" xr:uid="{00000000-0005-0000-0000-0000D34A0000}"/>
    <cellStyle name="Akzent4 2 3315" xfId="34806" xr:uid="{00000000-0005-0000-0000-0000D44A0000}"/>
    <cellStyle name="Akzent4 2 3316" xfId="34819" xr:uid="{00000000-0005-0000-0000-0000D54A0000}"/>
    <cellStyle name="Akzent4 2 3317" xfId="34826" xr:uid="{00000000-0005-0000-0000-0000D64A0000}"/>
    <cellStyle name="Akzent4 2 3318" xfId="34839" xr:uid="{00000000-0005-0000-0000-0000D74A0000}"/>
    <cellStyle name="Akzent4 2 3319" xfId="34846" xr:uid="{00000000-0005-0000-0000-0000D84A0000}"/>
    <cellStyle name="Akzent4 2 332" xfId="3594" xr:uid="{00000000-0005-0000-0000-0000D94A0000}"/>
    <cellStyle name="Akzent4 2 3320" xfId="34859" xr:uid="{00000000-0005-0000-0000-0000DA4A0000}"/>
    <cellStyle name="Akzent4 2 3321" xfId="34866" xr:uid="{00000000-0005-0000-0000-0000DB4A0000}"/>
    <cellStyle name="Akzent4 2 3322" xfId="34879" xr:uid="{00000000-0005-0000-0000-0000DC4A0000}"/>
    <cellStyle name="Akzent4 2 3323" xfId="34692" xr:uid="{00000000-0005-0000-0000-0000DD4A0000}"/>
    <cellStyle name="Akzent4 2 3324" xfId="34892" xr:uid="{00000000-0005-0000-0000-0000DE4A0000}"/>
    <cellStyle name="Akzent4 2 3325" xfId="34899" xr:uid="{00000000-0005-0000-0000-0000DF4A0000}"/>
    <cellStyle name="Akzent4 2 3326" xfId="34912" xr:uid="{00000000-0005-0000-0000-0000E04A0000}"/>
    <cellStyle name="Akzent4 2 3327" xfId="34919" xr:uid="{00000000-0005-0000-0000-0000E14A0000}"/>
    <cellStyle name="Akzent4 2 3328" xfId="34932" xr:uid="{00000000-0005-0000-0000-0000E24A0000}"/>
    <cellStyle name="Akzent4 2 3329" xfId="34939" xr:uid="{00000000-0005-0000-0000-0000E34A0000}"/>
    <cellStyle name="Akzent4 2 333" xfId="3539" xr:uid="{00000000-0005-0000-0000-0000E44A0000}"/>
    <cellStyle name="Akzent4 2 3330" xfId="34952" xr:uid="{00000000-0005-0000-0000-0000E54A0000}"/>
    <cellStyle name="Akzent4 2 3331" xfId="34959" xr:uid="{00000000-0005-0000-0000-0000E64A0000}"/>
    <cellStyle name="Akzent4 2 3332" xfId="34972" xr:uid="{00000000-0005-0000-0000-0000E74A0000}"/>
    <cellStyle name="Akzent4 2 3333" xfId="34979" xr:uid="{00000000-0005-0000-0000-0000E84A0000}"/>
    <cellStyle name="Akzent4 2 3334" xfId="34992" xr:uid="{00000000-0005-0000-0000-0000E94A0000}"/>
    <cellStyle name="Akzent4 2 3335" xfId="34999" xr:uid="{00000000-0005-0000-0000-0000EA4A0000}"/>
    <cellStyle name="Akzent4 2 3336" xfId="35012" xr:uid="{00000000-0005-0000-0000-0000EB4A0000}"/>
    <cellStyle name="Akzent4 2 3337" xfId="35019" xr:uid="{00000000-0005-0000-0000-0000EC4A0000}"/>
    <cellStyle name="Akzent4 2 3338" xfId="35032" xr:uid="{00000000-0005-0000-0000-0000ED4A0000}"/>
    <cellStyle name="Akzent4 2 3339" xfId="35039" xr:uid="{00000000-0005-0000-0000-0000EE4A0000}"/>
    <cellStyle name="Akzent4 2 334" xfId="3495" xr:uid="{00000000-0005-0000-0000-0000EF4A0000}"/>
    <cellStyle name="Akzent4 2 3340" xfId="35052" xr:uid="{00000000-0005-0000-0000-0000F04A0000}"/>
    <cellStyle name="Akzent4 2 3341" xfId="35059" xr:uid="{00000000-0005-0000-0000-0000F14A0000}"/>
    <cellStyle name="Akzent4 2 3342" xfId="35072" xr:uid="{00000000-0005-0000-0000-0000F24A0000}"/>
    <cellStyle name="Akzent4 2 3343" xfId="35080" xr:uid="{00000000-0005-0000-0000-0000F34A0000}"/>
    <cellStyle name="Akzent4 2 3344" xfId="35082" xr:uid="{00000000-0005-0000-0000-0000F44A0000}"/>
    <cellStyle name="Akzent4 2 3345" xfId="35125" xr:uid="{00000000-0005-0000-0000-0000F54A0000}"/>
    <cellStyle name="Akzent4 2 3346" xfId="35140" xr:uid="{00000000-0005-0000-0000-0000F64A0000}"/>
    <cellStyle name="Akzent4 2 3347" xfId="35147" xr:uid="{00000000-0005-0000-0000-0000F74A0000}"/>
    <cellStyle name="Akzent4 2 3348" xfId="35160" xr:uid="{00000000-0005-0000-0000-0000F84A0000}"/>
    <cellStyle name="Akzent4 2 3349" xfId="35167" xr:uid="{00000000-0005-0000-0000-0000F94A0000}"/>
    <cellStyle name="Akzent4 2 335" xfId="3467" xr:uid="{00000000-0005-0000-0000-0000FA4A0000}"/>
    <cellStyle name="Akzent4 2 3350" xfId="35180" xr:uid="{00000000-0005-0000-0000-0000FB4A0000}"/>
    <cellStyle name="Akzent4 2 3351" xfId="35187" xr:uid="{00000000-0005-0000-0000-0000FC4A0000}"/>
    <cellStyle name="Akzent4 2 3352" xfId="35200" xr:uid="{00000000-0005-0000-0000-0000FD4A0000}"/>
    <cellStyle name="Akzent4 2 3353" xfId="35207" xr:uid="{00000000-0005-0000-0000-0000FE4A0000}"/>
    <cellStyle name="Akzent4 2 3354" xfId="35220" xr:uid="{00000000-0005-0000-0000-0000FF4A0000}"/>
    <cellStyle name="Akzent4 2 3355" xfId="35119" xr:uid="{00000000-0005-0000-0000-0000004B0000}"/>
    <cellStyle name="Akzent4 2 3356" xfId="35235" xr:uid="{00000000-0005-0000-0000-0000014B0000}"/>
    <cellStyle name="Akzent4 2 3357" xfId="35242" xr:uid="{00000000-0005-0000-0000-0000024B0000}"/>
    <cellStyle name="Akzent4 2 3358" xfId="35255" xr:uid="{00000000-0005-0000-0000-0000034B0000}"/>
    <cellStyle name="Akzent4 2 3359" xfId="35262" xr:uid="{00000000-0005-0000-0000-0000044B0000}"/>
    <cellStyle name="Akzent4 2 336" xfId="3442" xr:uid="{00000000-0005-0000-0000-0000054B0000}"/>
    <cellStyle name="Akzent4 2 3360" xfId="35275" xr:uid="{00000000-0005-0000-0000-0000064B0000}"/>
    <cellStyle name="Akzent4 2 3361" xfId="35282" xr:uid="{00000000-0005-0000-0000-0000074B0000}"/>
    <cellStyle name="Akzent4 2 3362" xfId="35295" xr:uid="{00000000-0005-0000-0000-0000084B0000}"/>
    <cellStyle name="Akzent4 2 3363" xfId="35302" xr:uid="{00000000-0005-0000-0000-0000094B0000}"/>
    <cellStyle name="Akzent4 2 3364" xfId="35315" xr:uid="{00000000-0005-0000-0000-00000A4B0000}"/>
    <cellStyle name="Akzent4 2 3365" xfId="28282" xr:uid="{00000000-0005-0000-0000-00000B4B0000}"/>
    <cellStyle name="Akzent4 2 3366" xfId="28164" xr:uid="{00000000-0005-0000-0000-00000C4B0000}"/>
    <cellStyle name="Akzent4 2 3367" xfId="30674" xr:uid="{00000000-0005-0000-0000-00000D4B0000}"/>
    <cellStyle name="Akzent4 2 3368" xfId="31827" xr:uid="{00000000-0005-0000-0000-00000E4B0000}"/>
    <cellStyle name="Akzent4 2 3369" xfId="28211" xr:uid="{00000000-0005-0000-0000-00000F4B0000}"/>
    <cellStyle name="Akzent4 2 337" xfId="3401" xr:uid="{00000000-0005-0000-0000-0000104B0000}"/>
    <cellStyle name="Akzent4 2 3370" xfId="31608" xr:uid="{00000000-0005-0000-0000-0000114B0000}"/>
    <cellStyle name="Akzent4 2 3371" xfId="28181" xr:uid="{00000000-0005-0000-0000-0000124B0000}"/>
    <cellStyle name="Akzent4 2 3372" xfId="35341" xr:uid="{00000000-0005-0000-0000-0000134B0000}"/>
    <cellStyle name="Akzent4 2 3373" xfId="35354" xr:uid="{00000000-0005-0000-0000-0000144B0000}"/>
    <cellStyle name="Akzent4 2 3374" xfId="35362" xr:uid="{00000000-0005-0000-0000-0000154B0000}"/>
    <cellStyle name="Akzent4 2 3375" xfId="35379" xr:uid="{00000000-0005-0000-0000-0000164B0000}"/>
    <cellStyle name="Akzent4 2 3376" xfId="35387" xr:uid="{00000000-0005-0000-0000-0000174B0000}"/>
    <cellStyle name="Akzent4 2 3377" xfId="35400" xr:uid="{00000000-0005-0000-0000-0000184B0000}"/>
    <cellStyle name="Akzent4 2 3378" xfId="35407" xr:uid="{00000000-0005-0000-0000-0000194B0000}"/>
    <cellStyle name="Akzent4 2 3379" xfId="35420" xr:uid="{00000000-0005-0000-0000-00001A4B0000}"/>
    <cellStyle name="Akzent4 2 338" xfId="3367" xr:uid="{00000000-0005-0000-0000-00001B4B0000}"/>
    <cellStyle name="Akzent4 2 3380" xfId="35427" xr:uid="{00000000-0005-0000-0000-00001C4B0000}"/>
    <cellStyle name="Akzent4 2 3381" xfId="35440" xr:uid="{00000000-0005-0000-0000-00001D4B0000}"/>
    <cellStyle name="Akzent4 2 3382" xfId="35447" xr:uid="{00000000-0005-0000-0000-00001E4B0000}"/>
    <cellStyle name="Akzent4 2 3383" xfId="35460" xr:uid="{00000000-0005-0000-0000-00001F4B0000}"/>
    <cellStyle name="Akzent4 2 3384" xfId="28299" xr:uid="{00000000-0005-0000-0000-0000204B0000}"/>
    <cellStyle name="Akzent4 2 3385" xfId="35474" xr:uid="{00000000-0005-0000-0000-0000214B0000}"/>
    <cellStyle name="Akzent4 2 3386" xfId="35482" xr:uid="{00000000-0005-0000-0000-0000224B0000}"/>
    <cellStyle name="Akzent4 2 3387" xfId="35495" xr:uid="{00000000-0005-0000-0000-0000234B0000}"/>
    <cellStyle name="Akzent4 2 3388" xfId="35502" xr:uid="{00000000-0005-0000-0000-0000244B0000}"/>
    <cellStyle name="Akzent4 2 3389" xfId="35515" xr:uid="{00000000-0005-0000-0000-0000254B0000}"/>
    <cellStyle name="Akzent4 2 339" xfId="3314" xr:uid="{00000000-0005-0000-0000-0000264B0000}"/>
    <cellStyle name="Akzent4 2 3390" xfId="35522" xr:uid="{00000000-0005-0000-0000-0000274B0000}"/>
    <cellStyle name="Akzent4 2 3391" xfId="35535" xr:uid="{00000000-0005-0000-0000-0000284B0000}"/>
    <cellStyle name="Akzent4 2 3392" xfId="35542" xr:uid="{00000000-0005-0000-0000-0000294B0000}"/>
    <cellStyle name="Akzent4 2 3393" xfId="35555" xr:uid="{00000000-0005-0000-0000-00002A4B0000}"/>
    <cellStyle name="Akzent4 2 3394" xfId="35368" xr:uid="{00000000-0005-0000-0000-00002B4B0000}"/>
    <cellStyle name="Akzent4 2 3395" xfId="35568" xr:uid="{00000000-0005-0000-0000-00002C4B0000}"/>
    <cellStyle name="Akzent4 2 3396" xfId="35575" xr:uid="{00000000-0005-0000-0000-00002D4B0000}"/>
    <cellStyle name="Akzent4 2 3397" xfId="35588" xr:uid="{00000000-0005-0000-0000-00002E4B0000}"/>
    <cellStyle name="Akzent4 2 3398" xfId="35595" xr:uid="{00000000-0005-0000-0000-00002F4B0000}"/>
    <cellStyle name="Akzent4 2 3399" xfId="35608" xr:uid="{00000000-0005-0000-0000-0000304B0000}"/>
    <cellStyle name="Akzent4 2 34" xfId="1300" xr:uid="{00000000-0005-0000-0000-0000314B0000}"/>
    <cellStyle name="Akzent4 2 340" xfId="3275" xr:uid="{00000000-0005-0000-0000-0000324B0000}"/>
    <cellStyle name="Akzent4 2 3400" xfId="35615" xr:uid="{00000000-0005-0000-0000-0000334B0000}"/>
    <cellStyle name="Akzent4 2 3401" xfId="35628" xr:uid="{00000000-0005-0000-0000-0000344B0000}"/>
    <cellStyle name="Akzent4 2 3402" xfId="35635" xr:uid="{00000000-0005-0000-0000-0000354B0000}"/>
    <cellStyle name="Akzent4 2 3403" xfId="35648" xr:uid="{00000000-0005-0000-0000-0000364B0000}"/>
    <cellStyle name="Akzent4 2 3404" xfId="35660" xr:uid="{00000000-0005-0000-0000-0000374B0000}"/>
    <cellStyle name="Akzent4 2 3405" xfId="35677" xr:uid="{00000000-0005-0000-0000-0000384B0000}"/>
    <cellStyle name="Akzent4 2 3406" xfId="35684" xr:uid="{00000000-0005-0000-0000-0000394B0000}"/>
    <cellStyle name="Akzent4 2 3407" xfId="35697" xr:uid="{00000000-0005-0000-0000-00003A4B0000}"/>
    <cellStyle name="Akzent4 2 3408" xfId="35704" xr:uid="{00000000-0005-0000-0000-00003B4B0000}"/>
    <cellStyle name="Akzent4 2 3409" xfId="35717" xr:uid="{00000000-0005-0000-0000-00003C4B0000}"/>
    <cellStyle name="Akzent4 2 341" xfId="3235" xr:uid="{00000000-0005-0000-0000-00003D4B0000}"/>
    <cellStyle name="Akzent4 2 3410" xfId="35724" xr:uid="{00000000-0005-0000-0000-00003E4B0000}"/>
    <cellStyle name="Akzent4 2 3411" xfId="35737" xr:uid="{00000000-0005-0000-0000-00003F4B0000}"/>
    <cellStyle name="Akzent4 2 3412" xfId="35744" xr:uid="{00000000-0005-0000-0000-0000404B0000}"/>
    <cellStyle name="Akzent4 2 3413" xfId="35757" xr:uid="{00000000-0005-0000-0000-0000414B0000}"/>
    <cellStyle name="Akzent4 2 3414" xfId="35764" xr:uid="{00000000-0005-0000-0000-0000424B0000}"/>
    <cellStyle name="Akzent4 2 3415" xfId="35781" xr:uid="{00000000-0005-0000-0000-0000434B0000}"/>
    <cellStyle name="Akzent4 2 3416" xfId="35789" xr:uid="{00000000-0005-0000-0000-0000444B0000}"/>
    <cellStyle name="Akzent4 2 3417" xfId="35802" xr:uid="{00000000-0005-0000-0000-0000454B0000}"/>
    <cellStyle name="Akzent4 2 3418" xfId="35809" xr:uid="{00000000-0005-0000-0000-0000464B0000}"/>
    <cellStyle name="Akzent4 2 3419" xfId="35822" xr:uid="{00000000-0005-0000-0000-0000474B0000}"/>
    <cellStyle name="Akzent4 2 342" xfId="3208" xr:uid="{00000000-0005-0000-0000-0000484B0000}"/>
    <cellStyle name="Akzent4 2 3420" xfId="35829" xr:uid="{00000000-0005-0000-0000-0000494B0000}"/>
    <cellStyle name="Akzent4 2 3421" xfId="35842" xr:uid="{00000000-0005-0000-0000-00004A4B0000}"/>
    <cellStyle name="Akzent4 2 3422" xfId="35849" xr:uid="{00000000-0005-0000-0000-00004B4B0000}"/>
    <cellStyle name="Akzent4 2 3423" xfId="35862" xr:uid="{00000000-0005-0000-0000-00004C4B0000}"/>
    <cellStyle name="Akzent4 2 3424" xfId="35667" xr:uid="{00000000-0005-0000-0000-00004D4B0000}"/>
    <cellStyle name="Akzent4 2 3425" xfId="35876" xr:uid="{00000000-0005-0000-0000-00004E4B0000}"/>
    <cellStyle name="Akzent4 2 3426" xfId="35884" xr:uid="{00000000-0005-0000-0000-00004F4B0000}"/>
    <cellStyle name="Akzent4 2 3427" xfId="35897" xr:uid="{00000000-0005-0000-0000-0000504B0000}"/>
    <cellStyle name="Akzent4 2 3428" xfId="35904" xr:uid="{00000000-0005-0000-0000-0000514B0000}"/>
    <cellStyle name="Akzent4 2 3429" xfId="35917" xr:uid="{00000000-0005-0000-0000-0000524B0000}"/>
    <cellStyle name="Akzent4 2 343" xfId="3171" xr:uid="{00000000-0005-0000-0000-0000534B0000}"/>
    <cellStyle name="Akzent4 2 3430" xfId="35924" xr:uid="{00000000-0005-0000-0000-0000544B0000}"/>
    <cellStyle name="Akzent4 2 3431" xfId="35937" xr:uid="{00000000-0005-0000-0000-0000554B0000}"/>
    <cellStyle name="Akzent4 2 3432" xfId="35944" xr:uid="{00000000-0005-0000-0000-0000564B0000}"/>
    <cellStyle name="Akzent4 2 3433" xfId="35957" xr:uid="{00000000-0005-0000-0000-0000574B0000}"/>
    <cellStyle name="Akzent4 2 3434" xfId="35770" xr:uid="{00000000-0005-0000-0000-0000584B0000}"/>
    <cellStyle name="Akzent4 2 3435" xfId="35970" xr:uid="{00000000-0005-0000-0000-0000594B0000}"/>
    <cellStyle name="Akzent4 2 3436" xfId="35977" xr:uid="{00000000-0005-0000-0000-00005A4B0000}"/>
    <cellStyle name="Akzent4 2 3437" xfId="35990" xr:uid="{00000000-0005-0000-0000-00005B4B0000}"/>
    <cellStyle name="Akzent4 2 3438" xfId="35997" xr:uid="{00000000-0005-0000-0000-00005C4B0000}"/>
    <cellStyle name="Akzent4 2 3439" xfId="36010" xr:uid="{00000000-0005-0000-0000-00005D4B0000}"/>
    <cellStyle name="Akzent4 2 344" xfId="3149" xr:uid="{00000000-0005-0000-0000-00005E4B0000}"/>
    <cellStyle name="Akzent4 2 3440" xfId="36017" xr:uid="{00000000-0005-0000-0000-00005F4B0000}"/>
    <cellStyle name="Akzent4 2 3441" xfId="36030" xr:uid="{00000000-0005-0000-0000-0000604B0000}"/>
    <cellStyle name="Akzent4 2 3442" xfId="36037" xr:uid="{00000000-0005-0000-0000-0000614B0000}"/>
    <cellStyle name="Akzent4 2 3443" xfId="36050" xr:uid="{00000000-0005-0000-0000-0000624B0000}"/>
    <cellStyle name="Akzent4 2 3444" xfId="36057" xr:uid="{00000000-0005-0000-0000-0000634B0000}"/>
    <cellStyle name="Akzent4 2 3445" xfId="36070" xr:uid="{00000000-0005-0000-0000-0000644B0000}"/>
    <cellStyle name="Akzent4 2 3446" xfId="36077" xr:uid="{00000000-0005-0000-0000-0000654B0000}"/>
    <cellStyle name="Akzent4 2 3447" xfId="36090" xr:uid="{00000000-0005-0000-0000-0000664B0000}"/>
    <cellStyle name="Akzent4 2 3448" xfId="36097" xr:uid="{00000000-0005-0000-0000-0000674B0000}"/>
    <cellStyle name="Akzent4 2 3449" xfId="36110" xr:uid="{00000000-0005-0000-0000-0000684B0000}"/>
    <cellStyle name="Akzent4 2 345" xfId="3104" xr:uid="{00000000-0005-0000-0000-0000694B0000}"/>
    <cellStyle name="Akzent4 2 3450" xfId="36117" xr:uid="{00000000-0005-0000-0000-00006A4B0000}"/>
    <cellStyle name="Akzent4 2 3451" xfId="36130" xr:uid="{00000000-0005-0000-0000-00006B4B0000}"/>
    <cellStyle name="Akzent4 2 3452" xfId="36137" xr:uid="{00000000-0005-0000-0000-00006C4B0000}"/>
    <cellStyle name="Akzent4 2 3453" xfId="36150" xr:uid="{00000000-0005-0000-0000-00006D4B0000}"/>
    <cellStyle name="Akzent4 2 3454" xfId="36158" xr:uid="{00000000-0005-0000-0000-00006E4B0000}"/>
    <cellStyle name="Akzent4 2 3455" xfId="36160" xr:uid="{00000000-0005-0000-0000-00006F4B0000}"/>
    <cellStyle name="Akzent4 2 3456" xfId="36205" xr:uid="{00000000-0005-0000-0000-0000704B0000}"/>
    <cellStyle name="Akzent4 2 3457" xfId="36219" xr:uid="{00000000-0005-0000-0000-0000714B0000}"/>
    <cellStyle name="Akzent4 2 3458" xfId="36226" xr:uid="{00000000-0005-0000-0000-0000724B0000}"/>
    <cellStyle name="Akzent4 2 3459" xfId="36239" xr:uid="{00000000-0005-0000-0000-0000734B0000}"/>
    <cellStyle name="Akzent4 2 346" xfId="3086" xr:uid="{00000000-0005-0000-0000-0000744B0000}"/>
    <cellStyle name="Akzent4 2 3460" xfId="36246" xr:uid="{00000000-0005-0000-0000-0000754B0000}"/>
    <cellStyle name="Akzent4 2 3461" xfId="36259" xr:uid="{00000000-0005-0000-0000-0000764B0000}"/>
    <cellStyle name="Akzent4 2 3462" xfId="36266" xr:uid="{00000000-0005-0000-0000-0000774B0000}"/>
    <cellStyle name="Akzent4 2 3463" xfId="36279" xr:uid="{00000000-0005-0000-0000-0000784B0000}"/>
    <cellStyle name="Akzent4 2 3464" xfId="36286" xr:uid="{00000000-0005-0000-0000-0000794B0000}"/>
    <cellStyle name="Akzent4 2 3465" xfId="36299" xr:uid="{00000000-0005-0000-0000-00007A4B0000}"/>
    <cellStyle name="Akzent4 2 3466" xfId="36199" xr:uid="{00000000-0005-0000-0000-00007B4B0000}"/>
    <cellStyle name="Akzent4 2 3467" xfId="36314" xr:uid="{00000000-0005-0000-0000-00007C4B0000}"/>
    <cellStyle name="Akzent4 2 3468" xfId="36321" xr:uid="{00000000-0005-0000-0000-00007D4B0000}"/>
    <cellStyle name="Akzent4 2 3469" xfId="36334" xr:uid="{00000000-0005-0000-0000-00007E4B0000}"/>
    <cellStyle name="Akzent4 2 347" xfId="3049" xr:uid="{00000000-0005-0000-0000-00007F4B0000}"/>
    <cellStyle name="Akzent4 2 3470" xfId="36341" xr:uid="{00000000-0005-0000-0000-0000804B0000}"/>
    <cellStyle name="Akzent4 2 3471" xfId="36354" xr:uid="{00000000-0005-0000-0000-0000814B0000}"/>
    <cellStyle name="Akzent4 2 3472" xfId="36361" xr:uid="{00000000-0005-0000-0000-0000824B0000}"/>
    <cellStyle name="Akzent4 2 3473" xfId="36374" xr:uid="{00000000-0005-0000-0000-0000834B0000}"/>
    <cellStyle name="Akzent4 2 3474" xfId="36381" xr:uid="{00000000-0005-0000-0000-0000844B0000}"/>
    <cellStyle name="Akzent4 2 3475" xfId="36394" xr:uid="{00000000-0005-0000-0000-0000854B0000}"/>
    <cellStyle name="Akzent4 2 3476" xfId="36414" xr:uid="{00000000-0005-0000-0000-0000864B0000}"/>
    <cellStyle name="Akzent4 2 3477" xfId="36446" xr:uid="{00000000-0005-0000-0000-0000874B0000}"/>
    <cellStyle name="Akzent4 2 3478" xfId="36467" xr:uid="{00000000-0005-0000-0000-0000884B0000}"/>
    <cellStyle name="Akzent4 2 3479" xfId="36482" xr:uid="{00000000-0005-0000-0000-0000894B0000}"/>
    <cellStyle name="Akzent4 2 348" xfId="3026" xr:uid="{00000000-0005-0000-0000-00008A4B0000}"/>
    <cellStyle name="Akzent4 2 3480" xfId="36495" xr:uid="{00000000-0005-0000-0000-00008B4B0000}"/>
    <cellStyle name="Akzent4 2 3481" xfId="36502" xr:uid="{00000000-0005-0000-0000-00008C4B0000}"/>
    <cellStyle name="Akzent4 2 3482" xfId="36515" xr:uid="{00000000-0005-0000-0000-00008D4B0000}"/>
    <cellStyle name="Akzent4 2 3483" xfId="36522" xr:uid="{00000000-0005-0000-0000-00008E4B0000}"/>
    <cellStyle name="Akzent4 2 3484" xfId="36535" xr:uid="{00000000-0005-0000-0000-00008F4B0000}"/>
    <cellStyle name="Akzent4 2 3485" xfId="36542" xr:uid="{00000000-0005-0000-0000-0000904B0000}"/>
    <cellStyle name="Akzent4 2 3486" xfId="36555" xr:uid="{00000000-0005-0000-0000-0000914B0000}"/>
    <cellStyle name="Akzent4 2 3487" xfId="36563" xr:uid="{00000000-0005-0000-0000-0000924B0000}"/>
    <cellStyle name="Akzent4 2 3488" xfId="36580" xr:uid="{00000000-0005-0000-0000-0000934B0000}"/>
    <cellStyle name="Akzent4 2 3489" xfId="36588" xr:uid="{00000000-0005-0000-0000-0000944B0000}"/>
    <cellStyle name="Akzent4 2 349" xfId="3008" xr:uid="{00000000-0005-0000-0000-0000954B0000}"/>
    <cellStyle name="Akzent4 2 3490" xfId="36601" xr:uid="{00000000-0005-0000-0000-0000964B0000}"/>
    <cellStyle name="Akzent4 2 3491" xfId="36608" xr:uid="{00000000-0005-0000-0000-0000974B0000}"/>
    <cellStyle name="Akzent4 2 3492" xfId="36621" xr:uid="{00000000-0005-0000-0000-0000984B0000}"/>
    <cellStyle name="Akzent4 2 3493" xfId="36628" xr:uid="{00000000-0005-0000-0000-0000994B0000}"/>
    <cellStyle name="Akzent4 2 3494" xfId="36641" xr:uid="{00000000-0005-0000-0000-00009A4B0000}"/>
    <cellStyle name="Akzent4 2 3495" xfId="36648" xr:uid="{00000000-0005-0000-0000-00009B4B0000}"/>
    <cellStyle name="Akzent4 2 3496" xfId="36661" xr:uid="{00000000-0005-0000-0000-00009C4B0000}"/>
    <cellStyle name="Akzent4 2 3497" xfId="36442" xr:uid="{00000000-0005-0000-0000-00009D4B0000}"/>
    <cellStyle name="Akzent4 2 3498" xfId="36675" xr:uid="{00000000-0005-0000-0000-00009E4B0000}"/>
    <cellStyle name="Akzent4 2 3499" xfId="36683" xr:uid="{00000000-0005-0000-0000-00009F4B0000}"/>
    <cellStyle name="Akzent4 2 35" xfId="1324" xr:uid="{00000000-0005-0000-0000-0000A04B0000}"/>
    <cellStyle name="Akzent4 2 350" xfId="2931" xr:uid="{00000000-0005-0000-0000-0000A14B0000}"/>
    <cellStyle name="Akzent4 2 3500" xfId="36696" xr:uid="{00000000-0005-0000-0000-0000A24B0000}"/>
    <cellStyle name="Akzent4 2 3501" xfId="36703" xr:uid="{00000000-0005-0000-0000-0000A34B0000}"/>
    <cellStyle name="Akzent4 2 3502" xfId="36716" xr:uid="{00000000-0005-0000-0000-0000A44B0000}"/>
    <cellStyle name="Akzent4 2 3503" xfId="36723" xr:uid="{00000000-0005-0000-0000-0000A54B0000}"/>
    <cellStyle name="Akzent4 2 3504" xfId="36736" xr:uid="{00000000-0005-0000-0000-0000A64B0000}"/>
    <cellStyle name="Akzent4 2 3505" xfId="36743" xr:uid="{00000000-0005-0000-0000-0000A74B0000}"/>
    <cellStyle name="Akzent4 2 3506" xfId="36756" xr:uid="{00000000-0005-0000-0000-0000A84B0000}"/>
    <cellStyle name="Akzent4 2 3507" xfId="36569" xr:uid="{00000000-0005-0000-0000-0000A94B0000}"/>
    <cellStyle name="Akzent4 2 3508" xfId="36769" xr:uid="{00000000-0005-0000-0000-0000AA4B0000}"/>
    <cellStyle name="Akzent4 2 3509" xfId="36776" xr:uid="{00000000-0005-0000-0000-0000AB4B0000}"/>
    <cellStyle name="Akzent4 2 351" xfId="2903" xr:uid="{00000000-0005-0000-0000-0000AC4B0000}"/>
    <cellStyle name="Akzent4 2 3510" xfId="36789" xr:uid="{00000000-0005-0000-0000-0000AD4B0000}"/>
    <cellStyle name="Akzent4 2 3511" xfId="36796" xr:uid="{00000000-0005-0000-0000-0000AE4B0000}"/>
    <cellStyle name="Akzent4 2 3512" xfId="36809" xr:uid="{00000000-0005-0000-0000-0000AF4B0000}"/>
    <cellStyle name="Akzent4 2 3513" xfId="36816" xr:uid="{00000000-0005-0000-0000-0000B04B0000}"/>
    <cellStyle name="Akzent4 2 3514" xfId="36829" xr:uid="{00000000-0005-0000-0000-0000B14B0000}"/>
    <cellStyle name="Akzent4 2 3515" xfId="36836" xr:uid="{00000000-0005-0000-0000-0000B24B0000}"/>
    <cellStyle name="Akzent4 2 3516" xfId="36849" xr:uid="{00000000-0005-0000-0000-0000B34B0000}"/>
    <cellStyle name="Akzent4 2 3517" xfId="36859" xr:uid="{00000000-0005-0000-0000-0000B44B0000}"/>
    <cellStyle name="Akzent4 2 3518" xfId="36877" xr:uid="{00000000-0005-0000-0000-0000B54B0000}"/>
    <cellStyle name="Akzent4 2 3519" xfId="36884" xr:uid="{00000000-0005-0000-0000-0000B64B0000}"/>
    <cellStyle name="Akzent4 2 352" xfId="2868" xr:uid="{00000000-0005-0000-0000-0000B74B0000}"/>
    <cellStyle name="Akzent4 2 3520" xfId="36897" xr:uid="{00000000-0005-0000-0000-0000B84B0000}"/>
    <cellStyle name="Akzent4 2 3521" xfId="36904" xr:uid="{00000000-0005-0000-0000-0000B94B0000}"/>
    <cellStyle name="Akzent4 2 3522" xfId="36917" xr:uid="{00000000-0005-0000-0000-0000BA4B0000}"/>
    <cellStyle name="Akzent4 2 3523" xfId="36924" xr:uid="{00000000-0005-0000-0000-0000BB4B0000}"/>
    <cellStyle name="Akzent4 2 3524" xfId="36937" xr:uid="{00000000-0005-0000-0000-0000BC4B0000}"/>
    <cellStyle name="Akzent4 2 3525" xfId="36944" xr:uid="{00000000-0005-0000-0000-0000BD4B0000}"/>
    <cellStyle name="Akzent4 2 3526" xfId="36957" xr:uid="{00000000-0005-0000-0000-0000BE4B0000}"/>
    <cellStyle name="Akzent4 2 3527" xfId="36964" xr:uid="{00000000-0005-0000-0000-0000BF4B0000}"/>
    <cellStyle name="Akzent4 2 3528" xfId="36981" xr:uid="{00000000-0005-0000-0000-0000C04B0000}"/>
    <cellStyle name="Akzent4 2 3529" xfId="36989" xr:uid="{00000000-0005-0000-0000-0000C14B0000}"/>
    <cellStyle name="Akzent4 2 353" xfId="2838" xr:uid="{00000000-0005-0000-0000-0000C24B0000}"/>
    <cellStyle name="Akzent4 2 3530" xfId="37002" xr:uid="{00000000-0005-0000-0000-0000C34B0000}"/>
    <cellStyle name="Akzent4 2 3531" xfId="37009" xr:uid="{00000000-0005-0000-0000-0000C44B0000}"/>
    <cellStyle name="Akzent4 2 3532" xfId="37022" xr:uid="{00000000-0005-0000-0000-0000C54B0000}"/>
    <cellStyle name="Akzent4 2 3533" xfId="37029" xr:uid="{00000000-0005-0000-0000-0000C64B0000}"/>
    <cellStyle name="Akzent4 2 3534" xfId="37042" xr:uid="{00000000-0005-0000-0000-0000C74B0000}"/>
    <cellStyle name="Akzent4 2 3535" xfId="37049" xr:uid="{00000000-0005-0000-0000-0000C84B0000}"/>
    <cellStyle name="Akzent4 2 3536" xfId="37062" xr:uid="{00000000-0005-0000-0000-0000C94B0000}"/>
    <cellStyle name="Akzent4 2 3537" xfId="36867" xr:uid="{00000000-0005-0000-0000-0000CA4B0000}"/>
    <cellStyle name="Akzent4 2 3538" xfId="37076" xr:uid="{00000000-0005-0000-0000-0000CB4B0000}"/>
    <cellStyle name="Akzent4 2 3539" xfId="37084" xr:uid="{00000000-0005-0000-0000-0000CC4B0000}"/>
    <cellStyle name="Akzent4 2 354" xfId="2801" xr:uid="{00000000-0005-0000-0000-0000CD4B0000}"/>
    <cellStyle name="Akzent4 2 3540" xfId="37097" xr:uid="{00000000-0005-0000-0000-0000CE4B0000}"/>
    <cellStyle name="Akzent4 2 3541" xfId="37104" xr:uid="{00000000-0005-0000-0000-0000CF4B0000}"/>
    <cellStyle name="Akzent4 2 3542" xfId="37117" xr:uid="{00000000-0005-0000-0000-0000D04B0000}"/>
    <cellStyle name="Akzent4 2 3543" xfId="37124" xr:uid="{00000000-0005-0000-0000-0000D14B0000}"/>
    <cellStyle name="Akzent4 2 3544" xfId="37137" xr:uid="{00000000-0005-0000-0000-0000D24B0000}"/>
    <cellStyle name="Akzent4 2 3545" xfId="37144" xr:uid="{00000000-0005-0000-0000-0000D34B0000}"/>
    <cellStyle name="Akzent4 2 3546" xfId="37157" xr:uid="{00000000-0005-0000-0000-0000D44B0000}"/>
    <cellStyle name="Akzent4 2 3547" xfId="36970" xr:uid="{00000000-0005-0000-0000-0000D54B0000}"/>
    <cellStyle name="Akzent4 2 3548" xfId="37170" xr:uid="{00000000-0005-0000-0000-0000D64B0000}"/>
    <cellStyle name="Akzent4 2 3549" xfId="37177" xr:uid="{00000000-0005-0000-0000-0000D74B0000}"/>
    <cellStyle name="Akzent4 2 355" xfId="2785" xr:uid="{00000000-0005-0000-0000-0000D84B0000}"/>
    <cellStyle name="Akzent4 2 3550" xfId="37190" xr:uid="{00000000-0005-0000-0000-0000D94B0000}"/>
    <cellStyle name="Akzent4 2 3551" xfId="37197" xr:uid="{00000000-0005-0000-0000-0000DA4B0000}"/>
    <cellStyle name="Akzent4 2 3552" xfId="37210" xr:uid="{00000000-0005-0000-0000-0000DB4B0000}"/>
    <cellStyle name="Akzent4 2 3553" xfId="37217" xr:uid="{00000000-0005-0000-0000-0000DC4B0000}"/>
    <cellStyle name="Akzent4 2 3554" xfId="37230" xr:uid="{00000000-0005-0000-0000-0000DD4B0000}"/>
    <cellStyle name="Akzent4 2 3555" xfId="37237" xr:uid="{00000000-0005-0000-0000-0000DE4B0000}"/>
    <cellStyle name="Akzent4 2 3556" xfId="37250" xr:uid="{00000000-0005-0000-0000-0000DF4B0000}"/>
    <cellStyle name="Akzent4 2 3557" xfId="37257" xr:uid="{00000000-0005-0000-0000-0000E04B0000}"/>
    <cellStyle name="Akzent4 2 3558" xfId="37270" xr:uid="{00000000-0005-0000-0000-0000E14B0000}"/>
    <cellStyle name="Akzent4 2 3559" xfId="37277" xr:uid="{00000000-0005-0000-0000-0000E24B0000}"/>
    <cellStyle name="Akzent4 2 356" xfId="2748" xr:uid="{00000000-0005-0000-0000-0000E34B0000}"/>
    <cellStyle name="Akzent4 2 3560" xfId="37290" xr:uid="{00000000-0005-0000-0000-0000E44B0000}"/>
    <cellStyle name="Akzent4 2 3561" xfId="37297" xr:uid="{00000000-0005-0000-0000-0000E54B0000}"/>
    <cellStyle name="Akzent4 2 3562" xfId="37310" xr:uid="{00000000-0005-0000-0000-0000E64B0000}"/>
    <cellStyle name="Akzent4 2 3563" xfId="37317" xr:uid="{00000000-0005-0000-0000-0000E74B0000}"/>
    <cellStyle name="Akzent4 2 3564" xfId="37330" xr:uid="{00000000-0005-0000-0000-0000E84B0000}"/>
    <cellStyle name="Akzent4 2 3565" xfId="37337" xr:uid="{00000000-0005-0000-0000-0000E94B0000}"/>
    <cellStyle name="Akzent4 2 3566" xfId="37350" xr:uid="{00000000-0005-0000-0000-0000EA4B0000}"/>
    <cellStyle name="Akzent4 2 3567" xfId="37357" xr:uid="{00000000-0005-0000-0000-0000EB4B0000}"/>
    <cellStyle name="Akzent4 2 3568" xfId="37359" xr:uid="{00000000-0005-0000-0000-0000EC4B0000}"/>
    <cellStyle name="Akzent4 2 3569" xfId="37402" xr:uid="{00000000-0005-0000-0000-0000ED4B0000}"/>
    <cellStyle name="Akzent4 2 357" xfId="2726" xr:uid="{00000000-0005-0000-0000-0000EE4B0000}"/>
    <cellStyle name="Akzent4 2 3570" xfId="37416" xr:uid="{00000000-0005-0000-0000-0000EF4B0000}"/>
    <cellStyle name="Akzent4 2 3571" xfId="37423" xr:uid="{00000000-0005-0000-0000-0000F04B0000}"/>
    <cellStyle name="Akzent4 2 3572" xfId="37436" xr:uid="{00000000-0005-0000-0000-0000F14B0000}"/>
    <cellStyle name="Akzent4 2 3573" xfId="37443" xr:uid="{00000000-0005-0000-0000-0000F24B0000}"/>
    <cellStyle name="Akzent4 2 3574" xfId="37456" xr:uid="{00000000-0005-0000-0000-0000F34B0000}"/>
    <cellStyle name="Akzent4 2 3575" xfId="37463" xr:uid="{00000000-0005-0000-0000-0000F44B0000}"/>
    <cellStyle name="Akzent4 2 3576" xfId="37476" xr:uid="{00000000-0005-0000-0000-0000F54B0000}"/>
    <cellStyle name="Akzent4 2 3577" xfId="37483" xr:uid="{00000000-0005-0000-0000-0000F64B0000}"/>
    <cellStyle name="Akzent4 2 3578" xfId="37496" xr:uid="{00000000-0005-0000-0000-0000F74B0000}"/>
    <cellStyle name="Akzent4 2 3579" xfId="37396" xr:uid="{00000000-0005-0000-0000-0000F84B0000}"/>
    <cellStyle name="Akzent4 2 358" xfId="2692" xr:uid="{00000000-0005-0000-0000-0000F94B0000}"/>
    <cellStyle name="Akzent4 2 3580" xfId="37510" xr:uid="{00000000-0005-0000-0000-0000FA4B0000}"/>
    <cellStyle name="Akzent4 2 3581" xfId="37517" xr:uid="{00000000-0005-0000-0000-0000FB4B0000}"/>
    <cellStyle name="Akzent4 2 3582" xfId="37530" xr:uid="{00000000-0005-0000-0000-0000FC4B0000}"/>
    <cellStyle name="Akzent4 2 3583" xfId="37537" xr:uid="{00000000-0005-0000-0000-0000FD4B0000}"/>
    <cellStyle name="Akzent4 2 3584" xfId="37550" xr:uid="{00000000-0005-0000-0000-0000FE4B0000}"/>
    <cellStyle name="Akzent4 2 3585" xfId="37557" xr:uid="{00000000-0005-0000-0000-0000FF4B0000}"/>
    <cellStyle name="Akzent4 2 3586" xfId="37570" xr:uid="{00000000-0005-0000-0000-0000004C0000}"/>
    <cellStyle name="Akzent4 2 3587" xfId="37577" xr:uid="{00000000-0005-0000-0000-0000014C0000}"/>
    <cellStyle name="Akzent4 2 3588" xfId="37590" xr:uid="{00000000-0005-0000-0000-0000024C0000}"/>
    <cellStyle name="Akzent4 2 3589" xfId="32939" xr:uid="{00000000-0005-0000-0000-0000034C0000}"/>
    <cellStyle name="Akzent4 2 359" xfId="3323" xr:uid="{00000000-0005-0000-0000-0000044C0000}"/>
    <cellStyle name="Akzent4 2 3590" xfId="31591" xr:uid="{00000000-0005-0000-0000-0000054C0000}"/>
    <cellStyle name="Akzent4 2 3591" xfId="31184" xr:uid="{00000000-0005-0000-0000-0000064C0000}"/>
    <cellStyle name="Akzent4 2 3592" xfId="35122" xr:uid="{00000000-0005-0000-0000-0000074C0000}"/>
    <cellStyle name="Akzent4 2 3593" xfId="33369" xr:uid="{00000000-0005-0000-0000-0000084C0000}"/>
    <cellStyle name="Akzent4 2 3594" xfId="28193" xr:uid="{00000000-0005-0000-0000-0000094C0000}"/>
    <cellStyle name="Akzent4 2 3595" xfId="28196" xr:uid="{00000000-0005-0000-0000-00000A4C0000}"/>
    <cellStyle name="Akzent4 2 3596" xfId="37608" xr:uid="{00000000-0005-0000-0000-00000B4C0000}"/>
    <cellStyle name="Akzent4 2 3597" xfId="37621" xr:uid="{00000000-0005-0000-0000-00000C4C0000}"/>
    <cellStyle name="Akzent4 2 3598" xfId="37628" xr:uid="{00000000-0005-0000-0000-00000D4C0000}"/>
    <cellStyle name="Akzent4 2 3599" xfId="37645" xr:uid="{00000000-0005-0000-0000-00000E4C0000}"/>
    <cellStyle name="Akzent4 2 36" xfId="1359" xr:uid="{00000000-0005-0000-0000-00000F4C0000}"/>
    <cellStyle name="Akzent4 2 360" xfId="2650" xr:uid="{00000000-0005-0000-0000-0000104C0000}"/>
    <cellStyle name="Akzent4 2 3600" xfId="37653" xr:uid="{00000000-0005-0000-0000-0000114C0000}"/>
    <cellStyle name="Akzent4 2 3601" xfId="37666" xr:uid="{00000000-0005-0000-0000-0000124C0000}"/>
    <cellStyle name="Akzent4 2 3602" xfId="37673" xr:uid="{00000000-0005-0000-0000-0000134C0000}"/>
    <cellStyle name="Akzent4 2 3603" xfId="37686" xr:uid="{00000000-0005-0000-0000-0000144C0000}"/>
    <cellStyle name="Akzent4 2 3604" xfId="37693" xr:uid="{00000000-0005-0000-0000-0000154C0000}"/>
    <cellStyle name="Akzent4 2 3605" xfId="37706" xr:uid="{00000000-0005-0000-0000-0000164C0000}"/>
    <cellStyle name="Akzent4 2 3606" xfId="37713" xr:uid="{00000000-0005-0000-0000-0000174C0000}"/>
    <cellStyle name="Akzent4 2 3607" xfId="37726" xr:uid="{00000000-0005-0000-0000-0000184C0000}"/>
    <cellStyle name="Akzent4 2 3608" xfId="34149" xr:uid="{00000000-0005-0000-0000-0000194C0000}"/>
    <cellStyle name="Akzent4 2 3609" xfId="37740" xr:uid="{00000000-0005-0000-0000-00001A4C0000}"/>
    <cellStyle name="Akzent4 2 361" xfId="2627" xr:uid="{00000000-0005-0000-0000-00001B4C0000}"/>
    <cellStyle name="Akzent4 2 3610" xfId="37748" xr:uid="{00000000-0005-0000-0000-00001C4C0000}"/>
    <cellStyle name="Akzent4 2 3611" xfId="37761" xr:uid="{00000000-0005-0000-0000-00001D4C0000}"/>
    <cellStyle name="Akzent4 2 3612" xfId="37768" xr:uid="{00000000-0005-0000-0000-00001E4C0000}"/>
    <cellStyle name="Akzent4 2 3613" xfId="37781" xr:uid="{00000000-0005-0000-0000-00001F4C0000}"/>
    <cellStyle name="Akzent4 2 3614" xfId="37788" xr:uid="{00000000-0005-0000-0000-0000204C0000}"/>
    <cellStyle name="Akzent4 2 3615" xfId="37801" xr:uid="{00000000-0005-0000-0000-0000214C0000}"/>
    <cellStyle name="Akzent4 2 3616" xfId="37808" xr:uid="{00000000-0005-0000-0000-0000224C0000}"/>
    <cellStyle name="Akzent4 2 3617" xfId="37821" xr:uid="{00000000-0005-0000-0000-0000234C0000}"/>
    <cellStyle name="Akzent4 2 3618" xfId="37634" xr:uid="{00000000-0005-0000-0000-0000244C0000}"/>
    <cellStyle name="Akzent4 2 3619" xfId="37834" xr:uid="{00000000-0005-0000-0000-0000254C0000}"/>
    <cellStyle name="Akzent4 2 362" xfId="2585" xr:uid="{00000000-0005-0000-0000-0000264C0000}"/>
    <cellStyle name="Akzent4 2 3620" xfId="37841" xr:uid="{00000000-0005-0000-0000-0000274C0000}"/>
    <cellStyle name="Akzent4 2 3621" xfId="37854" xr:uid="{00000000-0005-0000-0000-0000284C0000}"/>
    <cellStyle name="Akzent4 2 3622" xfId="37861" xr:uid="{00000000-0005-0000-0000-0000294C0000}"/>
    <cellStyle name="Akzent4 2 3623" xfId="37874" xr:uid="{00000000-0005-0000-0000-00002A4C0000}"/>
    <cellStyle name="Akzent4 2 3624" xfId="37881" xr:uid="{00000000-0005-0000-0000-00002B4C0000}"/>
    <cellStyle name="Akzent4 2 3625" xfId="37894" xr:uid="{00000000-0005-0000-0000-00002C4C0000}"/>
    <cellStyle name="Akzent4 2 3626" xfId="37901" xr:uid="{00000000-0005-0000-0000-00002D4C0000}"/>
    <cellStyle name="Akzent4 2 3627" xfId="37914" xr:uid="{00000000-0005-0000-0000-00002E4C0000}"/>
    <cellStyle name="Akzent4 2 3628" xfId="37924" xr:uid="{00000000-0005-0000-0000-00002F4C0000}"/>
    <cellStyle name="Akzent4 2 3629" xfId="37941" xr:uid="{00000000-0005-0000-0000-0000304C0000}"/>
    <cellStyle name="Akzent4 2 363" xfId="2562" xr:uid="{00000000-0005-0000-0000-0000314C0000}"/>
    <cellStyle name="Akzent4 2 3630" xfId="37948" xr:uid="{00000000-0005-0000-0000-0000324C0000}"/>
    <cellStyle name="Akzent4 2 3631" xfId="37961" xr:uid="{00000000-0005-0000-0000-0000334C0000}"/>
    <cellStyle name="Akzent4 2 3632" xfId="37968" xr:uid="{00000000-0005-0000-0000-0000344C0000}"/>
    <cellStyle name="Akzent4 2 3633" xfId="37981" xr:uid="{00000000-0005-0000-0000-0000354C0000}"/>
    <cellStyle name="Akzent4 2 3634" xfId="37988" xr:uid="{00000000-0005-0000-0000-0000364C0000}"/>
    <cellStyle name="Akzent4 2 3635" xfId="38001" xr:uid="{00000000-0005-0000-0000-0000374C0000}"/>
    <cellStyle name="Akzent4 2 3636" xfId="38008" xr:uid="{00000000-0005-0000-0000-0000384C0000}"/>
    <cellStyle name="Akzent4 2 3637" xfId="38021" xr:uid="{00000000-0005-0000-0000-0000394C0000}"/>
    <cellStyle name="Akzent4 2 3638" xfId="38028" xr:uid="{00000000-0005-0000-0000-00003A4C0000}"/>
    <cellStyle name="Akzent4 2 3639" xfId="38045" xr:uid="{00000000-0005-0000-0000-00003B4C0000}"/>
    <cellStyle name="Akzent4 2 364" xfId="2522" xr:uid="{00000000-0005-0000-0000-00003C4C0000}"/>
    <cellStyle name="Akzent4 2 3640" xfId="38053" xr:uid="{00000000-0005-0000-0000-00003D4C0000}"/>
    <cellStyle name="Akzent4 2 3641" xfId="38066" xr:uid="{00000000-0005-0000-0000-00003E4C0000}"/>
    <cellStyle name="Akzent4 2 3642" xfId="38073" xr:uid="{00000000-0005-0000-0000-00003F4C0000}"/>
    <cellStyle name="Akzent4 2 3643" xfId="38086" xr:uid="{00000000-0005-0000-0000-0000404C0000}"/>
    <cellStyle name="Akzent4 2 3644" xfId="38093" xr:uid="{00000000-0005-0000-0000-0000414C0000}"/>
    <cellStyle name="Akzent4 2 3645" xfId="38106" xr:uid="{00000000-0005-0000-0000-0000424C0000}"/>
    <cellStyle name="Akzent4 2 3646" xfId="38113" xr:uid="{00000000-0005-0000-0000-0000434C0000}"/>
    <cellStyle name="Akzent4 2 3647" xfId="38126" xr:uid="{00000000-0005-0000-0000-0000444C0000}"/>
    <cellStyle name="Akzent4 2 3648" xfId="37931" xr:uid="{00000000-0005-0000-0000-0000454C0000}"/>
    <cellStyle name="Akzent4 2 3649" xfId="38140" xr:uid="{00000000-0005-0000-0000-0000464C0000}"/>
    <cellStyle name="Akzent4 2 365" xfId="2503" xr:uid="{00000000-0005-0000-0000-0000474C0000}"/>
    <cellStyle name="Akzent4 2 3650" xfId="38148" xr:uid="{00000000-0005-0000-0000-0000484C0000}"/>
    <cellStyle name="Akzent4 2 3651" xfId="38161" xr:uid="{00000000-0005-0000-0000-0000494C0000}"/>
    <cellStyle name="Akzent4 2 3652" xfId="38168" xr:uid="{00000000-0005-0000-0000-00004A4C0000}"/>
    <cellStyle name="Akzent4 2 3653" xfId="38181" xr:uid="{00000000-0005-0000-0000-00004B4C0000}"/>
    <cellStyle name="Akzent4 2 3654" xfId="38188" xr:uid="{00000000-0005-0000-0000-00004C4C0000}"/>
    <cellStyle name="Akzent4 2 3655" xfId="38201" xr:uid="{00000000-0005-0000-0000-00004D4C0000}"/>
    <cellStyle name="Akzent4 2 3656" xfId="38208" xr:uid="{00000000-0005-0000-0000-00004E4C0000}"/>
    <cellStyle name="Akzent4 2 3657" xfId="38221" xr:uid="{00000000-0005-0000-0000-00004F4C0000}"/>
    <cellStyle name="Akzent4 2 3658" xfId="38034" xr:uid="{00000000-0005-0000-0000-0000504C0000}"/>
    <cellStyle name="Akzent4 2 3659" xfId="38234" xr:uid="{00000000-0005-0000-0000-0000514C0000}"/>
    <cellStyle name="Akzent4 2 366" xfId="2470" xr:uid="{00000000-0005-0000-0000-0000524C0000}"/>
    <cellStyle name="Akzent4 2 3660" xfId="38241" xr:uid="{00000000-0005-0000-0000-0000534C0000}"/>
    <cellStyle name="Akzent4 2 3661" xfId="38254" xr:uid="{00000000-0005-0000-0000-0000544C0000}"/>
    <cellStyle name="Akzent4 2 3662" xfId="38261" xr:uid="{00000000-0005-0000-0000-0000554C0000}"/>
    <cellStyle name="Akzent4 2 3663" xfId="38274" xr:uid="{00000000-0005-0000-0000-0000564C0000}"/>
    <cellStyle name="Akzent4 2 3664" xfId="38281" xr:uid="{00000000-0005-0000-0000-0000574C0000}"/>
    <cellStyle name="Akzent4 2 3665" xfId="38294" xr:uid="{00000000-0005-0000-0000-0000584C0000}"/>
    <cellStyle name="Akzent4 2 3666" xfId="38301" xr:uid="{00000000-0005-0000-0000-0000594C0000}"/>
    <cellStyle name="Akzent4 2 3667" xfId="38314" xr:uid="{00000000-0005-0000-0000-00005A4C0000}"/>
    <cellStyle name="Akzent4 2 3668" xfId="38321" xr:uid="{00000000-0005-0000-0000-00005B4C0000}"/>
    <cellStyle name="Akzent4 2 3669" xfId="38334" xr:uid="{00000000-0005-0000-0000-00005C4C0000}"/>
    <cellStyle name="Akzent4 2 367" xfId="2451" xr:uid="{00000000-0005-0000-0000-00005D4C0000}"/>
    <cellStyle name="Akzent4 2 3670" xfId="38341" xr:uid="{00000000-0005-0000-0000-00005E4C0000}"/>
    <cellStyle name="Akzent4 2 3671" xfId="38354" xr:uid="{00000000-0005-0000-0000-00005F4C0000}"/>
    <cellStyle name="Akzent4 2 3672" xfId="38361" xr:uid="{00000000-0005-0000-0000-0000604C0000}"/>
    <cellStyle name="Akzent4 2 3673" xfId="38374" xr:uid="{00000000-0005-0000-0000-0000614C0000}"/>
    <cellStyle name="Akzent4 2 3674" xfId="38381" xr:uid="{00000000-0005-0000-0000-0000624C0000}"/>
    <cellStyle name="Akzent4 2 3675" xfId="38394" xr:uid="{00000000-0005-0000-0000-0000634C0000}"/>
    <cellStyle name="Akzent4 2 3676" xfId="38401" xr:uid="{00000000-0005-0000-0000-0000644C0000}"/>
    <cellStyle name="Akzent4 2 3677" xfId="38414" xr:uid="{00000000-0005-0000-0000-0000654C0000}"/>
    <cellStyle name="Akzent4 2 3678" xfId="38421" xr:uid="{00000000-0005-0000-0000-0000664C0000}"/>
    <cellStyle name="Akzent4 2 3679" xfId="38423" xr:uid="{00000000-0005-0000-0000-0000674C0000}"/>
    <cellStyle name="Akzent4 2 368" xfId="2416" xr:uid="{00000000-0005-0000-0000-0000684C0000}"/>
    <cellStyle name="Akzent4 2 3680" xfId="38463" xr:uid="{00000000-0005-0000-0000-0000694C0000}"/>
    <cellStyle name="Akzent4 2 3681" xfId="38476" xr:uid="{00000000-0005-0000-0000-00006A4C0000}"/>
    <cellStyle name="Akzent4 2 3682" xfId="38483" xr:uid="{00000000-0005-0000-0000-00006B4C0000}"/>
    <cellStyle name="Akzent4 2 3683" xfId="38496" xr:uid="{00000000-0005-0000-0000-00006C4C0000}"/>
    <cellStyle name="Akzent4 2 3684" xfId="38503" xr:uid="{00000000-0005-0000-0000-00006D4C0000}"/>
    <cellStyle name="Akzent4 2 3685" xfId="38516" xr:uid="{00000000-0005-0000-0000-00006E4C0000}"/>
    <cellStyle name="Akzent4 2 3686" xfId="38523" xr:uid="{00000000-0005-0000-0000-00006F4C0000}"/>
    <cellStyle name="Akzent4 2 3687" xfId="38536" xr:uid="{00000000-0005-0000-0000-0000704C0000}"/>
    <cellStyle name="Akzent4 2 3688" xfId="38543" xr:uid="{00000000-0005-0000-0000-0000714C0000}"/>
    <cellStyle name="Akzent4 2 3689" xfId="38556" xr:uid="{00000000-0005-0000-0000-0000724C0000}"/>
    <cellStyle name="Akzent4 2 369" xfId="2993" xr:uid="{00000000-0005-0000-0000-0000734C0000}"/>
    <cellStyle name="Akzent4 2 3690" xfId="38458" xr:uid="{00000000-0005-0000-0000-0000744C0000}"/>
    <cellStyle name="Akzent4 2 3691" xfId="38570" xr:uid="{00000000-0005-0000-0000-0000754C0000}"/>
    <cellStyle name="Akzent4 2 3692" xfId="38577" xr:uid="{00000000-0005-0000-0000-0000764C0000}"/>
    <cellStyle name="Akzent4 2 3693" xfId="38590" xr:uid="{00000000-0005-0000-0000-0000774C0000}"/>
    <cellStyle name="Akzent4 2 3694" xfId="38597" xr:uid="{00000000-0005-0000-0000-0000784C0000}"/>
    <cellStyle name="Akzent4 2 3695" xfId="38610" xr:uid="{00000000-0005-0000-0000-0000794C0000}"/>
    <cellStyle name="Akzent4 2 3696" xfId="38617" xr:uid="{00000000-0005-0000-0000-00007A4C0000}"/>
    <cellStyle name="Akzent4 2 3697" xfId="38630" xr:uid="{00000000-0005-0000-0000-00007B4C0000}"/>
    <cellStyle name="Akzent4 2 3698" xfId="38637" xr:uid="{00000000-0005-0000-0000-00007C4C0000}"/>
    <cellStyle name="Akzent4 2 3699" xfId="38650" xr:uid="{00000000-0005-0000-0000-00007D4C0000}"/>
    <cellStyle name="Akzent4 2 37" xfId="1381" xr:uid="{00000000-0005-0000-0000-00007E4C0000}"/>
    <cellStyle name="Akzent4 2 370" xfId="2377" xr:uid="{00000000-0005-0000-0000-00007F4C0000}"/>
    <cellStyle name="Akzent4 2 3700" xfId="38666" xr:uid="{00000000-0005-0000-0000-0000804C0000}"/>
    <cellStyle name="Akzent4 2 3701" xfId="38698" xr:uid="{00000000-0005-0000-0000-0000814C0000}"/>
    <cellStyle name="Akzent4 2 3702" xfId="38718" xr:uid="{00000000-0005-0000-0000-0000824C0000}"/>
    <cellStyle name="Akzent4 2 3703" xfId="38733" xr:uid="{00000000-0005-0000-0000-0000834C0000}"/>
    <cellStyle name="Akzent4 2 3704" xfId="38746" xr:uid="{00000000-0005-0000-0000-0000844C0000}"/>
    <cellStyle name="Akzent4 2 3705" xfId="38753" xr:uid="{00000000-0005-0000-0000-0000854C0000}"/>
    <cellStyle name="Akzent4 2 3706" xfId="38766" xr:uid="{00000000-0005-0000-0000-0000864C0000}"/>
    <cellStyle name="Akzent4 2 3707" xfId="38773" xr:uid="{00000000-0005-0000-0000-0000874C0000}"/>
    <cellStyle name="Akzent4 2 3708" xfId="38786" xr:uid="{00000000-0005-0000-0000-0000884C0000}"/>
    <cellStyle name="Akzent4 2 3709" xfId="38793" xr:uid="{00000000-0005-0000-0000-0000894C0000}"/>
    <cellStyle name="Akzent4 2 371" xfId="2342" xr:uid="{00000000-0005-0000-0000-00008A4C0000}"/>
    <cellStyle name="Akzent4 2 3710" xfId="38806" xr:uid="{00000000-0005-0000-0000-00008B4C0000}"/>
    <cellStyle name="Akzent4 2 3711" xfId="38813" xr:uid="{00000000-0005-0000-0000-00008C4C0000}"/>
    <cellStyle name="Akzent4 2 3712" xfId="38830" xr:uid="{00000000-0005-0000-0000-00008D4C0000}"/>
    <cellStyle name="Akzent4 2 3713" xfId="38838" xr:uid="{00000000-0005-0000-0000-00008E4C0000}"/>
    <cellStyle name="Akzent4 2 3714" xfId="38851" xr:uid="{00000000-0005-0000-0000-00008F4C0000}"/>
    <cellStyle name="Akzent4 2 3715" xfId="38858" xr:uid="{00000000-0005-0000-0000-0000904C0000}"/>
    <cellStyle name="Akzent4 2 3716" xfId="38871" xr:uid="{00000000-0005-0000-0000-0000914C0000}"/>
    <cellStyle name="Akzent4 2 3717" xfId="38878" xr:uid="{00000000-0005-0000-0000-0000924C0000}"/>
    <cellStyle name="Akzent4 2 3718" xfId="38891" xr:uid="{00000000-0005-0000-0000-0000934C0000}"/>
    <cellStyle name="Akzent4 2 3719" xfId="38898" xr:uid="{00000000-0005-0000-0000-0000944C0000}"/>
    <cellStyle name="Akzent4 2 372" xfId="2319" xr:uid="{00000000-0005-0000-0000-0000954C0000}"/>
    <cellStyle name="Akzent4 2 3720" xfId="38911" xr:uid="{00000000-0005-0000-0000-0000964C0000}"/>
    <cellStyle name="Akzent4 2 3721" xfId="38694" xr:uid="{00000000-0005-0000-0000-0000974C0000}"/>
    <cellStyle name="Akzent4 2 3722" xfId="38925" xr:uid="{00000000-0005-0000-0000-0000984C0000}"/>
    <cellStyle name="Akzent4 2 3723" xfId="38933" xr:uid="{00000000-0005-0000-0000-0000994C0000}"/>
    <cellStyle name="Akzent4 2 3724" xfId="38946" xr:uid="{00000000-0005-0000-0000-00009A4C0000}"/>
    <cellStyle name="Akzent4 2 3725" xfId="38953" xr:uid="{00000000-0005-0000-0000-00009B4C0000}"/>
    <cellStyle name="Akzent4 2 3726" xfId="38966" xr:uid="{00000000-0005-0000-0000-00009C4C0000}"/>
    <cellStyle name="Akzent4 2 3727" xfId="38973" xr:uid="{00000000-0005-0000-0000-00009D4C0000}"/>
    <cellStyle name="Akzent4 2 3728" xfId="38986" xr:uid="{00000000-0005-0000-0000-00009E4C0000}"/>
    <cellStyle name="Akzent4 2 3729" xfId="38993" xr:uid="{00000000-0005-0000-0000-00009F4C0000}"/>
    <cellStyle name="Akzent4 2 373" xfId="2282" xr:uid="{00000000-0005-0000-0000-0000A04C0000}"/>
    <cellStyle name="Akzent4 2 3730" xfId="39006" xr:uid="{00000000-0005-0000-0000-0000A14C0000}"/>
    <cellStyle name="Akzent4 2 3731" xfId="38819" xr:uid="{00000000-0005-0000-0000-0000A24C0000}"/>
    <cellStyle name="Akzent4 2 3732" xfId="39019" xr:uid="{00000000-0005-0000-0000-0000A34C0000}"/>
    <cellStyle name="Akzent4 2 3733" xfId="39026" xr:uid="{00000000-0005-0000-0000-0000A44C0000}"/>
    <cellStyle name="Akzent4 2 3734" xfId="39039" xr:uid="{00000000-0005-0000-0000-0000A54C0000}"/>
    <cellStyle name="Akzent4 2 3735" xfId="39046" xr:uid="{00000000-0005-0000-0000-0000A64C0000}"/>
    <cellStyle name="Akzent4 2 3736" xfId="39059" xr:uid="{00000000-0005-0000-0000-0000A74C0000}"/>
    <cellStyle name="Akzent4 2 3737" xfId="39066" xr:uid="{00000000-0005-0000-0000-0000A84C0000}"/>
    <cellStyle name="Akzent4 2 3738" xfId="39079" xr:uid="{00000000-0005-0000-0000-0000A94C0000}"/>
    <cellStyle name="Akzent4 2 3739" xfId="39086" xr:uid="{00000000-0005-0000-0000-0000AA4C0000}"/>
    <cellStyle name="Akzent4 2 374" xfId="2259" xr:uid="{00000000-0005-0000-0000-0000AB4C0000}"/>
    <cellStyle name="Akzent4 2 3740" xfId="39099" xr:uid="{00000000-0005-0000-0000-0000AC4C0000}"/>
    <cellStyle name="Akzent4 2 3741" xfId="39109" xr:uid="{00000000-0005-0000-0000-0000AD4C0000}"/>
    <cellStyle name="Akzent4 2 3742" xfId="39126" xr:uid="{00000000-0005-0000-0000-0000AE4C0000}"/>
    <cellStyle name="Akzent4 2 3743" xfId="39133" xr:uid="{00000000-0005-0000-0000-0000AF4C0000}"/>
    <cellStyle name="Akzent4 2 3744" xfId="39146" xr:uid="{00000000-0005-0000-0000-0000B04C0000}"/>
    <cellStyle name="Akzent4 2 3745" xfId="39153" xr:uid="{00000000-0005-0000-0000-0000B14C0000}"/>
    <cellStyle name="Akzent4 2 3746" xfId="39166" xr:uid="{00000000-0005-0000-0000-0000B24C0000}"/>
    <cellStyle name="Akzent4 2 3747" xfId="39173" xr:uid="{00000000-0005-0000-0000-0000B34C0000}"/>
    <cellStyle name="Akzent4 2 3748" xfId="39186" xr:uid="{00000000-0005-0000-0000-0000B44C0000}"/>
    <cellStyle name="Akzent4 2 3749" xfId="39193" xr:uid="{00000000-0005-0000-0000-0000B54C0000}"/>
    <cellStyle name="Akzent4 2 375" xfId="2217" xr:uid="{00000000-0005-0000-0000-0000B64C0000}"/>
    <cellStyle name="Akzent4 2 3750" xfId="39206" xr:uid="{00000000-0005-0000-0000-0000B74C0000}"/>
    <cellStyle name="Akzent4 2 3751" xfId="39213" xr:uid="{00000000-0005-0000-0000-0000B84C0000}"/>
    <cellStyle name="Akzent4 2 3752" xfId="39230" xr:uid="{00000000-0005-0000-0000-0000B94C0000}"/>
    <cellStyle name="Akzent4 2 3753" xfId="39238" xr:uid="{00000000-0005-0000-0000-0000BA4C0000}"/>
    <cellStyle name="Akzent4 2 3754" xfId="39251" xr:uid="{00000000-0005-0000-0000-0000BB4C0000}"/>
    <cellStyle name="Akzent4 2 3755" xfId="39258" xr:uid="{00000000-0005-0000-0000-0000BC4C0000}"/>
    <cellStyle name="Akzent4 2 3756" xfId="39271" xr:uid="{00000000-0005-0000-0000-0000BD4C0000}"/>
    <cellStyle name="Akzent4 2 3757" xfId="39278" xr:uid="{00000000-0005-0000-0000-0000BE4C0000}"/>
    <cellStyle name="Akzent4 2 3758" xfId="39291" xr:uid="{00000000-0005-0000-0000-0000BF4C0000}"/>
    <cellStyle name="Akzent4 2 3759" xfId="39298" xr:uid="{00000000-0005-0000-0000-0000C04C0000}"/>
    <cellStyle name="Akzent4 2 376" xfId="2202" xr:uid="{00000000-0005-0000-0000-0000C14C0000}"/>
    <cellStyle name="Akzent4 2 3760" xfId="39311" xr:uid="{00000000-0005-0000-0000-0000C24C0000}"/>
    <cellStyle name="Akzent4 2 3761" xfId="39116" xr:uid="{00000000-0005-0000-0000-0000C34C0000}"/>
    <cellStyle name="Akzent4 2 3762" xfId="39325" xr:uid="{00000000-0005-0000-0000-0000C44C0000}"/>
    <cellStyle name="Akzent4 2 3763" xfId="39333" xr:uid="{00000000-0005-0000-0000-0000C54C0000}"/>
    <cellStyle name="Akzent4 2 3764" xfId="39346" xr:uid="{00000000-0005-0000-0000-0000C64C0000}"/>
    <cellStyle name="Akzent4 2 3765" xfId="39353" xr:uid="{00000000-0005-0000-0000-0000C74C0000}"/>
    <cellStyle name="Akzent4 2 3766" xfId="39366" xr:uid="{00000000-0005-0000-0000-0000C84C0000}"/>
    <cellStyle name="Akzent4 2 3767" xfId="39373" xr:uid="{00000000-0005-0000-0000-0000C94C0000}"/>
    <cellStyle name="Akzent4 2 3768" xfId="39386" xr:uid="{00000000-0005-0000-0000-0000CA4C0000}"/>
    <cellStyle name="Akzent4 2 3769" xfId="39393" xr:uid="{00000000-0005-0000-0000-0000CB4C0000}"/>
    <cellStyle name="Akzent4 2 377" xfId="2164" xr:uid="{00000000-0005-0000-0000-0000CC4C0000}"/>
    <cellStyle name="Akzent4 2 3770" xfId="39406" xr:uid="{00000000-0005-0000-0000-0000CD4C0000}"/>
    <cellStyle name="Akzent4 2 3771" xfId="39219" xr:uid="{00000000-0005-0000-0000-0000CE4C0000}"/>
    <cellStyle name="Akzent4 2 3772" xfId="39419" xr:uid="{00000000-0005-0000-0000-0000CF4C0000}"/>
    <cellStyle name="Akzent4 2 3773" xfId="39426" xr:uid="{00000000-0005-0000-0000-0000D04C0000}"/>
    <cellStyle name="Akzent4 2 3774" xfId="39439" xr:uid="{00000000-0005-0000-0000-0000D14C0000}"/>
    <cellStyle name="Akzent4 2 3775" xfId="39446" xr:uid="{00000000-0005-0000-0000-0000D24C0000}"/>
    <cellStyle name="Akzent4 2 3776" xfId="39459" xr:uid="{00000000-0005-0000-0000-0000D34C0000}"/>
    <cellStyle name="Akzent4 2 3777" xfId="39466" xr:uid="{00000000-0005-0000-0000-0000D44C0000}"/>
    <cellStyle name="Akzent4 2 3778" xfId="39479" xr:uid="{00000000-0005-0000-0000-0000D54C0000}"/>
    <cellStyle name="Akzent4 2 3779" xfId="39486" xr:uid="{00000000-0005-0000-0000-0000D64C0000}"/>
    <cellStyle name="Akzent4 2 378" xfId="2136" xr:uid="{00000000-0005-0000-0000-0000D74C0000}"/>
    <cellStyle name="Akzent4 2 3780" xfId="39499" xr:uid="{00000000-0005-0000-0000-0000D84C0000}"/>
    <cellStyle name="Akzent4 2 3781" xfId="39506" xr:uid="{00000000-0005-0000-0000-0000D94C0000}"/>
    <cellStyle name="Akzent4 2 3782" xfId="39519" xr:uid="{00000000-0005-0000-0000-0000DA4C0000}"/>
    <cellStyle name="Akzent4 2 3783" xfId="39526" xr:uid="{00000000-0005-0000-0000-0000DB4C0000}"/>
    <cellStyle name="Akzent4 2 3784" xfId="39539" xr:uid="{00000000-0005-0000-0000-0000DC4C0000}"/>
    <cellStyle name="Akzent4 2 3785" xfId="39546" xr:uid="{00000000-0005-0000-0000-0000DD4C0000}"/>
    <cellStyle name="Akzent4 2 3786" xfId="39559" xr:uid="{00000000-0005-0000-0000-0000DE4C0000}"/>
    <cellStyle name="Akzent4 2 3787" xfId="39566" xr:uid="{00000000-0005-0000-0000-0000DF4C0000}"/>
    <cellStyle name="Akzent4 2 3788" xfId="39579" xr:uid="{00000000-0005-0000-0000-0000E04C0000}"/>
    <cellStyle name="Akzent4 2 3789" xfId="39586" xr:uid="{00000000-0005-0000-0000-0000E14C0000}"/>
    <cellStyle name="Akzent4 2 379" xfId="2103" xr:uid="{00000000-0005-0000-0000-0000E24C0000}"/>
    <cellStyle name="Akzent4 2 3790" xfId="39599" xr:uid="{00000000-0005-0000-0000-0000E34C0000}"/>
    <cellStyle name="Akzent4 2 3791" xfId="39606" xr:uid="{00000000-0005-0000-0000-0000E44C0000}"/>
    <cellStyle name="Akzent4 2 3792" xfId="39608" xr:uid="{00000000-0005-0000-0000-0000E54C0000}"/>
    <cellStyle name="Akzent4 2 3793" xfId="39648" xr:uid="{00000000-0005-0000-0000-0000E64C0000}"/>
    <cellStyle name="Akzent4 2 3794" xfId="39661" xr:uid="{00000000-0005-0000-0000-0000E74C0000}"/>
    <cellStyle name="Akzent4 2 3795" xfId="39668" xr:uid="{00000000-0005-0000-0000-0000E84C0000}"/>
    <cellStyle name="Akzent4 2 3796" xfId="39681" xr:uid="{00000000-0005-0000-0000-0000E94C0000}"/>
    <cellStyle name="Akzent4 2 3797" xfId="39688" xr:uid="{00000000-0005-0000-0000-0000EA4C0000}"/>
    <cellStyle name="Akzent4 2 3798" xfId="39701" xr:uid="{00000000-0005-0000-0000-0000EB4C0000}"/>
    <cellStyle name="Akzent4 2 3799" xfId="39708" xr:uid="{00000000-0005-0000-0000-0000EC4C0000}"/>
    <cellStyle name="Akzent4 2 38" xfId="1414" xr:uid="{00000000-0005-0000-0000-0000ED4C0000}"/>
    <cellStyle name="Akzent4 2 380" xfId="2063" xr:uid="{00000000-0005-0000-0000-0000EE4C0000}"/>
    <cellStyle name="Akzent4 2 3800" xfId="39721" xr:uid="{00000000-0005-0000-0000-0000EF4C0000}"/>
    <cellStyle name="Akzent4 2 3801" xfId="39728" xr:uid="{00000000-0005-0000-0000-0000F04C0000}"/>
    <cellStyle name="Akzent4 2 3802" xfId="39741" xr:uid="{00000000-0005-0000-0000-0000F14C0000}"/>
    <cellStyle name="Akzent4 2 3803" xfId="39643" xr:uid="{00000000-0005-0000-0000-0000F24C0000}"/>
    <cellStyle name="Akzent4 2 3804" xfId="39755" xr:uid="{00000000-0005-0000-0000-0000F34C0000}"/>
    <cellStyle name="Akzent4 2 3805" xfId="39762" xr:uid="{00000000-0005-0000-0000-0000F44C0000}"/>
    <cellStyle name="Akzent4 2 3806" xfId="39775" xr:uid="{00000000-0005-0000-0000-0000F54C0000}"/>
    <cellStyle name="Akzent4 2 3807" xfId="39782" xr:uid="{00000000-0005-0000-0000-0000F64C0000}"/>
    <cellStyle name="Akzent4 2 3808" xfId="39795" xr:uid="{00000000-0005-0000-0000-0000F74C0000}"/>
    <cellStyle name="Akzent4 2 3809" xfId="39802" xr:uid="{00000000-0005-0000-0000-0000F84C0000}"/>
    <cellStyle name="Akzent4 2 381" xfId="2028" xr:uid="{00000000-0005-0000-0000-0000F94C0000}"/>
    <cellStyle name="Akzent4 2 3810" xfId="39815" xr:uid="{00000000-0005-0000-0000-0000FA4C0000}"/>
    <cellStyle name="Akzent4 2 3811" xfId="39822" xr:uid="{00000000-0005-0000-0000-0000FB4C0000}"/>
    <cellStyle name="Akzent4 2 3812" xfId="39835" xr:uid="{00000000-0005-0000-0000-0000FC4C0000}"/>
    <cellStyle name="Akzent4 2 3813" xfId="28221" xr:uid="{00000000-0005-0000-0000-0000FD4C0000}"/>
    <cellStyle name="Akzent4 2 3814" xfId="35324" xr:uid="{00000000-0005-0000-0000-0000FE4C0000}"/>
    <cellStyle name="Akzent4 2 3815" xfId="35359" xr:uid="{00000000-0005-0000-0000-0000FF4C0000}"/>
    <cellStyle name="Akzent4 2 3816" xfId="37601" xr:uid="{00000000-0005-0000-0000-0000004D0000}"/>
    <cellStyle name="Akzent4 2 3817" xfId="33924" xr:uid="{00000000-0005-0000-0000-0000014D0000}"/>
    <cellStyle name="Akzent4 2 3818" xfId="31590" xr:uid="{00000000-0005-0000-0000-0000024D0000}"/>
    <cellStyle name="Akzent4 2 3819" xfId="31841" xr:uid="{00000000-0005-0000-0000-0000034D0000}"/>
    <cellStyle name="Akzent4 2 382" xfId="1996" xr:uid="{00000000-0005-0000-0000-0000044D0000}"/>
    <cellStyle name="Akzent4 2 3820" xfId="39845" xr:uid="{00000000-0005-0000-0000-0000054D0000}"/>
    <cellStyle name="Akzent4 2 3821" xfId="39858" xr:uid="{00000000-0005-0000-0000-0000064D0000}"/>
    <cellStyle name="Akzent4 2 3822" xfId="39865" xr:uid="{00000000-0005-0000-0000-0000074D0000}"/>
    <cellStyle name="Akzent4 2 3823" xfId="39882" xr:uid="{00000000-0005-0000-0000-0000084D0000}"/>
    <cellStyle name="Akzent4 2 3824" xfId="39890" xr:uid="{00000000-0005-0000-0000-0000094D0000}"/>
    <cellStyle name="Akzent4 2 3825" xfId="39903" xr:uid="{00000000-0005-0000-0000-00000A4D0000}"/>
    <cellStyle name="Akzent4 2 3826" xfId="39910" xr:uid="{00000000-0005-0000-0000-00000B4D0000}"/>
    <cellStyle name="Akzent4 2 3827" xfId="39923" xr:uid="{00000000-0005-0000-0000-00000C4D0000}"/>
    <cellStyle name="Akzent4 2 3828" xfId="39930" xr:uid="{00000000-0005-0000-0000-00000D4D0000}"/>
    <cellStyle name="Akzent4 2 3829" xfId="39943" xr:uid="{00000000-0005-0000-0000-00000E4D0000}"/>
    <cellStyle name="Akzent4 2 383" xfId="1969" xr:uid="{00000000-0005-0000-0000-00000F4D0000}"/>
    <cellStyle name="Akzent4 2 3830" xfId="39950" xr:uid="{00000000-0005-0000-0000-0000104D0000}"/>
    <cellStyle name="Akzent4 2 3831" xfId="39963" xr:uid="{00000000-0005-0000-0000-0000114D0000}"/>
    <cellStyle name="Akzent4 2 3832" xfId="34683" xr:uid="{00000000-0005-0000-0000-0000124D0000}"/>
    <cellStyle name="Akzent4 2 3833" xfId="39977" xr:uid="{00000000-0005-0000-0000-0000134D0000}"/>
    <cellStyle name="Akzent4 2 3834" xfId="39985" xr:uid="{00000000-0005-0000-0000-0000144D0000}"/>
    <cellStyle name="Akzent4 2 3835" xfId="39998" xr:uid="{00000000-0005-0000-0000-0000154D0000}"/>
    <cellStyle name="Akzent4 2 3836" xfId="40005" xr:uid="{00000000-0005-0000-0000-0000164D0000}"/>
    <cellStyle name="Akzent4 2 3837" xfId="40018" xr:uid="{00000000-0005-0000-0000-0000174D0000}"/>
    <cellStyle name="Akzent4 2 3838" xfId="40025" xr:uid="{00000000-0005-0000-0000-0000184D0000}"/>
    <cellStyle name="Akzent4 2 3839" xfId="40038" xr:uid="{00000000-0005-0000-0000-0000194D0000}"/>
    <cellStyle name="Akzent4 2 384" xfId="1937" xr:uid="{00000000-0005-0000-0000-00001A4D0000}"/>
    <cellStyle name="Akzent4 2 3840" xfId="40045" xr:uid="{00000000-0005-0000-0000-00001B4D0000}"/>
    <cellStyle name="Akzent4 2 3841" xfId="40058" xr:uid="{00000000-0005-0000-0000-00001C4D0000}"/>
    <cellStyle name="Akzent4 2 3842" xfId="39871" xr:uid="{00000000-0005-0000-0000-00001D4D0000}"/>
    <cellStyle name="Akzent4 2 3843" xfId="40071" xr:uid="{00000000-0005-0000-0000-00001E4D0000}"/>
    <cellStyle name="Akzent4 2 3844" xfId="40078" xr:uid="{00000000-0005-0000-0000-00001F4D0000}"/>
    <cellStyle name="Akzent4 2 3845" xfId="40091" xr:uid="{00000000-0005-0000-0000-0000204D0000}"/>
    <cellStyle name="Akzent4 2 3846" xfId="40098" xr:uid="{00000000-0005-0000-0000-0000214D0000}"/>
    <cellStyle name="Akzent4 2 3847" xfId="40111" xr:uid="{00000000-0005-0000-0000-0000224D0000}"/>
    <cellStyle name="Akzent4 2 3848" xfId="40118" xr:uid="{00000000-0005-0000-0000-0000234D0000}"/>
    <cellStyle name="Akzent4 2 3849" xfId="40131" xr:uid="{00000000-0005-0000-0000-0000244D0000}"/>
    <cellStyle name="Akzent4 2 385" xfId="1911" xr:uid="{00000000-0005-0000-0000-0000254D0000}"/>
    <cellStyle name="Akzent4 2 3850" xfId="40138" xr:uid="{00000000-0005-0000-0000-0000264D0000}"/>
    <cellStyle name="Akzent4 2 3851" xfId="40151" xr:uid="{00000000-0005-0000-0000-0000274D0000}"/>
    <cellStyle name="Akzent4 2 3852" xfId="40161" xr:uid="{00000000-0005-0000-0000-0000284D0000}"/>
    <cellStyle name="Akzent4 2 3853" xfId="40178" xr:uid="{00000000-0005-0000-0000-0000294D0000}"/>
    <cellStyle name="Akzent4 2 3854" xfId="40185" xr:uid="{00000000-0005-0000-0000-00002A4D0000}"/>
    <cellStyle name="Akzent4 2 3855" xfId="40198" xr:uid="{00000000-0005-0000-0000-00002B4D0000}"/>
    <cellStyle name="Akzent4 2 3856" xfId="40205" xr:uid="{00000000-0005-0000-0000-00002C4D0000}"/>
    <cellStyle name="Akzent4 2 3857" xfId="40218" xr:uid="{00000000-0005-0000-0000-00002D4D0000}"/>
    <cellStyle name="Akzent4 2 3858" xfId="40225" xr:uid="{00000000-0005-0000-0000-00002E4D0000}"/>
    <cellStyle name="Akzent4 2 3859" xfId="40238" xr:uid="{00000000-0005-0000-0000-00002F4D0000}"/>
    <cellStyle name="Akzent4 2 386" xfId="1877" xr:uid="{00000000-0005-0000-0000-0000304D0000}"/>
    <cellStyle name="Akzent4 2 3860" xfId="40245" xr:uid="{00000000-0005-0000-0000-0000314D0000}"/>
    <cellStyle name="Akzent4 2 3861" xfId="40258" xr:uid="{00000000-0005-0000-0000-0000324D0000}"/>
    <cellStyle name="Akzent4 2 3862" xfId="40265" xr:uid="{00000000-0005-0000-0000-0000334D0000}"/>
    <cellStyle name="Akzent4 2 3863" xfId="40282" xr:uid="{00000000-0005-0000-0000-0000344D0000}"/>
    <cellStyle name="Akzent4 2 3864" xfId="40290" xr:uid="{00000000-0005-0000-0000-0000354D0000}"/>
    <cellStyle name="Akzent4 2 3865" xfId="40303" xr:uid="{00000000-0005-0000-0000-0000364D0000}"/>
    <cellStyle name="Akzent4 2 3866" xfId="40310" xr:uid="{00000000-0005-0000-0000-0000374D0000}"/>
    <cellStyle name="Akzent4 2 3867" xfId="40323" xr:uid="{00000000-0005-0000-0000-0000384D0000}"/>
    <cellStyle name="Akzent4 2 3868" xfId="40330" xr:uid="{00000000-0005-0000-0000-0000394D0000}"/>
    <cellStyle name="Akzent4 2 3869" xfId="40343" xr:uid="{00000000-0005-0000-0000-00003A4D0000}"/>
    <cellStyle name="Akzent4 2 387" xfId="1851" xr:uid="{00000000-0005-0000-0000-00003B4D0000}"/>
    <cellStyle name="Akzent4 2 3870" xfId="40350" xr:uid="{00000000-0005-0000-0000-00003C4D0000}"/>
    <cellStyle name="Akzent4 2 3871" xfId="40363" xr:uid="{00000000-0005-0000-0000-00003D4D0000}"/>
    <cellStyle name="Akzent4 2 3872" xfId="40168" xr:uid="{00000000-0005-0000-0000-00003E4D0000}"/>
    <cellStyle name="Akzent4 2 3873" xfId="40377" xr:uid="{00000000-0005-0000-0000-00003F4D0000}"/>
    <cellStyle name="Akzent4 2 3874" xfId="40385" xr:uid="{00000000-0005-0000-0000-0000404D0000}"/>
    <cellStyle name="Akzent4 2 3875" xfId="40398" xr:uid="{00000000-0005-0000-0000-0000414D0000}"/>
    <cellStyle name="Akzent4 2 3876" xfId="40405" xr:uid="{00000000-0005-0000-0000-0000424D0000}"/>
    <cellStyle name="Akzent4 2 3877" xfId="40418" xr:uid="{00000000-0005-0000-0000-0000434D0000}"/>
    <cellStyle name="Akzent4 2 3878" xfId="40425" xr:uid="{00000000-0005-0000-0000-0000444D0000}"/>
    <cellStyle name="Akzent4 2 3879" xfId="40438" xr:uid="{00000000-0005-0000-0000-0000454D0000}"/>
    <cellStyle name="Akzent4 2 388" xfId="1817" xr:uid="{00000000-0005-0000-0000-0000464D0000}"/>
    <cellStyle name="Akzent4 2 3880" xfId="40445" xr:uid="{00000000-0005-0000-0000-0000474D0000}"/>
    <cellStyle name="Akzent4 2 3881" xfId="40458" xr:uid="{00000000-0005-0000-0000-0000484D0000}"/>
    <cellStyle name="Akzent4 2 3882" xfId="40271" xr:uid="{00000000-0005-0000-0000-0000494D0000}"/>
    <cellStyle name="Akzent4 2 3883" xfId="40471" xr:uid="{00000000-0005-0000-0000-00004A4D0000}"/>
    <cellStyle name="Akzent4 2 3884" xfId="40478" xr:uid="{00000000-0005-0000-0000-00004B4D0000}"/>
    <cellStyle name="Akzent4 2 3885" xfId="40491" xr:uid="{00000000-0005-0000-0000-00004C4D0000}"/>
    <cellStyle name="Akzent4 2 3886" xfId="40498" xr:uid="{00000000-0005-0000-0000-00004D4D0000}"/>
    <cellStyle name="Akzent4 2 3887" xfId="40511" xr:uid="{00000000-0005-0000-0000-00004E4D0000}"/>
    <cellStyle name="Akzent4 2 3888" xfId="40518" xr:uid="{00000000-0005-0000-0000-00004F4D0000}"/>
    <cellStyle name="Akzent4 2 3889" xfId="40531" xr:uid="{00000000-0005-0000-0000-0000504D0000}"/>
    <cellStyle name="Akzent4 2 389" xfId="1797" xr:uid="{00000000-0005-0000-0000-0000514D0000}"/>
    <cellStyle name="Akzent4 2 3890" xfId="40538" xr:uid="{00000000-0005-0000-0000-0000524D0000}"/>
    <cellStyle name="Akzent4 2 3891" xfId="40551" xr:uid="{00000000-0005-0000-0000-0000534D0000}"/>
    <cellStyle name="Akzent4 2 3892" xfId="40558" xr:uid="{00000000-0005-0000-0000-0000544D0000}"/>
    <cellStyle name="Akzent4 2 3893" xfId="40571" xr:uid="{00000000-0005-0000-0000-0000554D0000}"/>
    <cellStyle name="Akzent4 2 3894" xfId="40578" xr:uid="{00000000-0005-0000-0000-0000564D0000}"/>
    <cellStyle name="Akzent4 2 3895" xfId="40591" xr:uid="{00000000-0005-0000-0000-0000574D0000}"/>
    <cellStyle name="Akzent4 2 3896" xfId="40598" xr:uid="{00000000-0005-0000-0000-0000584D0000}"/>
    <cellStyle name="Akzent4 2 3897" xfId="40611" xr:uid="{00000000-0005-0000-0000-0000594D0000}"/>
    <cellStyle name="Akzent4 2 3898" xfId="40618" xr:uid="{00000000-0005-0000-0000-00005A4D0000}"/>
    <cellStyle name="Akzent4 2 3899" xfId="40631" xr:uid="{00000000-0005-0000-0000-00005B4D0000}"/>
    <cellStyle name="Akzent4 2 39" xfId="1441" xr:uid="{00000000-0005-0000-0000-00005C4D0000}"/>
    <cellStyle name="Akzent4 2 390" xfId="1746" xr:uid="{00000000-0005-0000-0000-00005D4D0000}"/>
    <cellStyle name="Akzent4 2 3900" xfId="40638" xr:uid="{00000000-0005-0000-0000-00005E4D0000}"/>
    <cellStyle name="Akzent4 2 3901" xfId="40651" xr:uid="{00000000-0005-0000-0000-00005F4D0000}"/>
    <cellStyle name="Akzent4 2 3902" xfId="40658" xr:uid="{00000000-0005-0000-0000-0000604D0000}"/>
    <cellStyle name="Akzent4 2 3903" xfId="40660" xr:uid="{00000000-0005-0000-0000-0000614D0000}"/>
    <cellStyle name="Akzent4 2 3904" xfId="40700" xr:uid="{00000000-0005-0000-0000-0000624D0000}"/>
    <cellStyle name="Akzent4 2 3905" xfId="40713" xr:uid="{00000000-0005-0000-0000-0000634D0000}"/>
    <cellStyle name="Akzent4 2 3906" xfId="40720" xr:uid="{00000000-0005-0000-0000-0000644D0000}"/>
    <cellStyle name="Akzent4 2 3907" xfId="40733" xr:uid="{00000000-0005-0000-0000-0000654D0000}"/>
    <cellStyle name="Akzent4 2 3908" xfId="40740" xr:uid="{00000000-0005-0000-0000-0000664D0000}"/>
    <cellStyle name="Akzent4 2 3909" xfId="40753" xr:uid="{00000000-0005-0000-0000-0000674D0000}"/>
    <cellStyle name="Akzent4 2 391" xfId="1724" xr:uid="{00000000-0005-0000-0000-0000684D0000}"/>
    <cellStyle name="Akzent4 2 3910" xfId="40760" xr:uid="{00000000-0005-0000-0000-0000694D0000}"/>
    <cellStyle name="Akzent4 2 3911" xfId="40773" xr:uid="{00000000-0005-0000-0000-00006A4D0000}"/>
    <cellStyle name="Akzent4 2 3912" xfId="40780" xr:uid="{00000000-0005-0000-0000-00006B4D0000}"/>
    <cellStyle name="Akzent4 2 3913" xfId="40793" xr:uid="{00000000-0005-0000-0000-00006C4D0000}"/>
    <cellStyle name="Akzent4 2 3914" xfId="40695" xr:uid="{00000000-0005-0000-0000-00006D4D0000}"/>
    <cellStyle name="Akzent4 2 3915" xfId="40807" xr:uid="{00000000-0005-0000-0000-00006E4D0000}"/>
    <cellStyle name="Akzent4 2 3916" xfId="40814" xr:uid="{00000000-0005-0000-0000-00006F4D0000}"/>
    <cellStyle name="Akzent4 2 3917" xfId="40827" xr:uid="{00000000-0005-0000-0000-0000704D0000}"/>
    <cellStyle name="Akzent4 2 3918" xfId="40834" xr:uid="{00000000-0005-0000-0000-0000714D0000}"/>
    <cellStyle name="Akzent4 2 3919" xfId="40847" xr:uid="{00000000-0005-0000-0000-0000724D0000}"/>
    <cellStyle name="Akzent4 2 392" xfId="1691" xr:uid="{00000000-0005-0000-0000-0000734D0000}"/>
    <cellStyle name="Akzent4 2 3920" xfId="40854" xr:uid="{00000000-0005-0000-0000-0000744D0000}"/>
    <cellStyle name="Akzent4 2 3921" xfId="40867" xr:uid="{00000000-0005-0000-0000-0000754D0000}"/>
    <cellStyle name="Akzent4 2 3922" xfId="40874" xr:uid="{00000000-0005-0000-0000-0000764D0000}"/>
    <cellStyle name="Akzent4 2 3923" xfId="40887" xr:uid="{00000000-0005-0000-0000-0000774D0000}"/>
    <cellStyle name="Akzent4 2 3924" xfId="40903" xr:uid="{00000000-0005-0000-0000-0000784D0000}"/>
    <cellStyle name="Akzent4 2 3925" xfId="40934" xr:uid="{00000000-0005-0000-0000-0000794D0000}"/>
    <cellStyle name="Akzent4 2 3926" xfId="40954" xr:uid="{00000000-0005-0000-0000-00007A4D0000}"/>
    <cellStyle name="Akzent4 2 3927" xfId="40969" xr:uid="{00000000-0005-0000-0000-00007B4D0000}"/>
    <cellStyle name="Akzent4 2 3928" xfId="40982" xr:uid="{00000000-0005-0000-0000-00007C4D0000}"/>
    <cellStyle name="Akzent4 2 3929" xfId="40989" xr:uid="{00000000-0005-0000-0000-00007D4D0000}"/>
    <cellStyle name="Akzent4 2 393" xfId="1654" xr:uid="{00000000-0005-0000-0000-00007E4D0000}"/>
    <cellStyle name="Akzent4 2 3930" xfId="41002" xr:uid="{00000000-0005-0000-0000-00007F4D0000}"/>
    <cellStyle name="Akzent4 2 3931" xfId="41009" xr:uid="{00000000-0005-0000-0000-0000804D0000}"/>
    <cellStyle name="Akzent4 2 3932" xfId="41022" xr:uid="{00000000-0005-0000-0000-0000814D0000}"/>
    <cellStyle name="Akzent4 2 3933" xfId="41029" xr:uid="{00000000-0005-0000-0000-0000824D0000}"/>
    <cellStyle name="Akzent4 2 3934" xfId="41042" xr:uid="{00000000-0005-0000-0000-0000834D0000}"/>
    <cellStyle name="Akzent4 2 3935" xfId="41049" xr:uid="{00000000-0005-0000-0000-0000844D0000}"/>
    <cellStyle name="Akzent4 2 3936" xfId="41066" xr:uid="{00000000-0005-0000-0000-0000854D0000}"/>
    <cellStyle name="Akzent4 2 3937" xfId="41074" xr:uid="{00000000-0005-0000-0000-0000864D0000}"/>
    <cellStyle name="Akzent4 2 3938" xfId="41087" xr:uid="{00000000-0005-0000-0000-0000874D0000}"/>
    <cellStyle name="Akzent4 2 3939" xfId="41094" xr:uid="{00000000-0005-0000-0000-0000884D0000}"/>
    <cellStyle name="Akzent4 2 394" xfId="1631" xr:uid="{00000000-0005-0000-0000-0000894D0000}"/>
    <cellStyle name="Akzent4 2 3940" xfId="41107" xr:uid="{00000000-0005-0000-0000-00008A4D0000}"/>
    <cellStyle name="Akzent4 2 3941" xfId="41114" xr:uid="{00000000-0005-0000-0000-00008B4D0000}"/>
    <cellStyle name="Akzent4 2 3942" xfId="41127" xr:uid="{00000000-0005-0000-0000-00008C4D0000}"/>
    <cellStyle name="Akzent4 2 3943" xfId="41134" xr:uid="{00000000-0005-0000-0000-00008D4D0000}"/>
    <cellStyle name="Akzent4 2 3944" xfId="41147" xr:uid="{00000000-0005-0000-0000-00008E4D0000}"/>
    <cellStyle name="Akzent4 2 3945" xfId="40930" xr:uid="{00000000-0005-0000-0000-00008F4D0000}"/>
    <cellStyle name="Akzent4 2 3946" xfId="41161" xr:uid="{00000000-0005-0000-0000-0000904D0000}"/>
    <cellStyle name="Akzent4 2 3947" xfId="41169" xr:uid="{00000000-0005-0000-0000-0000914D0000}"/>
    <cellStyle name="Akzent4 2 3948" xfId="41182" xr:uid="{00000000-0005-0000-0000-0000924D0000}"/>
    <cellStyle name="Akzent4 2 3949" xfId="41189" xr:uid="{00000000-0005-0000-0000-0000934D0000}"/>
    <cellStyle name="Akzent4 2 395" xfId="1599" xr:uid="{00000000-0005-0000-0000-0000944D0000}"/>
    <cellStyle name="Akzent4 2 3950" xfId="41202" xr:uid="{00000000-0005-0000-0000-0000954D0000}"/>
    <cellStyle name="Akzent4 2 3951" xfId="41209" xr:uid="{00000000-0005-0000-0000-0000964D0000}"/>
    <cellStyle name="Akzent4 2 3952" xfId="41222" xr:uid="{00000000-0005-0000-0000-0000974D0000}"/>
    <cellStyle name="Akzent4 2 3953" xfId="41229" xr:uid="{00000000-0005-0000-0000-0000984D0000}"/>
    <cellStyle name="Akzent4 2 3954" xfId="41242" xr:uid="{00000000-0005-0000-0000-0000994D0000}"/>
    <cellStyle name="Akzent4 2 3955" xfId="41055" xr:uid="{00000000-0005-0000-0000-00009A4D0000}"/>
    <cellStyle name="Akzent4 2 3956" xfId="41255" xr:uid="{00000000-0005-0000-0000-00009B4D0000}"/>
    <cellStyle name="Akzent4 2 3957" xfId="41262" xr:uid="{00000000-0005-0000-0000-00009C4D0000}"/>
    <cellStyle name="Akzent4 2 3958" xfId="41275" xr:uid="{00000000-0005-0000-0000-00009D4D0000}"/>
    <cellStyle name="Akzent4 2 3959" xfId="41282" xr:uid="{00000000-0005-0000-0000-00009E4D0000}"/>
    <cellStyle name="Akzent4 2 396" xfId="1571" xr:uid="{00000000-0005-0000-0000-00009F4D0000}"/>
    <cellStyle name="Akzent4 2 3960" xfId="41295" xr:uid="{00000000-0005-0000-0000-0000A04D0000}"/>
    <cellStyle name="Akzent4 2 3961" xfId="41302" xr:uid="{00000000-0005-0000-0000-0000A14D0000}"/>
    <cellStyle name="Akzent4 2 3962" xfId="41315" xr:uid="{00000000-0005-0000-0000-0000A24D0000}"/>
    <cellStyle name="Akzent4 2 3963" xfId="41322" xr:uid="{00000000-0005-0000-0000-0000A34D0000}"/>
    <cellStyle name="Akzent4 2 3964" xfId="41335" xr:uid="{00000000-0005-0000-0000-0000A44D0000}"/>
    <cellStyle name="Akzent4 2 3965" xfId="41345" xr:uid="{00000000-0005-0000-0000-0000A54D0000}"/>
    <cellStyle name="Akzent4 2 3966" xfId="41362" xr:uid="{00000000-0005-0000-0000-0000A64D0000}"/>
    <cellStyle name="Akzent4 2 3967" xfId="41369" xr:uid="{00000000-0005-0000-0000-0000A74D0000}"/>
    <cellStyle name="Akzent4 2 3968" xfId="41382" xr:uid="{00000000-0005-0000-0000-0000A84D0000}"/>
    <cellStyle name="Akzent4 2 3969" xfId="41389" xr:uid="{00000000-0005-0000-0000-0000A94D0000}"/>
    <cellStyle name="Akzent4 2 397" xfId="1544" xr:uid="{00000000-0005-0000-0000-0000AA4D0000}"/>
    <cellStyle name="Akzent4 2 3970" xfId="41402" xr:uid="{00000000-0005-0000-0000-0000AB4D0000}"/>
    <cellStyle name="Akzent4 2 3971" xfId="41409" xr:uid="{00000000-0005-0000-0000-0000AC4D0000}"/>
    <cellStyle name="Akzent4 2 3972" xfId="41422" xr:uid="{00000000-0005-0000-0000-0000AD4D0000}"/>
    <cellStyle name="Akzent4 2 3973" xfId="41429" xr:uid="{00000000-0005-0000-0000-0000AE4D0000}"/>
    <cellStyle name="Akzent4 2 3974" xfId="41442" xr:uid="{00000000-0005-0000-0000-0000AF4D0000}"/>
    <cellStyle name="Akzent4 2 3975" xfId="41449" xr:uid="{00000000-0005-0000-0000-0000B04D0000}"/>
    <cellStyle name="Akzent4 2 3976" xfId="41466" xr:uid="{00000000-0005-0000-0000-0000B14D0000}"/>
    <cellStyle name="Akzent4 2 3977" xfId="41474" xr:uid="{00000000-0005-0000-0000-0000B24D0000}"/>
    <cellStyle name="Akzent4 2 3978" xfId="41487" xr:uid="{00000000-0005-0000-0000-0000B34D0000}"/>
    <cellStyle name="Akzent4 2 3979" xfId="41494" xr:uid="{00000000-0005-0000-0000-0000B44D0000}"/>
    <cellStyle name="Akzent4 2 398" xfId="1511" xr:uid="{00000000-0005-0000-0000-0000B54D0000}"/>
    <cellStyle name="Akzent4 2 3980" xfId="41507" xr:uid="{00000000-0005-0000-0000-0000B64D0000}"/>
    <cellStyle name="Akzent4 2 3981" xfId="41514" xr:uid="{00000000-0005-0000-0000-0000B74D0000}"/>
    <cellStyle name="Akzent4 2 3982" xfId="41527" xr:uid="{00000000-0005-0000-0000-0000B84D0000}"/>
    <cellStyle name="Akzent4 2 3983" xfId="41534" xr:uid="{00000000-0005-0000-0000-0000B94D0000}"/>
    <cellStyle name="Akzent4 2 3984" xfId="41547" xr:uid="{00000000-0005-0000-0000-0000BA4D0000}"/>
    <cellStyle name="Akzent4 2 3985" xfId="41352" xr:uid="{00000000-0005-0000-0000-0000BB4D0000}"/>
    <cellStyle name="Akzent4 2 3986" xfId="41561" xr:uid="{00000000-0005-0000-0000-0000BC4D0000}"/>
    <cellStyle name="Akzent4 2 3987" xfId="41569" xr:uid="{00000000-0005-0000-0000-0000BD4D0000}"/>
    <cellStyle name="Akzent4 2 3988" xfId="41582" xr:uid="{00000000-0005-0000-0000-0000BE4D0000}"/>
    <cellStyle name="Akzent4 2 3989" xfId="41589" xr:uid="{00000000-0005-0000-0000-0000BF4D0000}"/>
    <cellStyle name="Akzent4 2 399" xfId="2091" xr:uid="{00000000-0005-0000-0000-0000C04D0000}"/>
    <cellStyle name="Akzent4 2 3990" xfId="41602" xr:uid="{00000000-0005-0000-0000-0000C14D0000}"/>
    <cellStyle name="Akzent4 2 3991" xfId="41609" xr:uid="{00000000-0005-0000-0000-0000C24D0000}"/>
    <cellStyle name="Akzent4 2 3992" xfId="41622" xr:uid="{00000000-0005-0000-0000-0000C34D0000}"/>
    <cellStyle name="Akzent4 2 3993" xfId="41629" xr:uid="{00000000-0005-0000-0000-0000C44D0000}"/>
    <cellStyle name="Akzent4 2 3994" xfId="41642" xr:uid="{00000000-0005-0000-0000-0000C54D0000}"/>
    <cellStyle name="Akzent4 2 3995" xfId="41455" xr:uid="{00000000-0005-0000-0000-0000C64D0000}"/>
    <cellStyle name="Akzent4 2 3996" xfId="41655" xr:uid="{00000000-0005-0000-0000-0000C74D0000}"/>
    <cellStyle name="Akzent4 2 3997" xfId="41662" xr:uid="{00000000-0005-0000-0000-0000C84D0000}"/>
    <cellStyle name="Akzent4 2 3998" xfId="41675" xr:uid="{00000000-0005-0000-0000-0000C94D0000}"/>
    <cellStyle name="Akzent4 2 3999" xfId="41682" xr:uid="{00000000-0005-0000-0000-0000CA4D0000}"/>
    <cellStyle name="Akzent4 2 4" xfId="428" xr:uid="{00000000-0005-0000-0000-0000CB4D0000}"/>
    <cellStyle name="Akzent4 2 40" xfId="1465" xr:uid="{00000000-0005-0000-0000-0000CC4D0000}"/>
    <cellStyle name="Akzent4 2 400" xfId="1460" xr:uid="{00000000-0005-0000-0000-0000CD4D0000}"/>
    <cellStyle name="Akzent4 2 4000" xfId="41695" xr:uid="{00000000-0005-0000-0000-0000CE4D0000}"/>
    <cellStyle name="Akzent4 2 4001" xfId="41702" xr:uid="{00000000-0005-0000-0000-0000CF4D0000}"/>
    <cellStyle name="Akzent4 2 4002" xfId="41715" xr:uid="{00000000-0005-0000-0000-0000D04D0000}"/>
    <cellStyle name="Akzent4 2 4003" xfId="41722" xr:uid="{00000000-0005-0000-0000-0000D14D0000}"/>
    <cellStyle name="Akzent4 2 4004" xfId="41735" xr:uid="{00000000-0005-0000-0000-0000D24D0000}"/>
    <cellStyle name="Akzent4 2 4005" xfId="41742" xr:uid="{00000000-0005-0000-0000-0000D34D0000}"/>
    <cellStyle name="Akzent4 2 4006" xfId="41755" xr:uid="{00000000-0005-0000-0000-0000D44D0000}"/>
    <cellStyle name="Akzent4 2 4007" xfId="41762" xr:uid="{00000000-0005-0000-0000-0000D54D0000}"/>
    <cellStyle name="Akzent4 2 4008" xfId="41775" xr:uid="{00000000-0005-0000-0000-0000D64D0000}"/>
    <cellStyle name="Akzent4 2 4009" xfId="41782" xr:uid="{00000000-0005-0000-0000-0000D74D0000}"/>
    <cellStyle name="Akzent4 2 401" xfId="1436" xr:uid="{00000000-0005-0000-0000-0000D84D0000}"/>
    <cellStyle name="Akzent4 2 4010" xfId="41795" xr:uid="{00000000-0005-0000-0000-0000D94D0000}"/>
    <cellStyle name="Akzent4 2 4011" xfId="41802" xr:uid="{00000000-0005-0000-0000-0000DA4D0000}"/>
    <cellStyle name="Akzent4 2 4012" xfId="41815" xr:uid="{00000000-0005-0000-0000-0000DB4D0000}"/>
    <cellStyle name="Akzent4 2 4013" xfId="41822" xr:uid="{00000000-0005-0000-0000-0000DC4D0000}"/>
    <cellStyle name="Akzent4 2 4014" xfId="41835" xr:uid="{00000000-0005-0000-0000-0000DD4D0000}"/>
    <cellStyle name="Akzent4 2 4015" xfId="41842" xr:uid="{00000000-0005-0000-0000-0000DE4D0000}"/>
    <cellStyle name="Akzent4 2 4016" xfId="41844" xr:uid="{00000000-0005-0000-0000-0000DF4D0000}"/>
    <cellStyle name="Akzent4 2 4017" xfId="41884" xr:uid="{00000000-0005-0000-0000-0000E04D0000}"/>
    <cellStyle name="Akzent4 2 4018" xfId="41897" xr:uid="{00000000-0005-0000-0000-0000E14D0000}"/>
    <cellStyle name="Akzent4 2 4019" xfId="41904" xr:uid="{00000000-0005-0000-0000-0000E24D0000}"/>
    <cellStyle name="Akzent4 2 402" xfId="1401" xr:uid="{00000000-0005-0000-0000-0000E34D0000}"/>
    <cellStyle name="Akzent4 2 4020" xfId="41917" xr:uid="{00000000-0005-0000-0000-0000E44D0000}"/>
    <cellStyle name="Akzent4 2 4021" xfId="41924" xr:uid="{00000000-0005-0000-0000-0000E54D0000}"/>
    <cellStyle name="Akzent4 2 4022" xfId="41937" xr:uid="{00000000-0005-0000-0000-0000E64D0000}"/>
    <cellStyle name="Akzent4 2 4023" xfId="41944" xr:uid="{00000000-0005-0000-0000-0000E74D0000}"/>
    <cellStyle name="Akzent4 2 4024" xfId="41957" xr:uid="{00000000-0005-0000-0000-0000E84D0000}"/>
    <cellStyle name="Akzent4 2 4025" xfId="41964" xr:uid="{00000000-0005-0000-0000-0000E94D0000}"/>
    <cellStyle name="Akzent4 2 4026" xfId="41977" xr:uid="{00000000-0005-0000-0000-0000EA4D0000}"/>
    <cellStyle name="Akzent4 2 4027" xfId="41879" xr:uid="{00000000-0005-0000-0000-0000EB4D0000}"/>
    <cellStyle name="Akzent4 2 4028" xfId="41991" xr:uid="{00000000-0005-0000-0000-0000EC4D0000}"/>
    <cellStyle name="Akzent4 2 4029" xfId="41998" xr:uid="{00000000-0005-0000-0000-0000ED4D0000}"/>
    <cellStyle name="Akzent4 2 403" xfId="1372" xr:uid="{00000000-0005-0000-0000-0000EE4D0000}"/>
    <cellStyle name="Akzent4 2 4030" xfId="42011" xr:uid="{00000000-0005-0000-0000-0000EF4D0000}"/>
    <cellStyle name="Akzent4 2 4031" xfId="42018" xr:uid="{00000000-0005-0000-0000-0000F04D0000}"/>
    <cellStyle name="Akzent4 2 4032" xfId="42031" xr:uid="{00000000-0005-0000-0000-0000F14D0000}"/>
    <cellStyle name="Akzent4 2 4033" xfId="42038" xr:uid="{00000000-0005-0000-0000-0000F24D0000}"/>
    <cellStyle name="Akzent4 2 4034" xfId="42051" xr:uid="{00000000-0005-0000-0000-0000F34D0000}"/>
    <cellStyle name="Akzent4 2 4035" xfId="42058" xr:uid="{00000000-0005-0000-0000-0000F44D0000}"/>
    <cellStyle name="Akzent4 2 4036" xfId="42071" xr:uid="{00000000-0005-0000-0000-0000F54D0000}"/>
    <cellStyle name="Akzent4 2 4037" xfId="42086" xr:uid="{00000000-0005-0000-0000-0000F64D0000}"/>
    <cellStyle name="Akzent4 2 4038" xfId="42170" xr:uid="{00000000-0005-0000-0000-0000F74D0000}"/>
    <cellStyle name="Akzent4 2 4039" xfId="42187" xr:uid="{00000000-0005-0000-0000-0000F84D0000}"/>
    <cellStyle name="Akzent4 2 404" xfId="1342" xr:uid="{00000000-0005-0000-0000-0000F94D0000}"/>
    <cellStyle name="Akzent4 2 4040" xfId="42220" xr:uid="{00000000-0005-0000-0000-0000FA4D0000}"/>
    <cellStyle name="Akzent4 2 4041" xfId="42242" xr:uid="{00000000-0005-0000-0000-0000FB4D0000}"/>
    <cellStyle name="Akzent4 2 4042" xfId="42269" xr:uid="{00000000-0005-0000-0000-0000FC4D0000}"/>
    <cellStyle name="Akzent4 2 4043" xfId="42338" xr:uid="{00000000-0005-0000-0000-0000FD4D0000}"/>
    <cellStyle name="Akzent4 2 4044" xfId="42387" xr:uid="{00000000-0005-0000-0000-0000FE4D0000}"/>
    <cellStyle name="Akzent4 2 4045" xfId="42401" xr:uid="{00000000-0005-0000-0000-0000FF4D0000}"/>
    <cellStyle name="Akzent4 2 4046" xfId="42432" xr:uid="{00000000-0005-0000-0000-0000004E0000}"/>
    <cellStyle name="Akzent4 2 4047" xfId="42455" xr:uid="{00000000-0005-0000-0000-0000014E0000}"/>
    <cellStyle name="Akzent4 2 4048" xfId="42496" xr:uid="{00000000-0005-0000-0000-0000024E0000}"/>
    <cellStyle name="Akzent4 2 4049" xfId="42524" xr:uid="{00000000-0005-0000-0000-0000034E0000}"/>
    <cellStyle name="Akzent4 2 405" xfId="1313" xr:uid="{00000000-0005-0000-0000-0000044E0000}"/>
    <cellStyle name="Akzent4 2 4050" xfId="42552" xr:uid="{00000000-0005-0000-0000-0000054E0000}"/>
    <cellStyle name="Akzent4 2 4051" xfId="42577" xr:uid="{00000000-0005-0000-0000-0000064E0000}"/>
    <cellStyle name="Akzent4 2 4052" xfId="42606" xr:uid="{00000000-0005-0000-0000-0000074E0000}"/>
    <cellStyle name="Akzent4 2 4053" xfId="42635" xr:uid="{00000000-0005-0000-0000-0000084E0000}"/>
    <cellStyle name="Akzent4 2 4054" xfId="42654" xr:uid="{00000000-0005-0000-0000-0000094E0000}"/>
    <cellStyle name="Akzent4 2 4055" xfId="42686" xr:uid="{00000000-0005-0000-0000-00000A4E0000}"/>
    <cellStyle name="Akzent4 2 4056" xfId="42712" xr:uid="{00000000-0005-0000-0000-00000B4E0000}"/>
    <cellStyle name="Akzent4 2 4057" xfId="42117" xr:uid="{00000000-0005-0000-0000-00000C4E0000}"/>
    <cellStyle name="Akzent4 2 4058" xfId="42758" xr:uid="{00000000-0005-0000-0000-00000D4E0000}"/>
    <cellStyle name="Akzent4 2 4059" xfId="42791" xr:uid="{00000000-0005-0000-0000-00000E4E0000}"/>
    <cellStyle name="Akzent4 2 406" xfId="1283" xr:uid="{00000000-0005-0000-0000-00000F4E0000}"/>
    <cellStyle name="Akzent4 2 4060" xfId="42817" xr:uid="{00000000-0005-0000-0000-0000104E0000}"/>
    <cellStyle name="Akzent4 2 4061" xfId="42849" xr:uid="{00000000-0005-0000-0000-0000114E0000}"/>
    <cellStyle name="Akzent4 2 4062" xfId="42872" xr:uid="{00000000-0005-0000-0000-0000124E0000}"/>
    <cellStyle name="Akzent4 2 4063" xfId="42898" xr:uid="{00000000-0005-0000-0000-0000134E0000}"/>
    <cellStyle name="Akzent4 2 4064" xfId="42924" xr:uid="{00000000-0005-0000-0000-0000144E0000}"/>
    <cellStyle name="Akzent4 2 4065" xfId="42951" xr:uid="{00000000-0005-0000-0000-0000154E0000}"/>
    <cellStyle name="Akzent4 2 4066" xfId="42971" xr:uid="{00000000-0005-0000-0000-0000164E0000}"/>
    <cellStyle name="Akzent4 2 4067" xfId="42461" xr:uid="{00000000-0005-0000-0000-0000174E0000}"/>
    <cellStyle name="Akzent4 2 4068" xfId="43015" xr:uid="{00000000-0005-0000-0000-0000184E0000}"/>
    <cellStyle name="Akzent4 2 4069" xfId="43046" xr:uid="{00000000-0005-0000-0000-0000194E0000}"/>
    <cellStyle name="Akzent4 2 407" xfId="1258" xr:uid="{00000000-0005-0000-0000-00001A4E0000}"/>
    <cellStyle name="Akzent4 2 4070" xfId="43069" xr:uid="{00000000-0005-0000-0000-00001B4E0000}"/>
    <cellStyle name="Akzent4 2 4071" xfId="43104" xr:uid="{00000000-0005-0000-0000-00001C4E0000}"/>
    <cellStyle name="Akzent4 2 4072" xfId="43125" xr:uid="{00000000-0005-0000-0000-00001D4E0000}"/>
    <cellStyle name="Akzent4 2 4073" xfId="43158" xr:uid="{00000000-0005-0000-0000-00001E4E0000}"/>
    <cellStyle name="Akzent4 2 4074" xfId="43184" xr:uid="{00000000-0005-0000-0000-00001F4E0000}"/>
    <cellStyle name="Akzent4 2 4075" xfId="43208" xr:uid="{00000000-0005-0000-0000-0000204E0000}"/>
    <cellStyle name="Akzent4 2 4076" xfId="43235" xr:uid="{00000000-0005-0000-0000-0000214E0000}"/>
    <cellStyle name="Akzent4 2 4077" xfId="43270" xr:uid="{00000000-0005-0000-0000-0000224E0000}"/>
    <cellStyle name="Akzent4 2 4078" xfId="43300" xr:uid="{00000000-0005-0000-0000-0000234E0000}"/>
    <cellStyle name="Akzent4 2 4079" xfId="43346" xr:uid="{00000000-0005-0000-0000-0000244E0000}"/>
    <cellStyle name="Akzent4 2 408" xfId="1238" xr:uid="{00000000-0005-0000-0000-0000254E0000}"/>
    <cellStyle name="Akzent4 2 4080" xfId="43359" xr:uid="{00000000-0005-0000-0000-0000264E0000}"/>
    <cellStyle name="Akzent4 2 4081" xfId="43404" xr:uid="{00000000-0005-0000-0000-0000274E0000}"/>
    <cellStyle name="Akzent4 2 4082" xfId="43418" xr:uid="{00000000-0005-0000-0000-0000284E0000}"/>
    <cellStyle name="Akzent4 2 4083" xfId="43448" xr:uid="{00000000-0005-0000-0000-0000294E0000}"/>
    <cellStyle name="Akzent4 2 4084" xfId="43478" xr:uid="{00000000-0005-0000-0000-00002A4E0000}"/>
    <cellStyle name="Akzent4 2 4085" xfId="43499" xr:uid="{00000000-0005-0000-0000-00002B4E0000}"/>
    <cellStyle name="Akzent4 2 4086" xfId="43540" xr:uid="{00000000-0005-0000-0000-00002C4E0000}"/>
    <cellStyle name="Akzent4 2 4087" xfId="43557" xr:uid="{00000000-0005-0000-0000-00002D4E0000}"/>
    <cellStyle name="Akzent4 2 4088" xfId="43598" xr:uid="{00000000-0005-0000-0000-00002E4E0000}"/>
    <cellStyle name="Akzent4 2 4089" xfId="43623" xr:uid="{00000000-0005-0000-0000-00002F4E0000}"/>
    <cellStyle name="Akzent4 2 409" xfId="1788" xr:uid="{00000000-0005-0000-0000-0000304E0000}"/>
    <cellStyle name="Akzent4 2 4090" xfId="43659" xr:uid="{00000000-0005-0000-0000-0000314E0000}"/>
    <cellStyle name="Akzent4 2 4091" xfId="43681" xr:uid="{00000000-0005-0000-0000-0000324E0000}"/>
    <cellStyle name="Akzent4 2 4092" xfId="43717" xr:uid="{00000000-0005-0000-0000-0000334E0000}"/>
    <cellStyle name="Akzent4 2 4093" xfId="43739" xr:uid="{00000000-0005-0000-0000-0000344E0000}"/>
    <cellStyle name="Akzent4 2 4094" xfId="43769" xr:uid="{00000000-0005-0000-0000-0000354E0000}"/>
    <cellStyle name="Akzent4 2 4095" xfId="43791" xr:uid="{00000000-0005-0000-0000-0000364E0000}"/>
    <cellStyle name="Akzent4 2 4096" xfId="43816" xr:uid="{00000000-0005-0000-0000-0000374E0000}"/>
    <cellStyle name="Akzent4 2 4097" xfId="43279" xr:uid="{00000000-0005-0000-0000-0000384E0000}"/>
    <cellStyle name="Akzent4 2 4098" xfId="43863" xr:uid="{00000000-0005-0000-0000-0000394E0000}"/>
    <cellStyle name="Akzent4 2 4099" xfId="43897" xr:uid="{00000000-0005-0000-0000-00003A4E0000}"/>
    <cellStyle name="Akzent4 2 41" xfId="1493" xr:uid="{00000000-0005-0000-0000-00003B4E0000}"/>
    <cellStyle name="Akzent4 2 410" xfId="1194" xr:uid="{00000000-0005-0000-0000-00003C4E0000}"/>
    <cellStyle name="Akzent4 2 4100" xfId="43927" xr:uid="{00000000-0005-0000-0000-00003D4E0000}"/>
    <cellStyle name="Akzent4 2 4101" xfId="43953" xr:uid="{00000000-0005-0000-0000-00003E4E0000}"/>
    <cellStyle name="Akzent4 2 4102" xfId="43978" xr:uid="{00000000-0005-0000-0000-00003F4E0000}"/>
    <cellStyle name="Akzent4 2 4103" xfId="44005" xr:uid="{00000000-0005-0000-0000-0000404E0000}"/>
    <cellStyle name="Akzent4 2 4104" xfId="44031" xr:uid="{00000000-0005-0000-0000-0000414E0000}"/>
    <cellStyle name="Akzent4 2 4105" xfId="44062" xr:uid="{00000000-0005-0000-0000-0000424E0000}"/>
    <cellStyle name="Akzent4 2 4106" xfId="44089" xr:uid="{00000000-0005-0000-0000-0000434E0000}"/>
    <cellStyle name="Akzent4 2 4107" xfId="43568" xr:uid="{00000000-0005-0000-0000-0000444E0000}"/>
    <cellStyle name="Akzent4 2 4108" xfId="44126" xr:uid="{00000000-0005-0000-0000-0000454E0000}"/>
    <cellStyle name="Akzent4 2 4109" xfId="44154" xr:uid="{00000000-0005-0000-0000-0000464E0000}"/>
    <cellStyle name="Akzent4 2 411" xfId="1151" xr:uid="{00000000-0005-0000-0000-0000474E0000}"/>
    <cellStyle name="Akzent4 2 4110" xfId="44185" xr:uid="{00000000-0005-0000-0000-0000484E0000}"/>
    <cellStyle name="Akzent4 2 4111" xfId="44210" xr:uid="{00000000-0005-0000-0000-0000494E0000}"/>
    <cellStyle name="Akzent4 2 4112" xfId="44236" xr:uid="{00000000-0005-0000-0000-00004A4E0000}"/>
    <cellStyle name="Akzent4 2 4113" xfId="44260" xr:uid="{00000000-0005-0000-0000-00004B4E0000}"/>
    <cellStyle name="Akzent4 2 4114" xfId="44294" xr:uid="{00000000-0005-0000-0000-00004C4E0000}"/>
    <cellStyle name="Akzent4 2 4115" xfId="44312" xr:uid="{00000000-0005-0000-0000-00004D4E0000}"/>
    <cellStyle name="Akzent4 2 4116" xfId="44344" xr:uid="{00000000-0005-0000-0000-00004E4E0000}"/>
    <cellStyle name="Akzent4 2 4117" xfId="44366" xr:uid="{00000000-0005-0000-0000-00004F4E0000}"/>
    <cellStyle name="Akzent4 2 4118" xfId="44403" xr:uid="{00000000-0005-0000-0000-0000504E0000}"/>
    <cellStyle name="Akzent4 2 4119" xfId="44424" xr:uid="{00000000-0005-0000-0000-0000514E0000}"/>
    <cellStyle name="Akzent4 2 412" xfId="1135" xr:uid="{00000000-0005-0000-0000-0000524E0000}"/>
    <cellStyle name="Akzent4 2 4120" xfId="44462" xr:uid="{00000000-0005-0000-0000-0000534E0000}"/>
    <cellStyle name="Akzent4 2 4121" xfId="44481" xr:uid="{00000000-0005-0000-0000-0000544E0000}"/>
    <cellStyle name="Akzent4 2 4122" xfId="44513" xr:uid="{00000000-0005-0000-0000-0000554E0000}"/>
    <cellStyle name="Akzent4 2 4123" xfId="44529" xr:uid="{00000000-0005-0000-0000-0000564E0000}"/>
    <cellStyle name="Akzent4 2 4124" xfId="44565" xr:uid="{00000000-0005-0000-0000-0000574E0000}"/>
    <cellStyle name="Akzent4 2 4125" xfId="44581" xr:uid="{00000000-0005-0000-0000-0000584E0000}"/>
    <cellStyle name="Akzent4 2 4126" xfId="44614" xr:uid="{00000000-0005-0000-0000-0000594E0000}"/>
    <cellStyle name="Akzent4 2 4127" xfId="44642" xr:uid="{00000000-0005-0000-0000-00005A4E0000}"/>
    <cellStyle name="Akzent4 2 4128" xfId="44644" xr:uid="{00000000-0005-0000-0000-00005B4E0000}"/>
    <cellStyle name="Akzent4 2 4129" xfId="44707" xr:uid="{00000000-0005-0000-0000-00005C4E0000}"/>
    <cellStyle name="Akzent4 2 413" xfId="1088" xr:uid="{00000000-0005-0000-0000-00005D4E0000}"/>
    <cellStyle name="Akzent4 2 4130" xfId="44742" xr:uid="{00000000-0005-0000-0000-00005E4E0000}"/>
    <cellStyle name="Akzent4 2 4131" xfId="44778" xr:uid="{00000000-0005-0000-0000-00005F4E0000}"/>
    <cellStyle name="Akzent4 2 4132" xfId="44801" xr:uid="{00000000-0005-0000-0000-0000604E0000}"/>
    <cellStyle name="Akzent4 2 4133" xfId="44833" xr:uid="{00000000-0005-0000-0000-0000614E0000}"/>
    <cellStyle name="Akzent4 2 4134" xfId="44857" xr:uid="{00000000-0005-0000-0000-0000624E0000}"/>
    <cellStyle name="Akzent4 2 4135" xfId="44888" xr:uid="{00000000-0005-0000-0000-0000634E0000}"/>
    <cellStyle name="Akzent4 2 4136" xfId="44913" xr:uid="{00000000-0005-0000-0000-0000644E0000}"/>
    <cellStyle name="Akzent4 2 4137" xfId="44938" xr:uid="{00000000-0005-0000-0000-0000654E0000}"/>
    <cellStyle name="Akzent4 2 4138" xfId="44978" xr:uid="{00000000-0005-0000-0000-0000664E0000}"/>
    <cellStyle name="Akzent4 2 4139" xfId="44695" xr:uid="{00000000-0005-0000-0000-0000674E0000}"/>
    <cellStyle name="Akzent4 2 414" xfId="1076" xr:uid="{00000000-0005-0000-0000-0000684E0000}"/>
    <cellStyle name="Akzent4 2 4140" xfId="45019" xr:uid="{00000000-0005-0000-0000-0000694E0000}"/>
    <cellStyle name="Akzent4 2 4141" xfId="45076" xr:uid="{00000000-0005-0000-0000-00006A4E0000}"/>
    <cellStyle name="Akzent4 2 4142" xfId="45107" xr:uid="{00000000-0005-0000-0000-00006B4E0000}"/>
    <cellStyle name="Akzent4 2 4143" xfId="45141" xr:uid="{00000000-0005-0000-0000-00006C4E0000}"/>
    <cellStyle name="Akzent4 2 4144" xfId="45173" xr:uid="{00000000-0005-0000-0000-00006D4E0000}"/>
    <cellStyle name="Akzent4 2 4145" xfId="45197" xr:uid="{00000000-0005-0000-0000-00006E4E0000}"/>
    <cellStyle name="Akzent4 2 4146" xfId="45236" xr:uid="{00000000-0005-0000-0000-00006F4E0000}"/>
    <cellStyle name="Akzent4 2 4147" xfId="45280" xr:uid="{00000000-0005-0000-0000-0000704E0000}"/>
    <cellStyle name="Akzent4 2 4148" xfId="45316" xr:uid="{00000000-0005-0000-0000-0000714E0000}"/>
    <cellStyle name="Akzent4 2 4149" xfId="45354" xr:uid="{00000000-0005-0000-0000-0000724E0000}"/>
    <cellStyle name="Akzent4 2 415" xfId="1032" xr:uid="{00000000-0005-0000-0000-0000734E0000}"/>
    <cellStyle name="Akzent4 2 4150" xfId="45409" xr:uid="{00000000-0005-0000-0000-0000744E0000}"/>
    <cellStyle name="Akzent4 2 4151" xfId="45447" xr:uid="{00000000-0005-0000-0000-0000754E0000}"/>
    <cellStyle name="Akzent4 2 4152" xfId="45478" xr:uid="{00000000-0005-0000-0000-0000764E0000}"/>
    <cellStyle name="Akzent4 2 4153" xfId="45502" xr:uid="{00000000-0005-0000-0000-0000774E0000}"/>
    <cellStyle name="Akzent4 2 4154" xfId="45536" xr:uid="{00000000-0005-0000-0000-0000784E0000}"/>
    <cellStyle name="Akzent4 2 4155" xfId="45560" xr:uid="{00000000-0005-0000-0000-0000794E0000}"/>
    <cellStyle name="Akzent4 2 4156" xfId="45594" xr:uid="{00000000-0005-0000-0000-00007A4E0000}"/>
    <cellStyle name="Akzent4 2 4157" xfId="45612" xr:uid="{00000000-0005-0000-0000-00007B4E0000}"/>
    <cellStyle name="Akzent4 2 4158" xfId="45644" xr:uid="{00000000-0005-0000-0000-00007C4E0000}"/>
    <cellStyle name="Akzent4 2 4159" xfId="45658" xr:uid="{00000000-0005-0000-0000-00007D4E0000}"/>
    <cellStyle name="Akzent4 2 416" xfId="1016" xr:uid="{00000000-0005-0000-0000-00007E4E0000}"/>
    <cellStyle name="Akzent4 2 4160" xfId="45692" xr:uid="{00000000-0005-0000-0000-00007F4E0000}"/>
    <cellStyle name="Akzent4 2 4161" xfId="45722" xr:uid="{00000000-0005-0000-0000-0000804E0000}"/>
    <cellStyle name="Akzent4 2 4162" xfId="45755" xr:uid="{00000000-0005-0000-0000-0000814E0000}"/>
    <cellStyle name="Akzent4 2 4163" xfId="45804" xr:uid="{00000000-0005-0000-0000-0000824E0000}"/>
    <cellStyle name="Akzent4 2 4164" xfId="45840" xr:uid="{00000000-0005-0000-0000-0000834E0000}"/>
    <cellStyle name="Akzent4 2 4165" xfId="45867" xr:uid="{00000000-0005-0000-0000-0000844E0000}"/>
    <cellStyle name="Akzent4 2 4166" xfId="45893" xr:uid="{00000000-0005-0000-0000-0000854E0000}"/>
    <cellStyle name="Akzent4 2 4167" xfId="45924" xr:uid="{00000000-0005-0000-0000-0000864E0000}"/>
    <cellStyle name="Akzent4 2 4168" xfId="45945" xr:uid="{00000000-0005-0000-0000-0000874E0000}"/>
    <cellStyle name="Akzent4 2 4169" xfId="45971" xr:uid="{00000000-0005-0000-0000-0000884E0000}"/>
    <cellStyle name="Akzent4 2 417" xfId="982" xr:uid="{00000000-0005-0000-0000-0000894E0000}"/>
    <cellStyle name="Akzent4 2 4170" xfId="45399" xr:uid="{00000000-0005-0000-0000-00008A4E0000}"/>
    <cellStyle name="Akzent4 2 4171" xfId="46043" xr:uid="{00000000-0005-0000-0000-00008B4E0000}"/>
    <cellStyle name="Akzent4 2 4172" xfId="46070" xr:uid="{00000000-0005-0000-0000-00008C4E0000}"/>
    <cellStyle name="Akzent4 2 4173" xfId="46101" xr:uid="{00000000-0005-0000-0000-00008D4E0000}"/>
    <cellStyle name="Akzent4 2 4174" xfId="46127" xr:uid="{00000000-0005-0000-0000-00008E4E0000}"/>
    <cellStyle name="Akzent4 2 4175" xfId="46155" xr:uid="{00000000-0005-0000-0000-00008F4E0000}"/>
    <cellStyle name="Akzent4 2 4176" xfId="46181" xr:uid="{00000000-0005-0000-0000-0000904E0000}"/>
    <cellStyle name="Akzent4 2 4177" xfId="46212" xr:uid="{00000000-0005-0000-0000-0000914E0000}"/>
    <cellStyle name="Akzent4 2 4178" xfId="46239" xr:uid="{00000000-0005-0000-0000-0000924E0000}"/>
    <cellStyle name="Akzent4 2 4179" xfId="46264" xr:uid="{00000000-0005-0000-0000-0000934E0000}"/>
    <cellStyle name="Akzent4 2 418" xfId="957" xr:uid="{00000000-0005-0000-0000-0000944E0000}"/>
    <cellStyle name="Akzent4 2 4180" xfId="45704" xr:uid="{00000000-0005-0000-0000-0000954E0000}"/>
    <cellStyle name="Akzent4 2 4181" xfId="46307" xr:uid="{00000000-0005-0000-0000-0000964E0000}"/>
    <cellStyle name="Akzent4 2 4182" xfId="46333" xr:uid="{00000000-0005-0000-0000-0000974E0000}"/>
    <cellStyle name="Akzent4 2 4183" xfId="46364" xr:uid="{00000000-0005-0000-0000-0000984E0000}"/>
    <cellStyle name="Akzent4 2 4184" xfId="46386" xr:uid="{00000000-0005-0000-0000-0000994E0000}"/>
    <cellStyle name="Akzent4 2 4185" xfId="46421" xr:uid="{00000000-0005-0000-0000-00009A4E0000}"/>
    <cellStyle name="Akzent4 2 4186" xfId="46436" xr:uid="{00000000-0005-0000-0000-00009B4E0000}"/>
    <cellStyle name="Akzent4 2 4187" xfId="46465" xr:uid="{00000000-0005-0000-0000-00009C4E0000}"/>
    <cellStyle name="Akzent4 2 4188" xfId="46489" xr:uid="{00000000-0005-0000-0000-00009D4E0000}"/>
    <cellStyle name="Akzent4 2 4189" xfId="46522" xr:uid="{00000000-0005-0000-0000-00009E4E0000}"/>
    <cellStyle name="Akzent4 2 419" xfId="922" xr:uid="{00000000-0005-0000-0000-00009F4E0000}"/>
    <cellStyle name="Akzent4 2 4190" xfId="46555" xr:uid="{00000000-0005-0000-0000-0000A04E0000}"/>
    <cellStyle name="Akzent4 2 4191" xfId="46604" xr:uid="{00000000-0005-0000-0000-0000A14E0000}"/>
    <cellStyle name="Akzent4 2 4192" xfId="46624" xr:uid="{00000000-0005-0000-0000-0000A24E0000}"/>
    <cellStyle name="Akzent4 2 4193" xfId="46658" xr:uid="{00000000-0005-0000-0000-0000A34E0000}"/>
    <cellStyle name="Akzent4 2 4194" xfId="46678" xr:uid="{00000000-0005-0000-0000-0000A44E0000}"/>
    <cellStyle name="Akzent4 2 4195" xfId="46703" xr:uid="{00000000-0005-0000-0000-0000A54E0000}"/>
    <cellStyle name="Akzent4 2 4196" xfId="46726" xr:uid="{00000000-0005-0000-0000-0000A64E0000}"/>
    <cellStyle name="Akzent4 2 4197" xfId="46762" xr:uid="{00000000-0005-0000-0000-0000A74E0000}"/>
    <cellStyle name="Akzent4 2 4198" xfId="46784" xr:uid="{00000000-0005-0000-0000-0000A84E0000}"/>
    <cellStyle name="Akzent4 2 4199" xfId="46810" xr:uid="{00000000-0005-0000-0000-0000A94E0000}"/>
    <cellStyle name="Akzent4 2 42" xfId="1526" xr:uid="{00000000-0005-0000-0000-0000AA4E0000}"/>
    <cellStyle name="Akzent4 2 420" xfId="892" xr:uid="{00000000-0005-0000-0000-0000AB4E0000}"/>
    <cellStyle name="Akzent4 2 4200" xfId="46838" xr:uid="{00000000-0005-0000-0000-0000AC4E0000}"/>
    <cellStyle name="Akzent4 2 4201" xfId="46879" xr:uid="{00000000-0005-0000-0000-0000AD4E0000}"/>
    <cellStyle name="Akzent4 2 4202" xfId="46908" xr:uid="{00000000-0005-0000-0000-0000AE4E0000}"/>
    <cellStyle name="Akzent4 2 4203" xfId="46933" xr:uid="{00000000-0005-0000-0000-0000AF4E0000}"/>
    <cellStyle name="Akzent4 2 4204" xfId="46958" xr:uid="{00000000-0005-0000-0000-0000B04E0000}"/>
    <cellStyle name="Akzent4 2 4205" xfId="46983" xr:uid="{00000000-0005-0000-0000-0000B14E0000}"/>
    <cellStyle name="Akzent4 2 4206" xfId="47017" xr:uid="{00000000-0005-0000-0000-0000B24E0000}"/>
    <cellStyle name="Akzent4 2 4207" xfId="47036" xr:uid="{00000000-0005-0000-0000-0000B34E0000}"/>
    <cellStyle name="Akzent4 2 4208" xfId="47074" xr:uid="{00000000-0005-0000-0000-0000B44E0000}"/>
    <cellStyle name="Akzent4 2 4209" xfId="47093" xr:uid="{00000000-0005-0000-0000-0000B54E0000}"/>
    <cellStyle name="Akzent4 2 421" xfId="862" xr:uid="{00000000-0005-0000-0000-0000B64E0000}"/>
    <cellStyle name="Akzent4 2 4210" xfId="46567" xr:uid="{00000000-0005-0000-0000-0000B74E0000}"/>
    <cellStyle name="Akzent4 2 4211" xfId="47143" xr:uid="{00000000-0005-0000-0000-0000B84E0000}"/>
    <cellStyle name="Akzent4 2 4212" xfId="47172" xr:uid="{00000000-0005-0000-0000-0000B94E0000}"/>
    <cellStyle name="Akzent4 2 4213" xfId="47199" xr:uid="{00000000-0005-0000-0000-0000BA4E0000}"/>
    <cellStyle name="Akzent4 2 4214" xfId="47231" xr:uid="{00000000-0005-0000-0000-0000BB4E0000}"/>
    <cellStyle name="Akzent4 2 4215" xfId="47249" xr:uid="{00000000-0005-0000-0000-0000BC4E0000}"/>
    <cellStyle name="Akzent4 2 4216" xfId="47279" xr:uid="{00000000-0005-0000-0000-0000BD4E0000}"/>
    <cellStyle name="Akzent4 2 4217" xfId="47312" xr:uid="{00000000-0005-0000-0000-0000BE4E0000}"/>
    <cellStyle name="Akzent4 2 4218" xfId="47337" xr:uid="{00000000-0005-0000-0000-0000BF4E0000}"/>
    <cellStyle name="Akzent4 2 4219" xfId="47363" xr:uid="{00000000-0005-0000-0000-0000C04E0000}"/>
    <cellStyle name="Akzent4 2 422" xfId="832" xr:uid="{00000000-0005-0000-0000-0000C14E0000}"/>
    <cellStyle name="Akzent4 2 4220" xfId="46849" xr:uid="{00000000-0005-0000-0000-0000C24E0000}"/>
    <cellStyle name="Akzent4 2 4221" xfId="47407" xr:uid="{00000000-0005-0000-0000-0000C34E0000}"/>
    <cellStyle name="Akzent4 2 4222" xfId="47443" xr:uid="{00000000-0005-0000-0000-0000C44E0000}"/>
    <cellStyle name="Akzent4 2 4223" xfId="47465" xr:uid="{00000000-0005-0000-0000-0000C54E0000}"/>
    <cellStyle name="Akzent4 2 4224" xfId="47493" xr:uid="{00000000-0005-0000-0000-0000C64E0000}"/>
    <cellStyle name="Akzent4 2 4225" xfId="47520" xr:uid="{00000000-0005-0000-0000-0000C74E0000}"/>
    <cellStyle name="Akzent4 2 4226" xfId="47545" xr:uid="{00000000-0005-0000-0000-0000C84E0000}"/>
    <cellStyle name="Akzent4 2 4227" xfId="47574" xr:uid="{00000000-0005-0000-0000-0000C94E0000}"/>
    <cellStyle name="Akzent4 2 4228" xfId="47597" xr:uid="{00000000-0005-0000-0000-0000CA4E0000}"/>
    <cellStyle name="Akzent4 2 4229" xfId="47621" xr:uid="{00000000-0005-0000-0000-0000CB4E0000}"/>
    <cellStyle name="Akzent4 2 423" xfId="801" xr:uid="{00000000-0005-0000-0000-0000CC4E0000}"/>
    <cellStyle name="Akzent4 2 4230" xfId="47655" xr:uid="{00000000-0005-0000-0000-0000CD4E0000}"/>
    <cellStyle name="Akzent4 2 4231" xfId="47683" xr:uid="{00000000-0005-0000-0000-0000CE4E0000}"/>
    <cellStyle name="Akzent4 2 4232" xfId="47713" xr:uid="{00000000-0005-0000-0000-0000CF4E0000}"/>
    <cellStyle name="Akzent4 2 4233" xfId="47738" xr:uid="{00000000-0005-0000-0000-0000D04E0000}"/>
    <cellStyle name="Akzent4 2 4234" xfId="47771" xr:uid="{00000000-0005-0000-0000-0000D14E0000}"/>
    <cellStyle name="Akzent4 2 4235" xfId="47789" xr:uid="{00000000-0005-0000-0000-0000D24E0000}"/>
    <cellStyle name="Akzent4 2 4236" xfId="47830" xr:uid="{00000000-0005-0000-0000-0000D34E0000}"/>
    <cellStyle name="Akzent4 2 4237" xfId="47848" xr:uid="{00000000-0005-0000-0000-0000D44E0000}"/>
    <cellStyle name="Akzent4 2 4238" xfId="47873" xr:uid="{00000000-0005-0000-0000-0000D54E0000}"/>
    <cellStyle name="Akzent4 2 4239" xfId="47893" xr:uid="{00000000-0005-0000-0000-0000D64E0000}"/>
    <cellStyle name="Akzent4 2 424" xfId="766" xr:uid="{00000000-0005-0000-0000-0000D74E0000}"/>
    <cellStyle name="Akzent4 2 4240" xfId="47927" xr:uid="{00000000-0005-0000-0000-0000D84E0000}"/>
    <cellStyle name="Akzent4 2 4241" xfId="47929" xr:uid="{00000000-0005-0000-0000-0000D94E0000}"/>
    <cellStyle name="Akzent4 2 4242" xfId="47985" xr:uid="{00000000-0005-0000-0000-0000DA4E0000}"/>
    <cellStyle name="Akzent4 2 4243" xfId="48022" xr:uid="{00000000-0005-0000-0000-0000DB4E0000}"/>
    <cellStyle name="Akzent4 2 4244" xfId="48048" xr:uid="{00000000-0005-0000-0000-0000DC4E0000}"/>
    <cellStyle name="Akzent4 2 4245" xfId="48080" xr:uid="{00000000-0005-0000-0000-0000DD4E0000}"/>
    <cellStyle name="Akzent4 2 4246" xfId="48106" xr:uid="{00000000-0005-0000-0000-0000DE4E0000}"/>
    <cellStyle name="Akzent4 2 4247" xfId="48134" xr:uid="{00000000-0005-0000-0000-0000DF4E0000}"/>
    <cellStyle name="Akzent4 2 4248" xfId="48162" xr:uid="{00000000-0005-0000-0000-0000E04E0000}"/>
    <cellStyle name="Akzent4 2 4249" xfId="48190" xr:uid="{00000000-0005-0000-0000-0000E14E0000}"/>
    <cellStyle name="Akzent4 2 425" xfId="744" xr:uid="{00000000-0005-0000-0000-0000E24E0000}"/>
    <cellStyle name="Akzent4 2 4250" xfId="48217" xr:uid="{00000000-0005-0000-0000-0000E34E0000}"/>
    <cellStyle name="Akzent4 2 4251" xfId="48239" xr:uid="{00000000-0005-0000-0000-0000E44E0000}"/>
    <cellStyle name="Akzent4 2 4252" xfId="47978" xr:uid="{00000000-0005-0000-0000-0000E54E0000}"/>
    <cellStyle name="Akzent4 2 4253" xfId="48288" xr:uid="{00000000-0005-0000-0000-0000E64E0000}"/>
    <cellStyle name="Akzent4 2 4254" xfId="48316" xr:uid="{00000000-0005-0000-0000-0000E74E0000}"/>
    <cellStyle name="Akzent4 2 4255" xfId="48346" xr:uid="{00000000-0005-0000-0000-0000E84E0000}"/>
    <cellStyle name="Akzent4 2 4256" xfId="48373" xr:uid="{00000000-0005-0000-0000-0000E94E0000}"/>
    <cellStyle name="Akzent4 2 4257" xfId="48404" xr:uid="{00000000-0005-0000-0000-0000EA4E0000}"/>
    <cellStyle name="Akzent4 2 4258" xfId="48426" xr:uid="{00000000-0005-0000-0000-0000EB4E0000}"/>
    <cellStyle name="Akzent4 2 4259" xfId="48458" xr:uid="{00000000-0005-0000-0000-0000EC4E0000}"/>
    <cellStyle name="Akzent4 2 426" xfId="712" xr:uid="{00000000-0005-0000-0000-0000ED4E0000}"/>
    <cellStyle name="Akzent4 2 4260" xfId="48475" xr:uid="{00000000-0005-0000-0000-0000EE4E0000}"/>
    <cellStyle name="Akzent4 2 4261" xfId="48502" xr:uid="{00000000-0005-0000-0000-0000EF4E0000}"/>
    <cellStyle name="Akzent4 2 4262" xfId="48450" xr:uid="{00000000-0005-0000-0000-0000F04E0000}"/>
    <cellStyle name="Akzent4 2 4263" xfId="48415" xr:uid="{00000000-0005-0000-0000-0000F14E0000}"/>
    <cellStyle name="Akzent4 2 4264" xfId="48393" xr:uid="{00000000-0005-0000-0000-0000F24E0000}"/>
    <cellStyle name="Akzent4 2 4265" xfId="48357" xr:uid="{00000000-0005-0000-0000-0000F34E0000}"/>
    <cellStyle name="Akzent4 2 4266" xfId="48335" xr:uid="{00000000-0005-0000-0000-0000F44E0000}"/>
    <cellStyle name="Akzent4 2 4267" xfId="48299" xr:uid="{00000000-0005-0000-0000-0000F54E0000}"/>
    <cellStyle name="Akzent4 2 4268" xfId="48277" xr:uid="{00000000-0005-0000-0000-0000F64E0000}"/>
    <cellStyle name="Akzent4 2 4269" xfId="48245" xr:uid="{00000000-0005-0000-0000-0000F74E0000}"/>
    <cellStyle name="Akzent4 2 427" xfId="681" xr:uid="{00000000-0005-0000-0000-0000F84E0000}"/>
    <cellStyle name="Akzent4 2 4270" xfId="48214" xr:uid="{00000000-0005-0000-0000-0000F94E0000}"/>
    <cellStyle name="Akzent4 2 4271" xfId="48199" xr:uid="{00000000-0005-0000-0000-0000FA4E0000}"/>
    <cellStyle name="Akzent4 2 4272" xfId="48158" xr:uid="{00000000-0005-0000-0000-0000FB4E0000}"/>
    <cellStyle name="Akzent4 2 4273" xfId="48119" xr:uid="{00000000-0005-0000-0000-0000FC4E0000}"/>
    <cellStyle name="Akzent4 2 4274" xfId="48098" xr:uid="{00000000-0005-0000-0000-0000FD4E0000}"/>
    <cellStyle name="Akzent4 2 4275" xfId="48066" xr:uid="{00000000-0005-0000-0000-0000FE4E0000}"/>
    <cellStyle name="Akzent4 2 4276" xfId="48040" xr:uid="{00000000-0005-0000-0000-0000FF4E0000}"/>
    <cellStyle name="Akzent4 2 4277" xfId="48009" xr:uid="{00000000-0005-0000-0000-0000004F0000}"/>
    <cellStyle name="Akzent4 2 4278" xfId="47961" xr:uid="{00000000-0005-0000-0000-0000014F0000}"/>
    <cellStyle name="Akzent4 2 4279" xfId="47914" xr:uid="{00000000-0005-0000-0000-0000024F0000}"/>
    <cellStyle name="Akzent4 2 428" xfId="642" xr:uid="{00000000-0005-0000-0000-0000034F0000}"/>
    <cellStyle name="Akzent4 2 4280" xfId="47890" xr:uid="{00000000-0005-0000-0000-0000044F0000}"/>
    <cellStyle name="Akzent4 2 4281" xfId="48489" xr:uid="{00000000-0005-0000-0000-0000054F0000}"/>
    <cellStyle name="Akzent4 2 4282" xfId="47845" xr:uid="{00000000-0005-0000-0000-0000064F0000}"/>
    <cellStyle name="Akzent4 2 4283" xfId="47811" xr:uid="{00000000-0005-0000-0000-0000074F0000}"/>
    <cellStyle name="Akzent4 2 4284" xfId="47786" xr:uid="{00000000-0005-0000-0000-0000084F0000}"/>
    <cellStyle name="Akzent4 2 4285" xfId="47757" xr:uid="{00000000-0005-0000-0000-0000094F0000}"/>
    <cellStyle name="Akzent4 2 4286" xfId="47724" xr:uid="{00000000-0005-0000-0000-00000A4F0000}"/>
    <cellStyle name="Akzent4 2 4287" xfId="47699" xr:uid="{00000000-0005-0000-0000-00000B4F0000}"/>
    <cellStyle name="Akzent4 2 4288" xfId="47669" xr:uid="{00000000-0005-0000-0000-00000C4F0000}"/>
    <cellStyle name="Akzent4 2 4289" xfId="47642" xr:uid="{00000000-0005-0000-0000-00000D4F0000}"/>
    <cellStyle name="Akzent4 2 429" xfId="620" xr:uid="{00000000-0005-0000-0000-00000E4F0000}"/>
    <cellStyle name="Akzent4 2 4290" xfId="47615" xr:uid="{00000000-0005-0000-0000-00000F4F0000}"/>
    <cellStyle name="Akzent4 2 4291" xfId="48184" xr:uid="{00000000-0005-0000-0000-0000104F0000}"/>
    <cellStyle name="Akzent4 2 4292" xfId="47566" xr:uid="{00000000-0005-0000-0000-0000114F0000}"/>
    <cellStyle name="Akzent4 2 4293" xfId="47534" xr:uid="{00000000-0005-0000-0000-0000124F0000}"/>
    <cellStyle name="Akzent4 2 4294" xfId="47515" xr:uid="{00000000-0005-0000-0000-0000134F0000}"/>
    <cellStyle name="Akzent4 2 4295" xfId="47476" xr:uid="{00000000-0005-0000-0000-0000144F0000}"/>
    <cellStyle name="Akzent4 2 4296" xfId="47454" xr:uid="{00000000-0005-0000-0000-0000154F0000}"/>
    <cellStyle name="Akzent4 2 4297" xfId="47424" xr:uid="{00000000-0005-0000-0000-0000164F0000}"/>
    <cellStyle name="Akzent4 2 4298" xfId="47396" xr:uid="{00000000-0005-0000-0000-0000174F0000}"/>
    <cellStyle name="Akzent4 2 4299" xfId="47373" xr:uid="{00000000-0005-0000-0000-0000184F0000}"/>
    <cellStyle name="Akzent4 2 43" xfId="1556" xr:uid="{00000000-0005-0000-0000-0000194F0000}"/>
    <cellStyle name="Akzent4 2 430" xfId="617" xr:uid="{00000000-0005-0000-0000-00001A4F0000}"/>
    <cellStyle name="Akzent4 2 4300" xfId="47341" xr:uid="{00000000-0005-0000-0000-00001B4F0000}"/>
    <cellStyle name="Akzent4 2 4301" xfId="47299" xr:uid="{00000000-0005-0000-0000-00001C4F0000}"/>
    <cellStyle name="Akzent4 2 4302" xfId="47264" xr:uid="{00000000-0005-0000-0000-00001D4F0000}"/>
    <cellStyle name="Akzent4 2 4303" xfId="47220" xr:uid="{00000000-0005-0000-0000-00001E4F0000}"/>
    <cellStyle name="Akzent4 2 4304" xfId="47208" xr:uid="{00000000-0005-0000-0000-00001F4F0000}"/>
    <cellStyle name="Akzent4 2 4305" xfId="47163" xr:uid="{00000000-0005-0000-0000-0000204F0000}"/>
    <cellStyle name="Akzent4 2 4306" xfId="47144" xr:uid="{00000000-0005-0000-0000-0000214F0000}"/>
    <cellStyle name="Akzent4 2 4307" xfId="47114" xr:uid="{00000000-0005-0000-0000-0000224F0000}"/>
    <cellStyle name="Akzent4 2 4308" xfId="47090" xr:uid="{00000000-0005-0000-0000-0000234F0000}"/>
    <cellStyle name="Akzent4 2 4309" xfId="47056" xr:uid="{00000000-0005-0000-0000-0000244F0000}"/>
    <cellStyle name="Akzent4 2 431" xfId="531" xr:uid="{00000000-0005-0000-0000-0000254F0000}"/>
    <cellStyle name="Akzent4 2 4310" xfId="47031" xr:uid="{00000000-0005-0000-0000-0000264F0000}"/>
    <cellStyle name="Akzent4 2 4311" xfId="47003" xr:uid="{00000000-0005-0000-0000-0000274F0000}"/>
    <cellStyle name="Akzent4 2 4312" xfId="46965" xr:uid="{00000000-0005-0000-0000-0000284F0000}"/>
    <cellStyle name="Akzent4 2 4313" xfId="46938" xr:uid="{00000000-0005-0000-0000-0000294F0000}"/>
    <cellStyle name="Akzent4 2 4314" xfId="46905" xr:uid="{00000000-0005-0000-0000-00002A4F0000}"/>
    <cellStyle name="Akzent4 2 4315" xfId="46875" xr:uid="{00000000-0005-0000-0000-00002B4F0000}"/>
    <cellStyle name="Akzent4 2 4316" xfId="46848" xr:uid="{00000000-0005-0000-0000-00002C4F0000}"/>
    <cellStyle name="Akzent4 2 4317" xfId="46815" xr:uid="{00000000-0005-0000-0000-00002D4F0000}"/>
    <cellStyle name="Akzent4 2 4318" xfId="46780" xr:uid="{00000000-0005-0000-0000-00002E4F0000}"/>
    <cellStyle name="Akzent4 2 4319" xfId="46758" xr:uid="{00000000-0005-0000-0000-00002F4F0000}"/>
    <cellStyle name="Akzent4 2 432" xfId="493" xr:uid="{00000000-0005-0000-0000-0000304F0000}"/>
    <cellStyle name="Akzent4 2 4320" xfId="46722" xr:uid="{00000000-0005-0000-0000-0000314F0000}"/>
    <cellStyle name="Akzent4 2 4321" xfId="47288" xr:uid="{00000000-0005-0000-0000-0000324F0000}"/>
    <cellStyle name="Akzent4 2 4322" xfId="46670" xr:uid="{00000000-0005-0000-0000-0000334F0000}"/>
    <cellStyle name="Akzent4 2 4323" xfId="46653" xr:uid="{00000000-0005-0000-0000-0000344F0000}"/>
    <cellStyle name="Akzent4 2 4324" xfId="46618" xr:uid="{00000000-0005-0000-0000-0000354F0000}"/>
    <cellStyle name="Akzent4 2 4325" xfId="46596" xr:uid="{00000000-0005-0000-0000-0000364F0000}"/>
    <cellStyle name="Akzent4 2 4326" xfId="46560" xr:uid="{00000000-0005-0000-0000-0000374F0000}"/>
    <cellStyle name="Akzent4 2 4327" xfId="46539" xr:uid="{00000000-0005-0000-0000-0000384F0000}"/>
    <cellStyle name="Akzent4 2 4328" xfId="46506" xr:uid="{00000000-0005-0000-0000-0000394F0000}"/>
    <cellStyle name="Akzent4 2 4329" xfId="46484" xr:uid="{00000000-0005-0000-0000-00003A4F0000}"/>
    <cellStyle name="Akzent4 2 433" xfId="472" xr:uid="{00000000-0005-0000-0000-00003B4F0000}"/>
    <cellStyle name="Akzent4 2 4330" xfId="46448" xr:uid="{00000000-0005-0000-0000-00003C4F0000}"/>
    <cellStyle name="Akzent4 2 4331" xfId="46992" xr:uid="{00000000-0005-0000-0000-00003D4F0000}"/>
    <cellStyle name="Akzent4 2 4332" xfId="46398" xr:uid="{00000000-0005-0000-0000-00003E4F0000}"/>
    <cellStyle name="Akzent4 2 4333" xfId="46375" xr:uid="{00000000-0005-0000-0000-00003F4F0000}"/>
    <cellStyle name="Akzent4 2 4334" xfId="46344" xr:uid="{00000000-0005-0000-0000-0000404F0000}"/>
    <cellStyle name="Akzent4 2 4335" xfId="46317" xr:uid="{00000000-0005-0000-0000-0000414F0000}"/>
    <cellStyle name="Akzent4 2 4336" xfId="46286" xr:uid="{00000000-0005-0000-0000-0000424F0000}"/>
    <cellStyle name="Akzent4 2 4337" xfId="46260" xr:uid="{00000000-0005-0000-0000-0000434F0000}"/>
    <cellStyle name="Akzent4 2 4338" xfId="46235" xr:uid="{00000000-0005-0000-0000-0000444F0000}"/>
    <cellStyle name="Akzent4 2 4339" xfId="46202" xr:uid="{00000000-0005-0000-0000-0000454F0000}"/>
    <cellStyle name="Akzent4 2 434" xfId="430" xr:uid="{00000000-0005-0000-0000-0000464F0000}"/>
    <cellStyle name="Akzent4 2 4340" xfId="46177" xr:uid="{00000000-0005-0000-0000-0000474F0000}"/>
    <cellStyle name="Akzent4 2 4341" xfId="46142" xr:uid="{00000000-0005-0000-0000-0000484F0000}"/>
    <cellStyle name="Akzent4 2 4342" xfId="46119" xr:uid="{00000000-0005-0000-0000-0000494F0000}"/>
    <cellStyle name="Akzent4 2 4343" xfId="46081" xr:uid="{00000000-0005-0000-0000-00004A4F0000}"/>
    <cellStyle name="Akzent4 2 4344" xfId="46060" xr:uid="{00000000-0005-0000-0000-00004B4F0000}"/>
    <cellStyle name="Akzent4 2 4345" xfId="46002" xr:uid="{00000000-0005-0000-0000-00004C4F0000}"/>
    <cellStyle name="Akzent4 2 4346" xfId="45977" xr:uid="{00000000-0005-0000-0000-00004D4F0000}"/>
    <cellStyle name="Akzent4 2 4347" xfId="45940" xr:uid="{00000000-0005-0000-0000-00004E4F0000}"/>
    <cellStyle name="Akzent4 2 4348" xfId="45918" xr:uid="{00000000-0005-0000-0000-00004F4F0000}"/>
    <cellStyle name="Akzent4 2 4349" xfId="45882" xr:uid="{00000000-0005-0000-0000-0000504F0000}"/>
    <cellStyle name="Akzent4 2 435" xfId="405" xr:uid="{00000000-0005-0000-0000-0000514F0000}"/>
    <cellStyle name="Akzent4 2 4350" xfId="45864" xr:uid="{00000000-0005-0000-0000-0000524F0000}"/>
    <cellStyle name="Akzent4 2 4351" xfId="45824" xr:uid="{00000000-0005-0000-0000-0000534F0000}"/>
    <cellStyle name="Akzent4 2 4352" xfId="45822" xr:uid="{00000000-0005-0000-0000-0000544F0000}"/>
    <cellStyle name="Akzent4 2 4353" xfId="45768" xr:uid="{00000000-0005-0000-0000-0000554F0000}"/>
    <cellStyle name="Akzent4 2 4354" xfId="45731" xr:uid="{00000000-0005-0000-0000-0000564F0000}"/>
    <cellStyle name="Akzent4 2 4355" xfId="45698" xr:uid="{00000000-0005-0000-0000-0000574F0000}"/>
    <cellStyle name="Akzent4 2 4356" xfId="45667" xr:uid="{00000000-0005-0000-0000-0000584F0000}"/>
    <cellStyle name="Akzent4 2 4357" xfId="45634" xr:uid="{00000000-0005-0000-0000-0000594F0000}"/>
    <cellStyle name="Akzent4 2 4358" xfId="45609" xr:uid="{00000000-0005-0000-0000-00005A4F0000}"/>
    <cellStyle name="Akzent4 2 4359" xfId="45580" xr:uid="{00000000-0005-0000-0000-00005B4F0000}"/>
    <cellStyle name="Akzent4 2 436" xfId="374" xr:uid="{00000000-0005-0000-0000-00005C4F0000}"/>
    <cellStyle name="Akzent4 2 4360" xfId="45551" xr:uid="{00000000-0005-0000-0000-00005D4F0000}"/>
    <cellStyle name="Akzent4 2 4361" xfId="45529" xr:uid="{00000000-0005-0000-0000-00005E4F0000}"/>
    <cellStyle name="Akzent4 2 4362" xfId="45499" xr:uid="{00000000-0005-0000-0000-00005F4F0000}"/>
    <cellStyle name="Akzent4 2 4363" xfId="45781" xr:uid="{00000000-0005-0000-0000-0000604F0000}"/>
    <cellStyle name="Akzent4 2 4364" xfId="45439" xr:uid="{00000000-0005-0000-0000-0000614F0000}"/>
    <cellStyle name="Akzent4 2 4365" xfId="45403" xr:uid="{00000000-0005-0000-0000-0000624F0000}"/>
    <cellStyle name="Akzent4 2 4366" xfId="45339" xr:uid="{00000000-0005-0000-0000-0000634F0000}"/>
    <cellStyle name="Akzent4 2 4367" xfId="45312" xr:uid="{00000000-0005-0000-0000-0000644F0000}"/>
    <cellStyle name="Akzent4 2 4368" xfId="45258" xr:uid="{00000000-0005-0000-0000-0000654F0000}"/>
    <cellStyle name="Akzent4 2 4369" xfId="45215" xr:uid="{00000000-0005-0000-0000-0000664F0000}"/>
    <cellStyle name="Akzent4 2 437" xfId="341" xr:uid="{00000000-0005-0000-0000-0000674F0000}"/>
    <cellStyle name="Akzent4 2 4370" xfId="45187" xr:uid="{00000000-0005-0000-0000-0000684F0000}"/>
    <cellStyle name="Akzent4 2 4371" xfId="45163" xr:uid="{00000000-0005-0000-0000-0000694F0000}"/>
    <cellStyle name="Akzent4 2 4372" xfId="45122" xr:uid="{00000000-0005-0000-0000-00006A4F0000}"/>
    <cellStyle name="Akzent4 2 4373" xfId="45089" xr:uid="{00000000-0005-0000-0000-00006B4F0000}"/>
    <cellStyle name="Akzent4 2 4374" xfId="45036" xr:uid="{00000000-0005-0000-0000-00006C4F0000}"/>
    <cellStyle name="Akzent4 2 4375" xfId="44998" xr:uid="{00000000-0005-0000-0000-00006D4F0000}"/>
    <cellStyle name="Akzent4 2 4376" xfId="44957" xr:uid="{00000000-0005-0000-0000-00006E4F0000}"/>
    <cellStyle name="Akzent4 2 4377" xfId="44930" xr:uid="{00000000-0005-0000-0000-00006F4F0000}"/>
    <cellStyle name="Akzent4 2 4378" xfId="44894" xr:uid="{00000000-0005-0000-0000-0000704F0000}"/>
    <cellStyle name="Akzent4 2 4379" xfId="44872" xr:uid="{00000000-0005-0000-0000-0000714F0000}"/>
    <cellStyle name="Akzent4 2 438" xfId="6846" xr:uid="{00000000-0005-0000-0000-0000724F0000}"/>
    <cellStyle name="Akzent4 2 4380" xfId="44828" xr:uid="{00000000-0005-0000-0000-0000734F0000}"/>
    <cellStyle name="Akzent4 2 4381" xfId="44810" xr:uid="{00000000-0005-0000-0000-0000744F0000}"/>
    <cellStyle name="Akzent4 2 4382" xfId="44774" xr:uid="{00000000-0005-0000-0000-0000754F0000}"/>
    <cellStyle name="Akzent4 2 4383" xfId="44751" xr:uid="{00000000-0005-0000-0000-0000764F0000}"/>
    <cellStyle name="Akzent4 2 4384" xfId="44734" xr:uid="{00000000-0005-0000-0000-0000774F0000}"/>
    <cellStyle name="Akzent4 2 4385" xfId="44657" xr:uid="{00000000-0005-0000-0000-0000784F0000}"/>
    <cellStyle name="Akzent4 2 4386" xfId="44625" xr:uid="{00000000-0005-0000-0000-0000794F0000}"/>
    <cellStyle name="Akzent4 2 4387" xfId="44591" xr:uid="{00000000-0005-0000-0000-00007A4F0000}"/>
    <cellStyle name="Akzent4 2 4388" xfId="44561" xr:uid="{00000000-0005-0000-0000-00007B4F0000}"/>
    <cellStyle name="Akzent4 2 4389" xfId="44525" xr:uid="{00000000-0005-0000-0000-00007C4F0000}"/>
    <cellStyle name="Akzent4 2 439" xfId="6865" xr:uid="{00000000-0005-0000-0000-00007D4F0000}"/>
    <cellStyle name="Akzent4 2 4390" xfId="44509" xr:uid="{00000000-0005-0000-0000-00007E4F0000}"/>
    <cellStyle name="Akzent4 2 4391" xfId="44473" xr:uid="{00000000-0005-0000-0000-00007F4F0000}"/>
    <cellStyle name="Akzent4 2 4392" xfId="44451" xr:uid="{00000000-0005-0000-0000-0000804F0000}"/>
    <cellStyle name="Akzent4 2 4393" xfId="44418" xr:uid="{00000000-0005-0000-0000-0000814F0000}"/>
    <cellStyle name="Akzent4 2 4394" xfId="45045" xr:uid="{00000000-0005-0000-0000-0000824F0000}"/>
    <cellStyle name="Akzent4 2 4395" xfId="44377" xr:uid="{00000000-0005-0000-0000-0000834F0000}"/>
    <cellStyle name="Akzent4 2 4396" xfId="44354" xr:uid="{00000000-0005-0000-0000-0000844F0000}"/>
    <cellStyle name="Akzent4 2 4397" xfId="44313" xr:uid="{00000000-0005-0000-0000-0000854F0000}"/>
    <cellStyle name="Akzent4 2 4398" xfId="44290" xr:uid="{00000000-0005-0000-0000-0000864F0000}"/>
    <cellStyle name="Akzent4 2 4399" xfId="44251" xr:uid="{00000000-0005-0000-0000-0000874F0000}"/>
    <cellStyle name="Akzent4 2 44" xfId="1602" xr:uid="{00000000-0005-0000-0000-0000884F0000}"/>
    <cellStyle name="Akzent4 2 440" xfId="6887" xr:uid="{00000000-0005-0000-0000-0000894F0000}"/>
    <cellStyle name="Akzent4 2 4400" xfId="44232" xr:uid="{00000000-0005-0000-0000-00008A4F0000}"/>
    <cellStyle name="Akzent4 2 4401" xfId="44200" xr:uid="{00000000-0005-0000-0000-00008B4F0000}"/>
    <cellStyle name="Akzent4 2 4402" xfId="44181" xr:uid="{00000000-0005-0000-0000-00008C4F0000}"/>
    <cellStyle name="Akzent4 2 4403" xfId="44147" xr:uid="{00000000-0005-0000-0000-00008D4F0000}"/>
    <cellStyle name="Akzent4 2 4404" xfId="44719" xr:uid="{00000000-0005-0000-0000-00008E4F0000}"/>
    <cellStyle name="Akzent4 2 4405" xfId="44109" xr:uid="{00000000-0005-0000-0000-00008F4F0000}"/>
    <cellStyle name="Akzent4 2 4406" xfId="44075" xr:uid="{00000000-0005-0000-0000-0000904F0000}"/>
    <cellStyle name="Akzent4 2 4407" xfId="44052" xr:uid="{00000000-0005-0000-0000-0000914F0000}"/>
    <cellStyle name="Akzent4 2 4408" xfId="44016" xr:uid="{00000000-0005-0000-0000-0000924F0000}"/>
    <cellStyle name="Akzent4 2 4409" xfId="43993" xr:uid="{00000000-0005-0000-0000-0000934F0000}"/>
    <cellStyle name="Akzent4 2 441" xfId="549" xr:uid="{00000000-0005-0000-0000-0000944F0000}"/>
    <cellStyle name="Akzent4 2 4410" xfId="43952" xr:uid="{00000000-0005-0000-0000-0000954F0000}"/>
    <cellStyle name="Akzent4 2 4411" xfId="43937" xr:uid="{00000000-0005-0000-0000-0000964F0000}"/>
    <cellStyle name="Akzent4 2 4412" xfId="43900" xr:uid="{00000000-0005-0000-0000-0000974F0000}"/>
    <cellStyle name="Akzent4 2 4413" xfId="43872" xr:uid="{00000000-0005-0000-0000-0000984F0000}"/>
    <cellStyle name="Akzent4 2 4414" xfId="43840" xr:uid="{00000000-0005-0000-0000-0000994F0000}"/>
    <cellStyle name="Akzent4 2 4415" xfId="43801" xr:uid="{00000000-0005-0000-0000-00009A4F0000}"/>
    <cellStyle name="Akzent4 2 4416" xfId="43766" xr:uid="{00000000-0005-0000-0000-00009B4F0000}"/>
    <cellStyle name="Akzent4 2 4417" xfId="43735" xr:uid="{00000000-0005-0000-0000-00009C4F0000}"/>
    <cellStyle name="Akzent4 2 4418" xfId="43708" xr:uid="{00000000-0005-0000-0000-00009D4F0000}"/>
    <cellStyle name="Akzent4 2 4419" xfId="43677" xr:uid="{00000000-0005-0000-0000-00009E4F0000}"/>
    <cellStyle name="Akzent4 2 442" xfId="6915" xr:uid="{00000000-0005-0000-0000-00009F4F0000}"/>
    <cellStyle name="Akzent4 2 4420" xfId="43651" xr:uid="{00000000-0005-0000-0000-0000A04F0000}"/>
    <cellStyle name="Akzent4 2 4421" xfId="43618" xr:uid="{00000000-0005-0000-0000-0000A14F0000}"/>
    <cellStyle name="Akzent4 2 4422" xfId="43592" xr:uid="{00000000-0005-0000-0000-0000A24F0000}"/>
    <cellStyle name="Akzent4 2 4423" xfId="43559" xr:uid="{00000000-0005-0000-0000-0000A34F0000}"/>
    <cellStyle name="Akzent4 2 4424" xfId="43537" xr:uid="{00000000-0005-0000-0000-0000A44F0000}"/>
    <cellStyle name="Akzent4 2 4425" xfId="43487" xr:uid="{00000000-0005-0000-0000-0000A54F0000}"/>
    <cellStyle name="Akzent4 2 4426" xfId="43466" xr:uid="{00000000-0005-0000-0000-0000A64F0000}"/>
    <cellStyle name="Akzent4 2 4427" xfId="43433" xr:uid="{00000000-0005-0000-0000-0000A74F0000}"/>
    <cellStyle name="Akzent4 2 4428" xfId="43397" xr:uid="{00000000-0005-0000-0000-0000A84F0000}"/>
    <cellStyle name="Akzent4 2 4429" xfId="43374" xr:uid="{00000000-0005-0000-0000-0000A94F0000}"/>
    <cellStyle name="Akzent4 2 443" xfId="6931" xr:uid="{00000000-0005-0000-0000-0000AA4F0000}"/>
    <cellStyle name="Akzent4 2 4430" xfId="43343" xr:uid="{00000000-0005-0000-0000-0000AB4F0000}"/>
    <cellStyle name="Akzent4 2 4431" xfId="43315" xr:uid="{00000000-0005-0000-0000-0000AC4F0000}"/>
    <cellStyle name="Akzent4 2 4432" xfId="43289" xr:uid="{00000000-0005-0000-0000-0000AD4F0000}"/>
    <cellStyle name="Akzent4 2 4433" xfId="43253" xr:uid="{00000000-0005-0000-0000-0000AE4F0000}"/>
    <cellStyle name="Akzent4 2 4434" xfId="43828" xr:uid="{00000000-0005-0000-0000-0000AF4F0000}"/>
    <cellStyle name="Akzent4 2 4435" xfId="43203" xr:uid="{00000000-0005-0000-0000-0000B04F0000}"/>
    <cellStyle name="Akzent4 2 4436" xfId="43179" xr:uid="{00000000-0005-0000-0000-0000B14F0000}"/>
    <cellStyle name="Akzent4 2 4437" xfId="43145" xr:uid="{00000000-0005-0000-0000-0000B24F0000}"/>
    <cellStyle name="Akzent4 2 4438" xfId="43117" xr:uid="{00000000-0005-0000-0000-0000B34F0000}"/>
    <cellStyle name="Akzent4 2 4439" xfId="43087" xr:uid="{00000000-0005-0000-0000-0000B44F0000}"/>
    <cellStyle name="Akzent4 2 444" xfId="6954" xr:uid="{00000000-0005-0000-0000-0000B54F0000}"/>
    <cellStyle name="Akzent4 2 4440" xfId="43059" xr:uid="{00000000-0005-0000-0000-0000B64F0000}"/>
    <cellStyle name="Akzent4 2 4441" xfId="43029" xr:uid="{00000000-0005-0000-0000-0000B74F0000}"/>
    <cellStyle name="Akzent4 2 4442" xfId="43004" xr:uid="{00000000-0005-0000-0000-0000B84F0000}"/>
    <cellStyle name="Akzent4 2 4443" xfId="42985" xr:uid="{00000000-0005-0000-0000-0000B94F0000}"/>
    <cellStyle name="Akzent4 2 4444" xfId="43528" xr:uid="{00000000-0005-0000-0000-0000BA4F0000}"/>
    <cellStyle name="Akzent4 2 4445" xfId="42942" xr:uid="{00000000-0005-0000-0000-0000BB4F0000}"/>
    <cellStyle name="Akzent4 2 4446" xfId="42900" xr:uid="{00000000-0005-0000-0000-0000BC4F0000}"/>
    <cellStyle name="Akzent4 2 4447" xfId="42884" xr:uid="{00000000-0005-0000-0000-0000BD4F0000}"/>
    <cellStyle name="Akzent4 2 4448" xfId="42838" xr:uid="{00000000-0005-0000-0000-0000BE4F0000}"/>
    <cellStyle name="Akzent4 2 4449" xfId="42826" xr:uid="{00000000-0005-0000-0000-0000BF4F0000}"/>
    <cellStyle name="Akzent4 2 445" xfId="6970" xr:uid="{00000000-0005-0000-0000-0000C04F0000}"/>
    <cellStyle name="Akzent4 2 4450" xfId="42783" xr:uid="{00000000-0005-0000-0000-0000C14F0000}"/>
    <cellStyle name="Akzent4 2 4451" xfId="42767" xr:uid="{00000000-0005-0000-0000-0000C24F0000}"/>
    <cellStyle name="Akzent4 2 4452" xfId="42734" xr:uid="{00000000-0005-0000-0000-0000C34F0000}"/>
    <cellStyle name="Akzent4 2 4453" xfId="42709" xr:uid="{00000000-0005-0000-0000-0000C44F0000}"/>
    <cellStyle name="Akzent4 2 4454" xfId="42675" xr:uid="{00000000-0005-0000-0000-0000C54F0000}"/>
    <cellStyle name="Akzent4 2 4455" xfId="42646" xr:uid="{00000000-0005-0000-0000-0000C64F0000}"/>
    <cellStyle name="Akzent4 2 4456" xfId="42616" xr:uid="{00000000-0005-0000-0000-0000C74F0000}"/>
    <cellStyle name="Akzent4 2 4457" xfId="42587" xr:uid="{00000000-0005-0000-0000-0000C84F0000}"/>
    <cellStyle name="Akzent4 2 4458" xfId="42556" xr:uid="{00000000-0005-0000-0000-0000C94F0000}"/>
    <cellStyle name="Akzent4 2 4459" xfId="42522" xr:uid="{00000000-0005-0000-0000-0000CA4F0000}"/>
    <cellStyle name="Akzent4 2 446" xfId="6993" xr:uid="{00000000-0005-0000-0000-0000CB4F0000}"/>
    <cellStyle name="Akzent4 2 4460" xfId="42500" xr:uid="{00000000-0005-0000-0000-0000CC4F0000}"/>
    <cellStyle name="Akzent4 2 4461" xfId="42469" xr:uid="{00000000-0005-0000-0000-0000CD4F0000}"/>
    <cellStyle name="Akzent4 2 4462" xfId="42436" xr:uid="{00000000-0005-0000-0000-0000CE4F0000}"/>
    <cellStyle name="Akzent4 2 4463" xfId="42398" xr:uid="{00000000-0005-0000-0000-0000CF4F0000}"/>
    <cellStyle name="Akzent4 2 4464" xfId="42376" xr:uid="{00000000-0005-0000-0000-0000D04F0000}"/>
    <cellStyle name="Akzent4 2 4465" xfId="42373" xr:uid="{00000000-0005-0000-0000-0000D14F0000}"/>
    <cellStyle name="Akzent4 2 4466" xfId="42288" xr:uid="{00000000-0005-0000-0000-0000D24F0000}"/>
    <cellStyle name="Akzent4 2 4467" xfId="42251" xr:uid="{00000000-0005-0000-0000-0000D34F0000}"/>
    <cellStyle name="Akzent4 2 4468" xfId="42230" xr:uid="{00000000-0005-0000-0000-0000D44F0000}"/>
    <cellStyle name="Akzent4 2 4469" xfId="42189" xr:uid="{00000000-0005-0000-0000-0000D54F0000}"/>
    <cellStyle name="Akzent4 2 447" xfId="7009" xr:uid="{00000000-0005-0000-0000-0000D64F0000}"/>
    <cellStyle name="Akzent4 2 4470" xfId="42166" xr:uid="{00000000-0005-0000-0000-0000D74F0000}"/>
    <cellStyle name="Akzent4 2 4471" xfId="42136" xr:uid="{00000000-0005-0000-0000-0000D84F0000}"/>
    <cellStyle name="Akzent4 2 4472" xfId="42109" xr:uid="{00000000-0005-0000-0000-0000D94F0000}"/>
    <cellStyle name="Akzent4 2 4473" xfId="48545" xr:uid="{00000000-0005-0000-0000-0000DA4F0000}"/>
    <cellStyle name="Akzent4 2 4474" xfId="48564" xr:uid="{00000000-0005-0000-0000-0000DB4F0000}"/>
    <cellStyle name="Akzent4 2 4475" xfId="48586" xr:uid="{00000000-0005-0000-0000-0000DC4F0000}"/>
    <cellStyle name="Akzent4 2 4476" xfId="42306" xr:uid="{00000000-0005-0000-0000-0000DD4F0000}"/>
    <cellStyle name="Akzent4 2 4477" xfId="48614" xr:uid="{00000000-0005-0000-0000-0000DE4F0000}"/>
    <cellStyle name="Akzent4 2 4478" xfId="48630" xr:uid="{00000000-0005-0000-0000-0000DF4F0000}"/>
    <cellStyle name="Akzent4 2 4479" xfId="48653" xr:uid="{00000000-0005-0000-0000-0000E04F0000}"/>
    <cellStyle name="Akzent4 2 448" xfId="7027" xr:uid="{00000000-0005-0000-0000-0000E14F0000}"/>
    <cellStyle name="Akzent4 2 4480" xfId="48669" xr:uid="{00000000-0005-0000-0000-0000E24F0000}"/>
    <cellStyle name="Akzent4 2 4481" xfId="48692" xr:uid="{00000000-0005-0000-0000-0000E34F0000}"/>
    <cellStyle name="Akzent4 2 4482" xfId="48708" xr:uid="{00000000-0005-0000-0000-0000E44F0000}"/>
    <cellStyle name="Akzent4 2 4483" xfId="48726" xr:uid="{00000000-0005-0000-0000-0000E54F0000}"/>
    <cellStyle name="Akzent4 2 4484" xfId="48742" xr:uid="{00000000-0005-0000-0000-0000E64F0000}"/>
    <cellStyle name="Akzent4 2 4485" xfId="48759" xr:uid="{00000000-0005-0000-0000-0000E74F0000}"/>
    <cellStyle name="Akzent4 2 4486" xfId="48723" xr:uid="{00000000-0005-0000-0000-0000E84F0000}"/>
    <cellStyle name="Akzent4 2 4487" xfId="48703" xr:uid="{00000000-0005-0000-0000-0000E94F0000}"/>
    <cellStyle name="Akzent4 2 4488" xfId="48680" xr:uid="{00000000-0005-0000-0000-0000EA4F0000}"/>
    <cellStyle name="Akzent4 2 4489" xfId="48664" xr:uid="{00000000-0005-0000-0000-0000EB4F0000}"/>
    <cellStyle name="Akzent4 2 449" xfId="7043" xr:uid="{00000000-0005-0000-0000-0000EC4F0000}"/>
    <cellStyle name="Akzent4 2 4490" xfId="48641" xr:uid="{00000000-0005-0000-0000-0000ED4F0000}"/>
    <cellStyle name="Akzent4 2 4491" xfId="48625" xr:uid="{00000000-0005-0000-0000-0000EE4F0000}"/>
    <cellStyle name="Akzent4 2 4492" xfId="48602" xr:uid="{00000000-0005-0000-0000-0000EF4F0000}"/>
    <cellStyle name="Akzent4 2 4493" xfId="48589" xr:uid="{00000000-0005-0000-0000-0000F04F0000}"/>
    <cellStyle name="Akzent4 2 4494" xfId="48561" xr:uid="{00000000-0005-0000-0000-0000F14F0000}"/>
    <cellStyle name="Akzent4 2 4495" xfId="48553" xr:uid="{00000000-0005-0000-0000-0000F24F0000}"/>
    <cellStyle name="Akzent4 2 4496" xfId="48487" xr:uid="{00000000-0005-0000-0000-0000F34F0000}"/>
    <cellStyle name="Akzent4 2 4497" xfId="48454" xr:uid="{00000000-0005-0000-0000-0000F44F0000}"/>
    <cellStyle name="Akzent4 2 4498" xfId="48422" xr:uid="{00000000-0005-0000-0000-0000F54F0000}"/>
    <cellStyle name="Akzent4 2 4499" xfId="48386" xr:uid="{00000000-0005-0000-0000-0000F64F0000}"/>
    <cellStyle name="Akzent4 2 45" xfId="1616" xr:uid="{00000000-0005-0000-0000-0000F74F0000}"/>
    <cellStyle name="Akzent4 2 450" xfId="7060" xr:uid="{00000000-0005-0000-0000-0000F84F0000}"/>
    <cellStyle name="Akzent4 2 4500" xfId="48364" xr:uid="{00000000-0005-0000-0000-0000F94F0000}"/>
    <cellStyle name="Akzent4 2 4501" xfId="48327" xr:uid="{00000000-0005-0000-0000-0000FA4F0000}"/>
    <cellStyle name="Akzent4 2 4502" xfId="48306" xr:uid="{00000000-0005-0000-0000-0000FB4F0000}"/>
    <cellStyle name="Akzent4 2 4503" xfId="48269" xr:uid="{00000000-0005-0000-0000-0000FC4F0000}"/>
    <cellStyle name="Akzent4 2 4504" xfId="48252" xr:uid="{00000000-0005-0000-0000-0000FD4F0000}"/>
    <cellStyle name="Akzent4 2 4505" xfId="48750" xr:uid="{00000000-0005-0000-0000-0000FE4F0000}"/>
    <cellStyle name="Akzent4 2 4506" xfId="48188" xr:uid="{00000000-0005-0000-0000-0000FF4F0000}"/>
    <cellStyle name="Akzent4 2 4507" xfId="48150" xr:uid="{00000000-0005-0000-0000-000000500000}"/>
    <cellStyle name="Akzent4 2 4508" xfId="48130" xr:uid="{00000000-0005-0000-0000-000001500000}"/>
    <cellStyle name="Akzent4 2 4509" xfId="48091" xr:uid="{00000000-0005-0000-0000-000002500000}"/>
    <cellStyle name="Akzent4 2 451" xfId="7024" xr:uid="{00000000-0005-0000-0000-000003500000}"/>
    <cellStyle name="Akzent4 2 4510" xfId="48065" xr:uid="{00000000-0005-0000-0000-000004500000}"/>
    <cellStyle name="Akzent4 2 4511" xfId="48033" xr:uid="{00000000-0005-0000-0000-000005500000}"/>
    <cellStyle name="Akzent4 2 4512" xfId="48002" xr:uid="{00000000-0005-0000-0000-000006500000}"/>
    <cellStyle name="Akzent4 2 4513" xfId="47939" xr:uid="{00000000-0005-0000-0000-000007500000}"/>
    <cellStyle name="Akzent4 2 4514" xfId="47906" xr:uid="{00000000-0005-0000-0000-000008500000}"/>
    <cellStyle name="Akzent4 2 4515" xfId="48541" xr:uid="{00000000-0005-0000-0000-000009500000}"/>
    <cellStyle name="Akzent4 2 4516" xfId="47858" xr:uid="{00000000-0005-0000-0000-00000A500000}"/>
    <cellStyle name="Akzent4 2 4517" xfId="47825" xr:uid="{00000000-0005-0000-0000-00000B500000}"/>
    <cellStyle name="Akzent4 2 4518" xfId="47799" xr:uid="{00000000-0005-0000-0000-00000C500000}"/>
    <cellStyle name="Akzent4 2 4519" xfId="47766" xr:uid="{00000000-0005-0000-0000-00000D500000}"/>
    <cellStyle name="Akzent4 2 452" xfId="7004" xr:uid="{00000000-0005-0000-0000-00000E500000}"/>
    <cellStyle name="Akzent4 2 4520" xfId="47734" xr:uid="{00000000-0005-0000-0000-00000F500000}"/>
    <cellStyle name="Akzent4 2 4521" xfId="47708" xr:uid="{00000000-0005-0000-0000-000010500000}"/>
    <cellStyle name="Akzent4 2 4522" xfId="47676" xr:uid="{00000000-0005-0000-0000-000011500000}"/>
    <cellStyle name="Akzent4 2 4523" xfId="47650" xr:uid="{00000000-0005-0000-0000-000012500000}"/>
    <cellStyle name="Akzent4 2 4524" xfId="47618" xr:uid="{00000000-0005-0000-0000-000013500000}"/>
    <cellStyle name="Akzent4 2 4525" xfId="47583" xr:uid="{00000000-0005-0000-0000-000014500000}"/>
    <cellStyle name="Akzent4 2 4526" xfId="47541" xr:uid="{00000000-0005-0000-0000-000015500000}"/>
    <cellStyle name="Akzent4 2 4527" xfId="47504" xr:uid="{00000000-0005-0000-0000-000016500000}"/>
    <cellStyle name="Akzent4 2 4528" xfId="47483" xr:uid="{00000000-0005-0000-0000-000017500000}"/>
    <cellStyle name="Akzent4 2 4529" xfId="47438" xr:uid="{00000000-0005-0000-0000-000018500000}"/>
    <cellStyle name="Akzent4 2 453" xfId="6981" xr:uid="{00000000-0005-0000-0000-000019500000}"/>
    <cellStyle name="Akzent4 2 4530" xfId="47417" xr:uid="{00000000-0005-0000-0000-00001A500000}"/>
    <cellStyle name="Akzent4 2 4531" xfId="47387" xr:uid="{00000000-0005-0000-0000-00001B500000}"/>
    <cellStyle name="Akzent4 2 4532" xfId="47359" xr:uid="{00000000-0005-0000-0000-00001C500000}"/>
    <cellStyle name="Akzent4 2 4533" xfId="47329" xr:uid="{00000000-0005-0000-0000-00001D500000}"/>
    <cellStyle name="Akzent4 2 4534" xfId="47306" xr:uid="{00000000-0005-0000-0000-00001E500000}"/>
    <cellStyle name="Akzent4 2 4535" xfId="47269" xr:uid="{00000000-0005-0000-0000-00001F500000}"/>
    <cellStyle name="Akzent4 2 4536" xfId="47227" xr:uid="{00000000-0005-0000-0000-000020500000}"/>
    <cellStyle name="Akzent4 2 4537" xfId="47194" xr:uid="{00000000-0005-0000-0000-000021500000}"/>
    <cellStyle name="Akzent4 2 4538" xfId="47167" xr:uid="{00000000-0005-0000-0000-000022500000}"/>
    <cellStyle name="Akzent4 2 4539" xfId="47134" xr:uid="{00000000-0005-0000-0000-000023500000}"/>
    <cellStyle name="Akzent4 2 454" xfId="6965" xr:uid="{00000000-0005-0000-0000-000024500000}"/>
    <cellStyle name="Akzent4 2 4540" xfId="47106" xr:uid="{00000000-0005-0000-0000-000025500000}"/>
    <cellStyle name="Akzent4 2 4541" xfId="47071" xr:uid="{00000000-0005-0000-0000-000026500000}"/>
    <cellStyle name="Akzent4 2 4542" xfId="47048" xr:uid="{00000000-0005-0000-0000-000027500000}"/>
    <cellStyle name="Akzent4 2 4543" xfId="47012" xr:uid="{00000000-0005-0000-0000-000028500000}"/>
    <cellStyle name="Akzent4 2 4544" xfId="46980" xr:uid="{00000000-0005-0000-0000-000029500000}"/>
    <cellStyle name="Akzent4 2 4545" xfId="47570" xr:uid="{00000000-0005-0000-0000-00002A500000}"/>
    <cellStyle name="Akzent4 2 4546" xfId="46934" xr:uid="{00000000-0005-0000-0000-00002B500000}"/>
    <cellStyle name="Akzent4 2 4547" xfId="46895" xr:uid="{00000000-0005-0000-0000-00002C500000}"/>
    <cellStyle name="Akzent4 2 4548" xfId="46868" xr:uid="{00000000-0005-0000-0000-00002D500000}"/>
    <cellStyle name="Akzent4 2 4549" xfId="46831" xr:uid="{00000000-0005-0000-0000-00002E500000}"/>
    <cellStyle name="Akzent4 2 455" xfId="6942" xr:uid="{00000000-0005-0000-0000-00002F500000}"/>
    <cellStyle name="Akzent4 2 4550" xfId="46802" xr:uid="{00000000-0005-0000-0000-000030500000}"/>
    <cellStyle name="Akzent4 2 4551" xfId="46773" xr:uid="{00000000-0005-0000-0000-000031500000}"/>
    <cellStyle name="Akzent4 2 4552" xfId="46737" xr:uid="{00000000-0005-0000-0000-000032500000}"/>
    <cellStyle name="Akzent4 2 4553" xfId="46714" xr:uid="{00000000-0005-0000-0000-000033500000}"/>
    <cellStyle name="Akzent4 2 4554" xfId="46679" xr:uid="{00000000-0005-0000-0000-000034500000}"/>
    <cellStyle name="Akzent4 2 4555" xfId="47257" xr:uid="{00000000-0005-0000-0000-000035500000}"/>
    <cellStyle name="Akzent4 2 4556" xfId="46632" xr:uid="{00000000-0005-0000-0000-000036500000}"/>
    <cellStyle name="Akzent4 2 4557" xfId="46608" xr:uid="{00000000-0005-0000-0000-000037500000}"/>
    <cellStyle name="Akzent4 2 4558" xfId="46574" xr:uid="{00000000-0005-0000-0000-000038500000}"/>
    <cellStyle name="Akzent4 2 4559" xfId="46540" xr:uid="{00000000-0005-0000-0000-000039500000}"/>
    <cellStyle name="Akzent4 2 456" xfId="6926" xr:uid="{00000000-0005-0000-0000-00003A500000}"/>
    <cellStyle name="Akzent4 2 4560" xfId="46503" xr:uid="{00000000-0005-0000-0000-00003B500000}"/>
    <cellStyle name="Akzent4 2 4561" xfId="46476" xr:uid="{00000000-0005-0000-0000-00003C500000}"/>
    <cellStyle name="Akzent4 2 4562" xfId="46435" xr:uid="{00000000-0005-0000-0000-00003D500000}"/>
    <cellStyle name="Akzent4 2 4563" xfId="46415" xr:uid="{00000000-0005-0000-0000-00003E500000}"/>
    <cellStyle name="Akzent4 2 4564" xfId="46382" xr:uid="{00000000-0005-0000-0000-00003F500000}"/>
    <cellStyle name="Akzent4 2 4565" xfId="46356" xr:uid="{00000000-0005-0000-0000-000040500000}"/>
    <cellStyle name="Akzent4 2 4566" xfId="46324" xr:uid="{00000000-0005-0000-0000-000041500000}"/>
    <cellStyle name="Akzent4 2 4567" xfId="46294" xr:uid="{00000000-0005-0000-0000-000042500000}"/>
    <cellStyle name="Akzent4 2 4568" xfId="46273" xr:uid="{00000000-0005-0000-0000-000043500000}"/>
    <cellStyle name="Akzent4 2 4569" xfId="46228" xr:uid="{00000000-0005-0000-0000-000044500000}"/>
    <cellStyle name="Akzent4 2 457" xfId="6903" xr:uid="{00000000-0005-0000-0000-000045500000}"/>
    <cellStyle name="Akzent4 2 4570" xfId="46209" xr:uid="{00000000-0005-0000-0000-000046500000}"/>
    <cellStyle name="Akzent4 2 4571" xfId="46170" xr:uid="{00000000-0005-0000-0000-000047500000}"/>
    <cellStyle name="Akzent4 2 4572" xfId="46150" xr:uid="{00000000-0005-0000-0000-000048500000}"/>
    <cellStyle name="Akzent4 2 4573" xfId="46112" xr:uid="{00000000-0005-0000-0000-000049500000}"/>
    <cellStyle name="Akzent4 2 4574" xfId="46089" xr:uid="{00000000-0005-0000-0000-00004A500000}"/>
    <cellStyle name="Akzent4 2 4575" xfId="46053" xr:uid="{00000000-0005-0000-0000-00004B500000}"/>
    <cellStyle name="Akzent4 2 4576" xfId="46049" xr:uid="{00000000-0005-0000-0000-00004C500000}"/>
    <cellStyle name="Akzent4 2 4577" xfId="45989" xr:uid="{00000000-0005-0000-0000-00004D500000}"/>
    <cellStyle name="Akzent4 2 4578" xfId="45956" xr:uid="{00000000-0005-0000-0000-00004E500000}"/>
    <cellStyle name="Akzent4 2 4579" xfId="45921" xr:uid="{00000000-0005-0000-0000-00004F500000}"/>
    <cellStyle name="Akzent4 2 458" xfId="6890" xr:uid="{00000000-0005-0000-0000-000050500000}"/>
    <cellStyle name="Akzent4 2 4580" xfId="45889" xr:uid="{00000000-0005-0000-0000-000051500000}"/>
    <cellStyle name="Akzent4 2 4581" xfId="45853" xr:uid="{00000000-0005-0000-0000-000052500000}"/>
    <cellStyle name="Akzent4 2 4582" xfId="45831" xr:uid="{00000000-0005-0000-0000-000053500000}"/>
    <cellStyle name="Akzent4 2 4583" xfId="45772" xr:uid="{00000000-0005-0000-0000-000054500000}"/>
    <cellStyle name="Akzent4 2 4584" xfId="45737" xr:uid="{00000000-0005-0000-0000-000055500000}"/>
    <cellStyle name="Akzent4 2 4585" xfId="45713" xr:uid="{00000000-0005-0000-0000-000056500000}"/>
    <cellStyle name="Akzent4 2 4586" xfId="45673" xr:uid="{00000000-0005-0000-0000-000057500000}"/>
    <cellStyle name="Akzent4 2 4587" xfId="46003" xr:uid="{00000000-0005-0000-0000-000058500000}"/>
    <cellStyle name="Akzent4 2 4588" xfId="45622" xr:uid="{00000000-0005-0000-0000-000059500000}"/>
    <cellStyle name="Akzent4 2 4589" xfId="45589" xr:uid="{00000000-0005-0000-0000-00005A500000}"/>
    <cellStyle name="Akzent4 2 459" xfId="6862" xr:uid="{00000000-0005-0000-0000-00005B500000}"/>
    <cellStyle name="Akzent4 2 4590" xfId="45557" xr:uid="{00000000-0005-0000-0000-00005C500000}"/>
    <cellStyle name="Akzent4 2 4591" xfId="45528" xr:uid="{00000000-0005-0000-0000-00005D500000}"/>
    <cellStyle name="Akzent4 2 4592" xfId="45492" xr:uid="{00000000-0005-0000-0000-00005E500000}"/>
    <cellStyle name="Akzent4 2 4593" xfId="45462" xr:uid="{00000000-0005-0000-0000-00005F500000}"/>
    <cellStyle name="Akzent4 2 4594" xfId="45432" xr:uid="{00000000-0005-0000-0000-000060500000}"/>
    <cellStyle name="Akzent4 2 4595" xfId="45383" xr:uid="{00000000-0005-0000-0000-000061500000}"/>
    <cellStyle name="Akzent4 2 4596" xfId="45325" xr:uid="{00000000-0005-0000-0000-000062500000}"/>
    <cellStyle name="Akzent4 2 4597" xfId="45281" xr:uid="{00000000-0005-0000-0000-000063500000}"/>
    <cellStyle name="Akzent4 2 4598" xfId="45235" xr:uid="{00000000-0005-0000-0000-000064500000}"/>
    <cellStyle name="Akzent4 2 4599" xfId="45186" xr:uid="{00000000-0005-0000-0000-000065500000}"/>
    <cellStyle name="Akzent4 2 46" xfId="1661" xr:uid="{00000000-0005-0000-0000-000066500000}"/>
    <cellStyle name="Akzent4 2 460" xfId="6854" xr:uid="{00000000-0005-0000-0000-000067500000}"/>
    <cellStyle name="Akzent4 2 4600" xfId="45143" xr:uid="{00000000-0005-0000-0000-000068500000}"/>
    <cellStyle name="Akzent4 2 4601" xfId="45116" xr:uid="{00000000-0005-0000-0000-000069500000}"/>
    <cellStyle name="Akzent4 2 4602" xfId="45060" xr:uid="{00000000-0005-0000-0000-00006A500000}"/>
    <cellStyle name="Akzent4 2 4603" xfId="45016" xr:uid="{00000000-0005-0000-0000-00006B500000}"/>
    <cellStyle name="Akzent4 2 4604" xfId="44989" xr:uid="{00000000-0005-0000-0000-00006C500000}"/>
    <cellStyle name="Akzent4 2 4605" xfId="44952" xr:uid="{00000000-0005-0000-0000-00006D500000}"/>
    <cellStyle name="Akzent4 2 4606" xfId="44923" xr:uid="{00000000-0005-0000-0000-00006E500000}"/>
    <cellStyle name="Akzent4 2 4607" xfId="44893" xr:uid="{00000000-0005-0000-0000-00006F500000}"/>
    <cellStyle name="Akzent4 2 4608" xfId="44865" xr:uid="{00000000-0005-0000-0000-000070500000}"/>
    <cellStyle name="Akzent4 2 4609" xfId="44820" xr:uid="{00000000-0005-0000-0000-000071500000}"/>
    <cellStyle name="Akzent4 2 461" xfId="6805" xr:uid="{00000000-0005-0000-0000-000072500000}"/>
    <cellStyle name="Akzent4 2 4610" xfId="44792" xr:uid="{00000000-0005-0000-0000-000073500000}"/>
    <cellStyle name="Akzent4 2 4611" xfId="44757" xr:uid="{00000000-0005-0000-0000-000074500000}"/>
    <cellStyle name="Akzent4 2 4612" xfId="44728" xr:uid="{00000000-0005-0000-0000-000075500000}"/>
    <cellStyle name="Akzent4 2 4613" xfId="44667" xr:uid="{00000000-0005-0000-0000-000076500000}"/>
    <cellStyle name="Akzent4 2 4614" xfId="44635" xr:uid="{00000000-0005-0000-0000-000077500000}"/>
    <cellStyle name="Akzent4 2 4615" xfId="44598" xr:uid="{00000000-0005-0000-0000-000078500000}"/>
    <cellStyle name="Akzent4 2 4616" xfId="44576" xr:uid="{00000000-0005-0000-0000-000079500000}"/>
    <cellStyle name="Akzent4 2 4617" xfId="44539" xr:uid="{00000000-0005-0000-0000-00007A500000}"/>
    <cellStyle name="Akzent4 2 4618" xfId="45244" xr:uid="{00000000-0005-0000-0000-00007B500000}"/>
    <cellStyle name="Akzent4 2 4619" xfId="44482" xr:uid="{00000000-0005-0000-0000-00007C500000}"/>
    <cellStyle name="Akzent4 2 462" xfId="6772" xr:uid="{00000000-0005-0000-0000-00007D500000}"/>
    <cellStyle name="Akzent4 2 4620" xfId="44459" xr:uid="{00000000-0005-0000-0000-00007E500000}"/>
    <cellStyle name="Akzent4 2 4621" xfId="44420" xr:uid="{00000000-0005-0000-0000-00007F500000}"/>
    <cellStyle name="Akzent4 2 4622" xfId="44398" xr:uid="{00000000-0005-0000-0000-000080500000}"/>
    <cellStyle name="Akzent4 2 4623" xfId="44362" xr:uid="{00000000-0005-0000-0000-000081500000}"/>
    <cellStyle name="Akzent4 2 4624" xfId="44339" xr:uid="{00000000-0005-0000-0000-000082500000}"/>
    <cellStyle name="Akzent4 2 4625" xfId="44303" xr:uid="{00000000-0005-0000-0000-000083500000}"/>
    <cellStyle name="Akzent4 2 4626" xfId="44277" xr:uid="{00000000-0005-0000-0000-000084500000}"/>
    <cellStyle name="Akzent4 2 4627" xfId="44245" xr:uid="{00000000-0005-0000-0000-000085500000}"/>
    <cellStyle name="Akzent4 2 4628" xfId="44853" xr:uid="{00000000-0005-0000-0000-000086500000}"/>
    <cellStyle name="Akzent4 2 4629" xfId="44194" xr:uid="{00000000-0005-0000-0000-000087500000}"/>
    <cellStyle name="Akzent4 2 463" xfId="6739" xr:uid="{00000000-0005-0000-0000-000088500000}"/>
    <cellStyle name="Akzent4 2 4630" xfId="44164" xr:uid="{00000000-0005-0000-0000-000089500000}"/>
    <cellStyle name="Akzent4 2 4631" xfId="44136" xr:uid="{00000000-0005-0000-0000-00008A500000}"/>
    <cellStyle name="Akzent4 2 4632" xfId="44111" xr:uid="{00000000-0005-0000-0000-00008B500000}"/>
    <cellStyle name="Akzent4 2 4633" xfId="44086" xr:uid="{00000000-0005-0000-0000-00008C500000}"/>
    <cellStyle name="Akzent4 2 4634" xfId="44051" xr:uid="{00000000-0005-0000-0000-00008D500000}"/>
    <cellStyle name="Akzent4 2 4635" xfId="44028" xr:uid="{00000000-0005-0000-0000-00008E500000}"/>
    <cellStyle name="Akzent4 2 4636" xfId="43995" xr:uid="{00000000-0005-0000-0000-00008F500000}"/>
    <cellStyle name="Akzent4 2 4637" xfId="43966" xr:uid="{00000000-0005-0000-0000-000090500000}"/>
    <cellStyle name="Akzent4 2 4638" xfId="43922" xr:uid="{00000000-0005-0000-0000-000091500000}"/>
    <cellStyle name="Akzent4 2 4639" xfId="43878" xr:uid="{00000000-0005-0000-0000-000092500000}"/>
    <cellStyle name="Akzent4 2 464" xfId="6702" xr:uid="{00000000-0005-0000-0000-000093500000}"/>
    <cellStyle name="Akzent4 2 4640" xfId="43853" xr:uid="{00000000-0005-0000-0000-000094500000}"/>
    <cellStyle name="Akzent4 2 4641" xfId="43819" xr:uid="{00000000-0005-0000-0000-000095500000}"/>
    <cellStyle name="Akzent4 2 4642" xfId="43786" xr:uid="{00000000-0005-0000-0000-000096500000}"/>
    <cellStyle name="Akzent4 2 4643" xfId="43758" xr:uid="{00000000-0005-0000-0000-000097500000}"/>
    <cellStyle name="Akzent4 2 4644" xfId="43728" xr:uid="{00000000-0005-0000-0000-000098500000}"/>
    <cellStyle name="Akzent4 2 4645" xfId="43696" xr:uid="{00000000-0005-0000-0000-000099500000}"/>
    <cellStyle name="Akzent4 2 4646" xfId="43670" xr:uid="{00000000-0005-0000-0000-00009A500000}"/>
    <cellStyle name="Akzent4 2 4647" xfId="43638" xr:uid="{00000000-0005-0000-0000-00009B500000}"/>
    <cellStyle name="Akzent4 2 4648" xfId="43611" xr:uid="{00000000-0005-0000-0000-00009C500000}"/>
    <cellStyle name="Akzent4 2 4649" xfId="43564" xr:uid="{00000000-0005-0000-0000-00009D500000}"/>
    <cellStyle name="Akzent4 2 465" xfId="6680" xr:uid="{00000000-0005-0000-0000-00009E500000}"/>
    <cellStyle name="Akzent4 2 4650" xfId="43527" xr:uid="{00000000-0005-0000-0000-00009F500000}"/>
    <cellStyle name="Akzent4 2 4651" xfId="43493" xr:uid="{00000000-0005-0000-0000-0000A0500000}"/>
    <cellStyle name="Akzent4 2 4652" xfId="43467" xr:uid="{00000000-0005-0000-0000-0000A1500000}"/>
    <cellStyle name="Akzent4 2 4653" xfId="43427" xr:uid="{00000000-0005-0000-0000-0000A2500000}"/>
    <cellStyle name="Akzent4 2 4654" xfId="43403" xr:uid="{00000000-0005-0000-0000-0000A3500000}"/>
    <cellStyle name="Akzent4 2 4655" xfId="43371" xr:uid="{00000000-0005-0000-0000-0000A4500000}"/>
    <cellStyle name="Akzent4 2 4656" xfId="43334" xr:uid="{00000000-0005-0000-0000-0000A5500000}"/>
    <cellStyle name="Akzent4 2 4657" xfId="43309" xr:uid="{00000000-0005-0000-0000-0000A6500000}"/>
    <cellStyle name="Akzent4 2 4658" xfId="43915" xr:uid="{00000000-0005-0000-0000-0000A7500000}"/>
    <cellStyle name="Akzent4 2 4659" xfId="43246" xr:uid="{00000000-0005-0000-0000-0000A8500000}"/>
    <cellStyle name="Akzent4 2 466" xfId="6642" xr:uid="{00000000-0005-0000-0000-0000A9500000}"/>
    <cellStyle name="Akzent4 2 4660" xfId="43222" xr:uid="{00000000-0005-0000-0000-0000AA500000}"/>
    <cellStyle name="Akzent4 2 4661" xfId="43193" xr:uid="{00000000-0005-0000-0000-0000AB500000}"/>
    <cellStyle name="Akzent4 2 4662" xfId="43153" xr:uid="{00000000-0005-0000-0000-0000AC500000}"/>
    <cellStyle name="Akzent4 2 4663" xfId="43134" xr:uid="{00000000-0005-0000-0000-0000AD500000}"/>
    <cellStyle name="Akzent4 2 4664" xfId="43095" xr:uid="{00000000-0005-0000-0000-0000AE500000}"/>
    <cellStyle name="Akzent4 2 4665" xfId="43076" xr:uid="{00000000-0005-0000-0000-0000AF500000}"/>
    <cellStyle name="Akzent4 2 4666" xfId="43037" xr:uid="{00000000-0005-0000-0000-0000B0500000}"/>
    <cellStyle name="Akzent4 2 4667" xfId="43012" xr:uid="{00000000-0005-0000-0000-0000B1500000}"/>
    <cellStyle name="Akzent4 2 4668" xfId="43602" xr:uid="{00000000-0005-0000-0000-0000B2500000}"/>
    <cellStyle name="Akzent4 2 4669" xfId="42968" xr:uid="{00000000-0005-0000-0000-0000B3500000}"/>
    <cellStyle name="Akzent4 2 467" xfId="6621" xr:uid="{00000000-0005-0000-0000-0000B4500000}"/>
    <cellStyle name="Akzent4 2 4670" xfId="42937" xr:uid="{00000000-0005-0000-0000-0000B5500000}"/>
    <cellStyle name="Akzent4 2 4671" xfId="42912" xr:uid="{00000000-0005-0000-0000-0000B6500000}"/>
    <cellStyle name="Akzent4 2 4672" xfId="42873" xr:uid="{00000000-0005-0000-0000-0000B7500000}"/>
    <cellStyle name="Akzent4 2 4673" xfId="42845" xr:uid="{00000000-0005-0000-0000-0000B8500000}"/>
    <cellStyle name="Akzent4 2 4674" xfId="42813" xr:uid="{00000000-0005-0000-0000-0000B9500000}"/>
    <cellStyle name="Akzent4 2 4675" xfId="42785" xr:uid="{00000000-0005-0000-0000-0000BA500000}"/>
    <cellStyle name="Akzent4 2 4676" xfId="42754" xr:uid="{00000000-0005-0000-0000-0000BB500000}"/>
    <cellStyle name="Akzent4 2 4677" xfId="42727" xr:uid="{00000000-0005-0000-0000-0000BC500000}"/>
    <cellStyle name="Akzent4 2 4678" xfId="42697" xr:uid="{00000000-0005-0000-0000-0000BD500000}"/>
    <cellStyle name="Akzent4 2 4679" xfId="42667" xr:uid="{00000000-0005-0000-0000-0000BE500000}"/>
    <cellStyle name="Akzent4 2 468" xfId="6583" xr:uid="{00000000-0005-0000-0000-0000BF500000}"/>
    <cellStyle name="Akzent4 2 4680" xfId="42630" xr:uid="{00000000-0005-0000-0000-0000C0500000}"/>
    <cellStyle name="Akzent4 2 4681" xfId="42602" xr:uid="{00000000-0005-0000-0000-0000C1500000}"/>
    <cellStyle name="Akzent4 2 4682" xfId="42572" xr:uid="{00000000-0005-0000-0000-0000C2500000}"/>
    <cellStyle name="Akzent4 2 4683" xfId="42539" xr:uid="{00000000-0005-0000-0000-0000C3500000}"/>
    <cellStyle name="Akzent4 2 4684" xfId="42512" xr:uid="{00000000-0005-0000-0000-0000C4500000}"/>
    <cellStyle name="Akzent4 2 4685" xfId="42476" xr:uid="{00000000-0005-0000-0000-0000C5500000}"/>
    <cellStyle name="Akzent4 2 4686" xfId="42448" xr:uid="{00000000-0005-0000-0000-0000C6500000}"/>
    <cellStyle name="Akzent4 2 4687" xfId="42412" xr:uid="{00000000-0005-0000-0000-0000C7500000}"/>
    <cellStyle name="Akzent4 2 4688" xfId="42383" xr:uid="{00000000-0005-0000-0000-0000C8500000}"/>
    <cellStyle name="Akzent4 2 4689" xfId="42381" xr:uid="{00000000-0005-0000-0000-0000C9500000}"/>
    <cellStyle name="Akzent4 2 469" xfId="6568" xr:uid="{00000000-0005-0000-0000-0000CA500000}"/>
    <cellStyle name="Akzent4 2 4690" xfId="42280" xr:uid="{00000000-0005-0000-0000-0000CB500000}"/>
    <cellStyle name="Akzent4 2 4691" xfId="42237" xr:uid="{00000000-0005-0000-0000-0000CC500000}"/>
    <cellStyle name="Akzent4 2 4692" xfId="42215" xr:uid="{00000000-0005-0000-0000-0000CD500000}"/>
    <cellStyle name="Akzent4 2 4693" xfId="42179" xr:uid="{00000000-0005-0000-0000-0000CE500000}"/>
    <cellStyle name="Akzent4 2 4694" xfId="42156" xr:uid="{00000000-0005-0000-0000-0000CF500000}"/>
    <cellStyle name="Akzent4 2 4695" xfId="42123" xr:uid="{00000000-0005-0000-0000-0000D0500000}"/>
    <cellStyle name="Akzent4 2 4696" xfId="48496" xr:uid="{00000000-0005-0000-0000-0000D1500000}"/>
    <cellStyle name="Akzent4 2 4697" xfId="42660" xr:uid="{00000000-0005-0000-0000-0000D2500000}"/>
    <cellStyle name="Akzent4 2 4698" xfId="48768" xr:uid="{00000000-0005-0000-0000-0000D3500000}"/>
    <cellStyle name="Akzent4 2 4699" xfId="48781" xr:uid="{00000000-0005-0000-0000-0000D4500000}"/>
    <cellStyle name="Akzent4 2 47" xfId="1676" xr:uid="{00000000-0005-0000-0000-0000D5500000}"/>
    <cellStyle name="Akzent4 2 470" xfId="7051" xr:uid="{00000000-0005-0000-0000-0000D6500000}"/>
    <cellStyle name="Akzent4 2 4700" xfId="42293" xr:uid="{00000000-0005-0000-0000-0000D7500000}"/>
    <cellStyle name="Akzent4 2 4701" xfId="48795" xr:uid="{00000000-0005-0000-0000-0000D8500000}"/>
    <cellStyle name="Akzent4 2 4702" xfId="48802" xr:uid="{00000000-0005-0000-0000-0000D9500000}"/>
    <cellStyle name="Akzent4 2 4703" xfId="48815" xr:uid="{00000000-0005-0000-0000-0000DA500000}"/>
    <cellStyle name="Akzent4 2 4704" xfId="48822" xr:uid="{00000000-0005-0000-0000-0000DB500000}"/>
    <cellStyle name="Akzent4 2 4705" xfId="48835" xr:uid="{00000000-0005-0000-0000-0000DC500000}"/>
    <cellStyle name="Akzent4 2 4706" xfId="48842" xr:uid="{00000000-0005-0000-0000-0000DD500000}"/>
    <cellStyle name="Akzent4 2 4707" xfId="48855" xr:uid="{00000000-0005-0000-0000-0000DE500000}"/>
    <cellStyle name="Akzent4 2 4708" xfId="48862" xr:uid="{00000000-0005-0000-0000-0000DF500000}"/>
    <cellStyle name="Akzent4 2 4709" xfId="48875" xr:uid="{00000000-0005-0000-0000-0000E0500000}"/>
    <cellStyle name="Akzent4 2 471" xfId="6503" xr:uid="{00000000-0005-0000-0000-0000E1500000}"/>
    <cellStyle name="Akzent4 2 4710" xfId="48887" xr:uid="{00000000-0005-0000-0000-0000E2500000}"/>
    <cellStyle name="Akzent4 2 4711" xfId="48971" xr:uid="{00000000-0005-0000-0000-0000E3500000}"/>
    <cellStyle name="Akzent4 2 4712" xfId="48988" xr:uid="{00000000-0005-0000-0000-0000E4500000}"/>
    <cellStyle name="Akzent4 2 4713" xfId="49021" xr:uid="{00000000-0005-0000-0000-0000E5500000}"/>
    <cellStyle name="Akzent4 2 4714" xfId="49043" xr:uid="{00000000-0005-0000-0000-0000E6500000}"/>
    <cellStyle name="Akzent4 2 4715" xfId="49070" xr:uid="{00000000-0005-0000-0000-0000E7500000}"/>
    <cellStyle name="Akzent4 2 4716" xfId="49139" xr:uid="{00000000-0005-0000-0000-0000E8500000}"/>
    <cellStyle name="Akzent4 2 4717" xfId="49188" xr:uid="{00000000-0005-0000-0000-0000E9500000}"/>
    <cellStyle name="Akzent4 2 4718" xfId="49202" xr:uid="{00000000-0005-0000-0000-0000EA500000}"/>
    <cellStyle name="Akzent4 2 4719" xfId="49233" xr:uid="{00000000-0005-0000-0000-0000EB500000}"/>
    <cellStyle name="Akzent4 2 472" xfId="6464" xr:uid="{00000000-0005-0000-0000-0000EC500000}"/>
    <cellStyle name="Akzent4 2 4720" xfId="49256" xr:uid="{00000000-0005-0000-0000-0000ED500000}"/>
    <cellStyle name="Akzent4 2 4721" xfId="49297" xr:uid="{00000000-0005-0000-0000-0000EE500000}"/>
    <cellStyle name="Akzent4 2 4722" xfId="49325" xr:uid="{00000000-0005-0000-0000-0000EF500000}"/>
    <cellStyle name="Akzent4 2 4723" xfId="49353" xr:uid="{00000000-0005-0000-0000-0000F0500000}"/>
    <cellStyle name="Akzent4 2 4724" xfId="49378" xr:uid="{00000000-0005-0000-0000-0000F1500000}"/>
    <cellStyle name="Akzent4 2 4725" xfId="49407" xr:uid="{00000000-0005-0000-0000-0000F2500000}"/>
    <cellStyle name="Akzent4 2 4726" xfId="49436" xr:uid="{00000000-0005-0000-0000-0000F3500000}"/>
    <cellStyle name="Akzent4 2 4727" xfId="49455" xr:uid="{00000000-0005-0000-0000-0000F4500000}"/>
    <cellStyle name="Akzent4 2 4728" xfId="49487" xr:uid="{00000000-0005-0000-0000-0000F5500000}"/>
    <cellStyle name="Akzent4 2 4729" xfId="49513" xr:uid="{00000000-0005-0000-0000-0000F6500000}"/>
    <cellStyle name="Akzent4 2 473" xfId="6444" xr:uid="{00000000-0005-0000-0000-0000F7500000}"/>
    <cellStyle name="Akzent4 2 4730" xfId="48918" xr:uid="{00000000-0005-0000-0000-0000F8500000}"/>
    <cellStyle name="Akzent4 2 4731" xfId="49559" xr:uid="{00000000-0005-0000-0000-0000F9500000}"/>
    <cellStyle name="Akzent4 2 4732" xfId="49592" xr:uid="{00000000-0005-0000-0000-0000FA500000}"/>
    <cellStyle name="Akzent4 2 4733" xfId="49618" xr:uid="{00000000-0005-0000-0000-0000FB500000}"/>
    <cellStyle name="Akzent4 2 4734" xfId="49650" xr:uid="{00000000-0005-0000-0000-0000FC500000}"/>
    <cellStyle name="Akzent4 2 4735" xfId="49673" xr:uid="{00000000-0005-0000-0000-0000FD500000}"/>
    <cellStyle name="Akzent4 2 4736" xfId="49699" xr:uid="{00000000-0005-0000-0000-0000FE500000}"/>
    <cellStyle name="Akzent4 2 4737" xfId="49725" xr:uid="{00000000-0005-0000-0000-0000FF500000}"/>
    <cellStyle name="Akzent4 2 4738" xfId="49752" xr:uid="{00000000-0005-0000-0000-000000510000}"/>
    <cellStyle name="Akzent4 2 4739" xfId="49772" xr:uid="{00000000-0005-0000-0000-000001510000}"/>
    <cellStyle name="Akzent4 2 474" xfId="6404" xr:uid="{00000000-0005-0000-0000-000002510000}"/>
    <cellStyle name="Akzent4 2 4740" xfId="49262" xr:uid="{00000000-0005-0000-0000-000003510000}"/>
    <cellStyle name="Akzent4 2 4741" xfId="49816" xr:uid="{00000000-0005-0000-0000-000004510000}"/>
    <cellStyle name="Akzent4 2 4742" xfId="49847" xr:uid="{00000000-0005-0000-0000-000005510000}"/>
    <cellStyle name="Akzent4 2 4743" xfId="49870" xr:uid="{00000000-0005-0000-0000-000006510000}"/>
    <cellStyle name="Akzent4 2 4744" xfId="49905" xr:uid="{00000000-0005-0000-0000-000007510000}"/>
    <cellStyle name="Akzent4 2 4745" xfId="49926" xr:uid="{00000000-0005-0000-0000-000008510000}"/>
    <cellStyle name="Akzent4 2 4746" xfId="49959" xr:uid="{00000000-0005-0000-0000-000009510000}"/>
    <cellStyle name="Akzent4 2 4747" xfId="49985" xr:uid="{00000000-0005-0000-0000-00000A510000}"/>
    <cellStyle name="Akzent4 2 4748" xfId="50009" xr:uid="{00000000-0005-0000-0000-00000B510000}"/>
    <cellStyle name="Akzent4 2 4749" xfId="50036" xr:uid="{00000000-0005-0000-0000-00000C510000}"/>
    <cellStyle name="Akzent4 2 475" xfId="6377" xr:uid="{00000000-0005-0000-0000-00000D510000}"/>
    <cellStyle name="Akzent4 2 4750" xfId="50071" xr:uid="{00000000-0005-0000-0000-00000E510000}"/>
    <cellStyle name="Akzent4 2 4751" xfId="50101" xr:uid="{00000000-0005-0000-0000-00000F510000}"/>
    <cellStyle name="Akzent4 2 4752" xfId="50147" xr:uid="{00000000-0005-0000-0000-000010510000}"/>
    <cellStyle name="Akzent4 2 4753" xfId="50160" xr:uid="{00000000-0005-0000-0000-000011510000}"/>
    <cellStyle name="Akzent4 2 4754" xfId="50205" xr:uid="{00000000-0005-0000-0000-000012510000}"/>
    <cellStyle name="Akzent4 2 4755" xfId="50219" xr:uid="{00000000-0005-0000-0000-000013510000}"/>
    <cellStyle name="Akzent4 2 4756" xfId="50249" xr:uid="{00000000-0005-0000-0000-000014510000}"/>
    <cellStyle name="Akzent4 2 4757" xfId="50279" xr:uid="{00000000-0005-0000-0000-000015510000}"/>
    <cellStyle name="Akzent4 2 4758" xfId="50300" xr:uid="{00000000-0005-0000-0000-000016510000}"/>
    <cellStyle name="Akzent4 2 4759" xfId="50341" xr:uid="{00000000-0005-0000-0000-000017510000}"/>
    <cellStyle name="Akzent4 2 476" xfId="6345" xr:uid="{00000000-0005-0000-0000-000018510000}"/>
    <cellStyle name="Akzent4 2 4760" xfId="50358" xr:uid="{00000000-0005-0000-0000-000019510000}"/>
    <cellStyle name="Akzent4 2 4761" xfId="50399" xr:uid="{00000000-0005-0000-0000-00001A510000}"/>
    <cellStyle name="Akzent4 2 4762" xfId="50424" xr:uid="{00000000-0005-0000-0000-00001B510000}"/>
    <cellStyle name="Akzent4 2 4763" xfId="50460" xr:uid="{00000000-0005-0000-0000-00001C510000}"/>
    <cellStyle name="Akzent4 2 4764" xfId="50482" xr:uid="{00000000-0005-0000-0000-00001D510000}"/>
    <cellStyle name="Akzent4 2 4765" xfId="50518" xr:uid="{00000000-0005-0000-0000-00001E510000}"/>
    <cellStyle name="Akzent4 2 4766" xfId="50540" xr:uid="{00000000-0005-0000-0000-00001F510000}"/>
    <cellStyle name="Akzent4 2 4767" xfId="50570" xr:uid="{00000000-0005-0000-0000-000020510000}"/>
    <cellStyle name="Akzent4 2 4768" xfId="50592" xr:uid="{00000000-0005-0000-0000-000021510000}"/>
    <cellStyle name="Akzent4 2 4769" xfId="50617" xr:uid="{00000000-0005-0000-0000-000022510000}"/>
    <cellStyle name="Akzent4 2 477" xfId="6313" xr:uid="{00000000-0005-0000-0000-000023510000}"/>
    <cellStyle name="Akzent4 2 4770" xfId="50080" xr:uid="{00000000-0005-0000-0000-000024510000}"/>
    <cellStyle name="Akzent4 2 4771" xfId="50664" xr:uid="{00000000-0005-0000-0000-000025510000}"/>
    <cellStyle name="Akzent4 2 4772" xfId="50698" xr:uid="{00000000-0005-0000-0000-000026510000}"/>
    <cellStyle name="Akzent4 2 4773" xfId="50728" xr:uid="{00000000-0005-0000-0000-000027510000}"/>
    <cellStyle name="Akzent4 2 4774" xfId="50754" xr:uid="{00000000-0005-0000-0000-000028510000}"/>
    <cellStyle name="Akzent4 2 4775" xfId="50779" xr:uid="{00000000-0005-0000-0000-000029510000}"/>
    <cellStyle name="Akzent4 2 4776" xfId="50806" xr:uid="{00000000-0005-0000-0000-00002A510000}"/>
    <cellStyle name="Akzent4 2 4777" xfId="50832" xr:uid="{00000000-0005-0000-0000-00002B510000}"/>
    <cellStyle name="Akzent4 2 4778" xfId="50863" xr:uid="{00000000-0005-0000-0000-00002C510000}"/>
    <cellStyle name="Akzent4 2 4779" xfId="50890" xr:uid="{00000000-0005-0000-0000-00002D510000}"/>
    <cellStyle name="Akzent4 2 478" xfId="6252" xr:uid="{00000000-0005-0000-0000-00002E510000}"/>
    <cellStyle name="Akzent4 2 4780" xfId="50369" xr:uid="{00000000-0005-0000-0000-00002F510000}"/>
    <cellStyle name="Akzent4 2 4781" xfId="50927" xr:uid="{00000000-0005-0000-0000-000030510000}"/>
    <cellStyle name="Akzent4 2 4782" xfId="50955" xr:uid="{00000000-0005-0000-0000-000031510000}"/>
    <cellStyle name="Akzent4 2 4783" xfId="50986" xr:uid="{00000000-0005-0000-0000-000032510000}"/>
    <cellStyle name="Akzent4 2 4784" xfId="51011" xr:uid="{00000000-0005-0000-0000-000033510000}"/>
    <cellStyle name="Akzent4 2 4785" xfId="51037" xr:uid="{00000000-0005-0000-0000-000034510000}"/>
    <cellStyle name="Akzent4 2 4786" xfId="51061" xr:uid="{00000000-0005-0000-0000-000035510000}"/>
    <cellStyle name="Akzent4 2 4787" xfId="51095" xr:uid="{00000000-0005-0000-0000-000036510000}"/>
    <cellStyle name="Akzent4 2 4788" xfId="51113" xr:uid="{00000000-0005-0000-0000-000037510000}"/>
    <cellStyle name="Akzent4 2 4789" xfId="51145" xr:uid="{00000000-0005-0000-0000-000038510000}"/>
    <cellStyle name="Akzent4 2 479" xfId="6221" xr:uid="{00000000-0005-0000-0000-000039510000}"/>
    <cellStyle name="Akzent4 2 4790" xfId="51167" xr:uid="{00000000-0005-0000-0000-00003A510000}"/>
    <cellStyle name="Akzent4 2 4791" xfId="51204" xr:uid="{00000000-0005-0000-0000-00003B510000}"/>
    <cellStyle name="Akzent4 2 4792" xfId="51225" xr:uid="{00000000-0005-0000-0000-00003C510000}"/>
    <cellStyle name="Akzent4 2 4793" xfId="51263" xr:uid="{00000000-0005-0000-0000-00003D510000}"/>
    <cellStyle name="Akzent4 2 4794" xfId="51282" xr:uid="{00000000-0005-0000-0000-00003E510000}"/>
    <cellStyle name="Akzent4 2 4795" xfId="51314" xr:uid="{00000000-0005-0000-0000-00003F510000}"/>
    <cellStyle name="Akzent4 2 4796" xfId="51330" xr:uid="{00000000-0005-0000-0000-000040510000}"/>
    <cellStyle name="Akzent4 2 4797" xfId="51366" xr:uid="{00000000-0005-0000-0000-000041510000}"/>
    <cellStyle name="Akzent4 2 4798" xfId="51382" xr:uid="{00000000-0005-0000-0000-000042510000}"/>
    <cellStyle name="Akzent4 2 4799" xfId="51415" xr:uid="{00000000-0005-0000-0000-000043510000}"/>
    <cellStyle name="Akzent4 2 48" xfId="1706" xr:uid="{00000000-0005-0000-0000-000044510000}"/>
    <cellStyle name="Akzent4 2 480" xfId="6842" xr:uid="{00000000-0005-0000-0000-000045510000}"/>
    <cellStyle name="Akzent4 2 4800" xfId="51443" xr:uid="{00000000-0005-0000-0000-000046510000}"/>
    <cellStyle name="Akzent4 2 4801" xfId="51445" xr:uid="{00000000-0005-0000-0000-000047510000}"/>
    <cellStyle name="Akzent4 2 4802" xfId="51508" xr:uid="{00000000-0005-0000-0000-000048510000}"/>
    <cellStyle name="Akzent4 2 4803" xfId="51543" xr:uid="{00000000-0005-0000-0000-000049510000}"/>
    <cellStyle name="Akzent4 2 4804" xfId="51579" xr:uid="{00000000-0005-0000-0000-00004A510000}"/>
    <cellStyle name="Akzent4 2 4805" xfId="51602" xr:uid="{00000000-0005-0000-0000-00004B510000}"/>
    <cellStyle name="Akzent4 2 4806" xfId="51634" xr:uid="{00000000-0005-0000-0000-00004C510000}"/>
    <cellStyle name="Akzent4 2 4807" xfId="51658" xr:uid="{00000000-0005-0000-0000-00004D510000}"/>
    <cellStyle name="Akzent4 2 4808" xfId="51689" xr:uid="{00000000-0005-0000-0000-00004E510000}"/>
    <cellStyle name="Akzent4 2 4809" xfId="51714" xr:uid="{00000000-0005-0000-0000-00004F510000}"/>
    <cellStyle name="Akzent4 2 481" xfId="6172" xr:uid="{00000000-0005-0000-0000-000050510000}"/>
    <cellStyle name="Akzent4 2 4810" xfId="51739" xr:uid="{00000000-0005-0000-0000-000051510000}"/>
    <cellStyle name="Akzent4 2 4811" xfId="51779" xr:uid="{00000000-0005-0000-0000-000052510000}"/>
    <cellStyle name="Akzent4 2 4812" xfId="51496" xr:uid="{00000000-0005-0000-0000-000053510000}"/>
    <cellStyle name="Akzent4 2 4813" xfId="51820" xr:uid="{00000000-0005-0000-0000-000054510000}"/>
    <cellStyle name="Akzent4 2 4814" xfId="51877" xr:uid="{00000000-0005-0000-0000-000055510000}"/>
    <cellStyle name="Akzent4 2 4815" xfId="51908" xr:uid="{00000000-0005-0000-0000-000056510000}"/>
    <cellStyle name="Akzent4 2 4816" xfId="51942" xr:uid="{00000000-0005-0000-0000-000057510000}"/>
    <cellStyle name="Akzent4 2 4817" xfId="51974" xr:uid="{00000000-0005-0000-0000-000058510000}"/>
    <cellStyle name="Akzent4 2 4818" xfId="51998" xr:uid="{00000000-0005-0000-0000-000059510000}"/>
    <cellStyle name="Akzent4 2 4819" xfId="52037" xr:uid="{00000000-0005-0000-0000-00005A510000}"/>
    <cellStyle name="Akzent4 2 482" xfId="6138" xr:uid="{00000000-0005-0000-0000-00005B510000}"/>
    <cellStyle name="Akzent4 2 4820" xfId="52081" xr:uid="{00000000-0005-0000-0000-00005C510000}"/>
    <cellStyle name="Akzent4 2 4821" xfId="52117" xr:uid="{00000000-0005-0000-0000-00005D510000}"/>
    <cellStyle name="Akzent4 2 4822" xfId="52155" xr:uid="{00000000-0005-0000-0000-00005E510000}"/>
    <cellStyle name="Akzent4 2 4823" xfId="52210" xr:uid="{00000000-0005-0000-0000-00005F510000}"/>
    <cellStyle name="Akzent4 2 4824" xfId="52248" xr:uid="{00000000-0005-0000-0000-000060510000}"/>
    <cellStyle name="Akzent4 2 4825" xfId="52279" xr:uid="{00000000-0005-0000-0000-000061510000}"/>
    <cellStyle name="Akzent4 2 4826" xfId="52303" xr:uid="{00000000-0005-0000-0000-000062510000}"/>
    <cellStyle name="Akzent4 2 4827" xfId="52337" xr:uid="{00000000-0005-0000-0000-000063510000}"/>
    <cellStyle name="Akzent4 2 4828" xfId="52361" xr:uid="{00000000-0005-0000-0000-000064510000}"/>
    <cellStyle name="Akzent4 2 4829" xfId="52395" xr:uid="{00000000-0005-0000-0000-000065510000}"/>
    <cellStyle name="Akzent4 2 483" xfId="6112" xr:uid="{00000000-0005-0000-0000-000066510000}"/>
    <cellStyle name="Akzent4 2 4830" xfId="52413" xr:uid="{00000000-0005-0000-0000-000067510000}"/>
    <cellStyle name="Akzent4 2 4831" xfId="52445" xr:uid="{00000000-0005-0000-0000-000068510000}"/>
    <cellStyle name="Akzent4 2 4832" xfId="52459" xr:uid="{00000000-0005-0000-0000-000069510000}"/>
    <cellStyle name="Akzent4 2 4833" xfId="52493" xr:uid="{00000000-0005-0000-0000-00006A510000}"/>
    <cellStyle name="Akzent4 2 4834" xfId="52523" xr:uid="{00000000-0005-0000-0000-00006B510000}"/>
    <cellStyle name="Akzent4 2 4835" xfId="52556" xr:uid="{00000000-0005-0000-0000-00006C510000}"/>
    <cellStyle name="Akzent4 2 4836" xfId="52605" xr:uid="{00000000-0005-0000-0000-00006D510000}"/>
    <cellStyle name="Akzent4 2 4837" xfId="52641" xr:uid="{00000000-0005-0000-0000-00006E510000}"/>
    <cellStyle name="Akzent4 2 4838" xfId="52668" xr:uid="{00000000-0005-0000-0000-00006F510000}"/>
    <cellStyle name="Akzent4 2 4839" xfId="52694" xr:uid="{00000000-0005-0000-0000-000070510000}"/>
    <cellStyle name="Akzent4 2 484" xfId="6078" xr:uid="{00000000-0005-0000-0000-000071510000}"/>
    <cellStyle name="Akzent4 2 4840" xfId="52725" xr:uid="{00000000-0005-0000-0000-000072510000}"/>
    <cellStyle name="Akzent4 2 4841" xfId="52746" xr:uid="{00000000-0005-0000-0000-000073510000}"/>
    <cellStyle name="Akzent4 2 4842" xfId="52772" xr:uid="{00000000-0005-0000-0000-000074510000}"/>
    <cellStyle name="Akzent4 2 4843" xfId="52200" xr:uid="{00000000-0005-0000-0000-000075510000}"/>
    <cellStyle name="Akzent4 2 4844" xfId="52844" xr:uid="{00000000-0005-0000-0000-000076510000}"/>
    <cellStyle name="Akzent4 2 4845" xfId="52871" xr:uid="{00000000-0005-0000-0000-000077510000}"/>
    <cellStyle name="Akzent4 2 4846" xfId="52902" xr:uid="{00000000-0005-0000-0000-000078510000}"/>
    <cellStyle name="Akzent4 2 4847" xfId="52928" xr:uid="{00000000-0005-0000-0000-000079510000}"/>
    <cellStyle name="Akzent4 2 4848" xfId="52956" xr:uid="{00000000-0005-0000-0000-00007A510000}"/>
    <cellStyle name="Akzent4 2 4849" xfId="52982" xr:uid="{00000000-0005-0000-0000-00007B510000}"/>
    <cellStyle name="Akzent4 2 485" xfId="6046" xr:uid="{00000000-0005-0000-0000-00007C510000}"/>
    <cellStyle name="Akzent4 2 4850" xfId="53013" xr:uid="{00000000-0005-0000-0000-00007D510000}"/>
    <cellStyle name="Akzent4 2 4851" xfId="53040" xr:uid="{00000000-0005-0000-0000-00007E510000}"/>
    <cellStyle name="Akzent4 2 4852" xfId="53065" xr:uid="{00000000-0005-0000-0000-00007F510000}"/>
    <cellStyle name="Akzent4 2 4853" xfId="52505" xr:uid="{00000000-0005-0000-0000-000080510000}"/>
    <cellStyle name="Akzent4 2 4854" xfId="53108" xr:uid="{00000000-0005-0000-0000-000081510000}"/>
    <cellStyle name="Akzent4 2 4855" xfId="53134" xr:uid="{00000000-0005-0000-0000-000082510000}"/>
    <cellStyle name="Akzent4 2 4856" xfId="53165" xr:uid="{00000000-0005-0000-0000-000083510000}"/>
    <cellStyle name="Akzent4 2 4857" xfId="53187" xr:uid="{00000000-0005-0000-0000-000084510000}"/>
    <cellStyle name="Akzent4 2 4858" xfId="53222" xr:uid="{00000000-0005-0000-0000-000085510000}"/>
    <cellStyle name="Akzent4 2 4859" xfId="53237" xr:uid="{00000000-0005-0000-0000-000086510000}"/>
    <cellStyle name="Akzent4 2 486" xfId="6019" xr:uid="{00000000-0005-0000-0000-000087510000}"/>
    <cellStyle name="Akzent4 2 4860" xfId="53266" xr:uid="{00000000-0005-0000-0000-000088510000}"/>
    <cellStyle name="Akzent4 2 4861" xfId="53290" xr:uid="{00000000-0005-0000-0000-000089510000}"/>
    <cellStyle name="Akzent4 2 4862" xfId="53323" xr:uid="{00000000-0005-0000-0000-00008A510000}"/>
    <cellStyle name="Akzent4 2 4863" xfId="53356" xr:uid="{00000000-0005-0000-0000-00008B510000}"/>
    <cellStyle name="Akzent4 2 4864" xfId="53405" xr:uid="{00000000-0005-0000-0000-00008C510000}"/>
    <cellStyle name="Akzent4 2 4865" xfId="53425" xr:uid="{00000000-0005-0000-0000-00008D510000}"/>
    <cellStyle name="Akzent4 2 4866" xfId="53459" xr:uid="{00000000-0005-0000-0000-00008E510000}"/>
    <cellStyle name="Akzent4 2 4867" xfId="53479" xr:uid="{00000000-0005-0000-0000-00008F510000}"/>
    <cellStyle name="Akzent4 2 4868" xfId="53504" xr:uid="{00000000-0005-0000-0000-000090510000}"/>
    <cellStyle name="Akzent4 2 4869" xfId="53527" xr:uid="{00000000-0005-0000-0000-000091510000}"/>
    <cellStyle name="Akzent4 2 487" xfId="5987" xr:uid="{00000000-0005-0000-0000-000092510000}"/>
    <cellStyle name="Akzent4 2 4870" xfId="53563" xr:uid="{00000000-0005-0000-0000-000093510000}"/>
    <cellStyle name="Akzent4 2 4871" xfId="53585" xr:uid="{00000000-0005-0000-0000-000094510000}"/>
    <cellStyle name="Akzent4 2 4872" xfId="53611" xr:uid="{00000000-0005-0000-0000-000095510000}"/>
    <cellStyle name="Akzent4 2 4873" xfId="53639" xr:uid="{00000000-0005-0000-0000-000096510000}"/>
    <cellStyle name="Akzent4 2 4874" xfId="53680" xr:uid="{00000000-0005-0000-0000-000097510000}"/>
    <cellStyle name="Akzent4 2 4875" xfId="53709" xr:uid="{00000000-0005-0000-0000-000098510000}"/>
    <cellStyle name="Akzent4 2 4876" xfId="53734" xr:uid="{00000000-0005-0000-0000-000099510000}"/>
    <cellStyle name="Akzent4 2 4877" xfId="53759" xr:uid="{00000000-0005-0000-0000-00009A510000}"/>
    <cellStyle name="Akzent4 2 4878" xfId="53784" xr:uid="{00000000-0005-0000-0000-00009B510000}"/>
    <cellStyle name="Akzent4 2 4879" xfId="53818" xr:uid="{00000000-0005-0000-0000-00009C510000}"/>
    <cellStyle name="Akzent4 2 488" xfId="5960" xr:uid="{00000000-0005-0000-0000-00009D510000}"/>
    <cellStyle name="Akzent4 2 4880" xfId="53837" xr:uid="{00000000-0005-0000-0000-00009E510000}"/>
    <cellStyle name="Akzent4 2 4881" xfId="53875" xr:uid="{00000000-0005-0000-0000-00009F510000}"/>
    <cellStyle name="Akzent4 2 4882" xfId="53894" xr:uid="{00000000-0005-0000-0000-0000A0510000}"/>
    <cellStyle name="Akzent4 2 4883" xfId="53368" xr:uid="{00000000-0005-0000-0000-0000A1510000}"/>
    <cellStyle name="Akzent4 2 4884" xfId="53944" xr:uid="{00000000-0005-0000-0000-0000A2510000}"/>
    <cellStyle name="Akzent4 2 4885" xfId="53973" xr:uid="{00000000-0005-0000-0000-0000A3510000}"/>
    <cellStyle name="Akzent4 2 4886" xfId="54000" xr:uid="{00000000-0005-0000-0000-0000A4510000}"/>
    <cellStyle name="Akzent4 2 4887" xfId="54032" xr:uid="{00000000-0005-0000-0000-0000A5510000}"/>
    <cellStyle name="Akzent4 2 4888" xfId="54050" xr:uid="{00000000-0005-0000-0000-0000A6510000}"/>
    <cellStyle name="Akzent4 2 4889" xfId="54080" xr:uid="{00000000-0005-0000-0000-0000A7510000}"/>
    <cellStyle name="Akzent4 2 489" xfId="5928" xr:uid="{00000000-0005-0000-0000-0000A8510000}"/>
    <cellStyle name="Akzent4 2 4890" xfId="54113" xr:uid="{00000000-0005-0000-0000-0000A9510000}"/>
    <cellStyle name="Akzent4 2 4891" xfId="54138" xr:uid="{00000000-0005-0000-0000-0000AA510000}"/>
    <cellStyle name="Akzent4 2 4892" xfId="54164" xr:uid="{00000000-0005-0000-0000-0000AB510000}"/>
    <cellStyle name="Akzent4 2 4893" xfId="53650" xr:uid="{00000000-0005-0000-0000-0000AC510000}"/>
    <cellStyle name="Akzent4 2 4894" xfId="54208" xr:uid="{00000000-0005-0000-0000-0000AD510000}"/>
    <cellStyle name="Akzent4 2 4895" xfId="54244" xr:uid="{00000000-0005-0000-0000-0000AE510000}"/>
    <cellStyle name="Akzent4 2 4896" xfId="54266" xr:uid="{00000000-0005-0000-0000-0000AF510000}"/>
    <cellStyle name="Akzent4 2 4897" xfId="54294" xr:uid="{00000000-0005-0000-0000-0000B0510000}"/>
    <cellStyle name="Akzent4 2 4898" xfId="54321" xr:uid="{00000000-0005-0000-0000-0000B1510000}"/>
    <cellStyle name="Akzent4 2 4899" xfId="54346" xr:uid="{00000000-0005-0000-0000-0000B2510000}"/>
    <cellStyle name="Akzent4 2 49" xfId="1737" xr:uid="{00000000-0005-0000-0000-0000B3510000}"/>
    <cellStyle name="Akzent4 2 490" xfId="5892" xr:uid="{00000000-0005-0000-0000-0000B4510000}"/>
    <cellStyle name="Akzent4 2 4900" xfId="54375" xr:uid="{00000000-0005-0000-0000-0000B5510000}"/>
    <cellStyle name="Akzent4 2 4901" xfId="54398" xr:uid="{00000000-0005-0000-0000-0000B6510000}"/>
    <cellStyle name="Akzent4 2 4902" xfId="54422" xr:uid="{00000000-0005-0000-0000-0000B7510000}"/>
    <cellStyle name="Akzent4 2 4903" xfId="54456" xr:uid="{00000000-0005-0000-0000-0000B8510000}"/>
    <cellStyle name="Akzent4 2 4904" xfId="54484" xr:uid="{00000000-0005-0000-0000-0000B9510000}"/>
    <cellStyle name="Akzent4 2 4905" xfId="54514" xr:uid="{00000000-0005-0000-0000-0000BA510000}"/>
    <cellStyle name="Akzent4 2 4906" xfId="54539" xr:uid="{00000000-0005-0000-0000-0000BB510000}"/>
    <cellStyle name="Akzent4 2 4907" xfId="54572" xr:uid="{00000000-0005-0000-0000-0000BC510000}"/>
    <cellStyle name="Akzent4 2 4908" xfId="54590" xr:uid="{00000000-0005-0000-0000-0000BD510000}"/>
    <cellStyle name="Akzent4 2 4909" xfId="54631" xr:uid="{00000000-0005-0000-0000-0000BE510000}"/>
    <cellStyle name="Akzent4 2 491" xfId="5849" xr:uid="{00000000-0005-0000-0000-0000BF510000}"/>
    <cellStyle name="Akzent4 2 4910" xfId="54649" xr:uid="{00000000-0005-0000-0000-0000C0510000}"/>
    <cellStyle name="Akzent4 2 4911" xfId="54674" xr:uid="{00000000-0005-0000-0000-0000C1510000}"/>
    <cellStyle name="Akzent4 2 4912" xfId="54694" xr:uid="{00000000-0005-0000-0000-0000C2510000}"/>
    <cellStyle name="Akzent4 2 4913" xfId="54728" xr:uid="{00000000-0005-0000-0000-0000C3510000}"/>
    <cellStyle name="Akzent4 2 4914" xfId="54730" xr:uid="{00000000-0005-0000-0000-0000C4510000}"/>
    <cellStyle name="Akzent4 2 4915" xfId="54786" xr:uid="{00000000-0005-0000-0000-0000C5510000}"/>
    <cellStyle name="Akzent4 2 4916" xfId="54823" xr:uid="{00000000-0005-0000-0000-0000C6510000}"/>
    <cellStyle name="Akzent4 2 4917" xfId="54849" xr:uid="{00000000-0005-0000-0000-0000C7510000}"/>
    <cellStyle name="Akzent4 2 4918" xfId="54881" xr:uid="{00000000-0005-0000-0000-0000C8510000}"/>
    <cellStyle name="Akzent4 2 4919" xfId="54907" xr:uid="{00000000-0005-0000-0000-0000C9510000}"/>
    <cellStyle name="Akzent4 2 492" xfId="5811" xr:uid="{00000000-0005-0000-0000-0000CA510000}"/>
    <cellStyle name="Akzent4 2 4920" xfId="54935" xr:uid="{00000000-0005-0000-0000-0000CB510000}"/>
    <cellStyle name="Akzent4 2 4921" xfId="54963" xr:uid="{00000000-0005-0000-0000-0000CC510000}"/>
    <cellStyle name="Akzent4 2 4922" xfId="54991" xr:uid="{00000000-0005-0000-0000-0000CD510000}"/>
    <cellStyle name="Akzent4 2 4923" xfId="55018" xr:uid="{00000000-0005-0000-0000-0000CE510000}"/>
    <cellStyle name="Akzent4 2 4924" xfId="55040" xr:uid="{00000000-0005-0000-0000-0000CF510000}"/>
    <cellStyle name="Akzent4 2 4925" xfId="54779" xr:uid="{00000000-0005-0000-0000-0000D0510000}"/>
    <cellStyle name="Akzent4 2 4926" xfId="55089" xr:uid="{00000000-0005-0000-0000-0000D1510000}"/>
    <cellStyle name="Akzent4 2 4927" xfId="55117" xr:uid="{00000000-0005-0000-0000-0000D2510000}"/>
    <cellStyle name="Akzent4 2 4928" xfId="55147" xr:uid="{00000000-0005-0000-0000-0000D3510000}"/>
    <cellStyle name="Akzent4 2 4929" xfId="55174" xr:uid="{00000000-0005-0000-0000-0000D4510000}"/>
    <cellStyle name="Akzent4 2 493" xfId="5790" xr:uid="{00000000-0005-0000-0000-0000D5510000}"/>
    <cellStyle name="Akzent4 2 4930" xfId="55205" xr:uid="{00000000-0005-0000-0000-0000D6510000}"/>
    <cellStyle name="Akzent4 2 4931" xfId="55227" xr:uid="{00000000-0005-0000-0000-0000D7510000}"/>
    <cellStyle name="Akzent4 2 4932" xfId="55259" xr:uid="{00000000-0005-0000-0000-0000D8510000}"/>
    <cellStyle name="Akzent4 2 4933" xfId="55276" xr:uid="{00000000-0005-0000-0000-0000D9510000}"/>
    <cellStyle name="Akzent4 2 4934" xfId="55303" xr:uid="{00000000-0005-0000-0000-0000DA510000}"/>
    <cellStyle name="Akzent4 2 4935" xfId="55251" xr:uid="{00000000-0005-0000-0000-0000DB510000}"/>
    <cellStyle name="Akzent4 2 4936" xfId="55216" xr:uid="{00000000-0005-0000-0000-0000DC510000}"/>
    <cellStyle name="Akzent4 2 4937" xfId="55194" xr:uid="{00000000-0005-0000-0000-0000DD510000}"/>
    <cellStyle name="Akzent4 2 4938" xfId="55158" xr:uid="{00000000-0005-0000-0000-0000DE510000}"/>
    <cellStyle name="Akzent4 2 4939" xfId="55136" xr:uid="{00000000-0005-0000-0000-0000DF510000}"/>
    <cellStyle name="Akzent4 2 494" xfId="5744" xr:uid="{00000000-0005-0000-0000-0000E0510000}"/>
    <cellStyle name="Akzent4 2 4940" xfId="55100" xr:uid="{00000000-0005-0000-0000-0000E1510000}"/>
    <cellStyle name="Akzent4 2 4941" xfId="55078" xr:uid="{00000000-0005-0000-0000-0000E2510000}"/>
    <cellStyle name="Akzent4 2 4942" xfId="55046" xr:uid="{00000000-0005-0000-0000-0000E3510000}"/>
    <cellStyle name="Akzent4 2 4943" xfId="55015" xr:uid="{00000000-0005-0000-0000-0000E4510000}"/>
    <cellStyle name="Akzent4 2 4944" xfId="55000" xr:uid="{00000000-0005-0000-0000-0000E5510000}"/>
    <cellStyle name="Akzent4 2 4945" xfId="54959" xr:uid="{00000000-0005-0000-0000-0000E6510000}"/>
    <cellStyle name="Akzent4 2 4946" xfId="54920" xr:uid="{00000000-0005-0000-0000-0000E7510000}"/>
    <cellStyle name="Akzent4 2 4947" xfId="54899" xr:uid="{00000000-0005-0000-0000-0000E8510000}"/>
    <cellStyle name="Akzent4 2 4948" xfId="54867" xr:uid="{00000000-0005-0000-0000-0000E9510000}"/>
    <cellStyle name="Akzent4 2 4949" xfId="54841" xr:uid="{00000000-0005-0000-0000-0000EA510000}"/>
    <cellStyle name="Akzent4 2 495" xfId="5723" xr:uid="{00000000-0005-0000-0000-0000EB510000}"/>
    <cellStyle name="Akzent4 2 4950" xfId="54810" xr:uid="{00000000-0005-0000-0000-0000EC510000}"/>
    <cellStyle name="Akzent4 2 4951" xfId="54762" xr:uid="{00000000-0005-0000-0000-0000ED510000}"/>
    <cellStyle name="Akzent4 2 4952" xfId="54715" xr:uid="{00000000-0005-0000-0000-0000EE510000}"/>
    <cellStyle name="Akzent4 2 4953" xfId="54691" xr:uid="{00000000-0005-0000-0000-0000EF510000}"/>
    <cellStyle name="Akzent4 2 4954" xfId="55290" xr:uid="{00000000-0005-0000-0000-0000F0510000}"/>
    <cellStyle name="Akzent4 2 4955" xfId="54646" xr:uid="{00000000-0005-0000-0000-0000F1510000}"/>
    <cellStyle name="Akzent4 2 4956" xfId="54612" xr:uid="{00000000-0005-0000-0000-0000F2510000}"/>
    <cellStyle name="Akzent4 2 4957" xfId="54587" xr:uid="{00000000-0005-0000-0000-0000F3510000}"/>
    <cellStyle name="Akzent4 2 4958" xfId="54558" xr:uid="{00000000-0005-0000-0000-0000F4510000}"/>
    <cellStyle name="Akzent4 2 4959" xfId="54525" xr:uid="{00000000-0005-0000-0000-0000F5510000}"/>
    <cellStyle name="Akzent4 2 496" xfId="5692" xr:uid="{00000000-0005-0000-0000-0000F6510000}"/>
    <cellStyle name="Akzent4 2 4960" xfId="54500" xr:uid="{00000000-0005-0000-0000-0000F7510000}"/>
    <cellStyle name="Akzent4 2 4961" xfId="54470" xr:uid="{00000000-0005-0000-0000-0000F8510000}"/>
    <cellStyle name="Akzent4 2 4962" xfId="54443" xr:uid="{00000000-0005-0000-0000-0000F9510000}"/>
    <cellStyle name="Akzent4 2 4963" xfId="54416" xr:uid="{00000000-0005-0000-0000-0000FA510000}"/>
    <cellStyle name="Akzent4 2 4964" xfId="54985" xr:uid="{00000000-0005-0000-0000-0000FB510000}"/>
    <cellStyle name="Akzent4 2 4965" xfId="54367" xr:uid="{00000000-0005-0000-0000-0000FC510000}"/>
    <cellStyle name="Akzent4 2 4966" xfId="54335" xr:uid="{00000000-0005-0000-0000-0000FD510000}"/>
    <cellStyle name="Akzent4 2 4967" xfId="54316" xr:uid="{00000000-0005-0000-0000-0000FE510000}"/>
    <cellStyle name="Akzent4 2 4968" xfId="54277" xr:uid="{00000000-0005-0000-0000-0000FF510000}"/>
    <cellStyle name="Akzent4 2 4969" xfId="54255" xr:uid="{00000000-0005-0000-0000-000000520000}"/>
    <cellStyle name="Akzent4 2 497" xfId="5664" xr:uid="{00000000-0005-0000-0000-000001520000}"/>
    <cellStyle name="Akzent4 2 4970" xfId="54225" xr:uid="{00000000-0005-0000-0000-000002520000}"/>
    <cellStyle name="Akzent4 2 4971" xfId="54197" xr:uid="{00000000-0005-0000-0000-000003520000}"/>
    <cellStyle name="Akzent4 2 4972" xfId="54174" xr:uid="{00000000-0005-0000-0000-000004520000}"/>
    <cellStyle name="Akzent4 2 4973" xfId="54142" xr:uid="{00000000-0005-0000-0000-000005520000}"/>
    <cellStyle name="Akzent4 2 4974" xfId="54100" xr:uid="{00000000-0005-0000-0000-000006520000}"/>
    <cellStyle name="Akzent4 2 4975" xfId="54065" xr:uid="{00000000-0005-0000-0000-000007520000}"/>
    <cellStyle name="Akzent4 2 4976" xfId="54021" xr:uid="{00000000-0005-0000-0000-000008520000}"/>
    <cellStyle name="Akzent4 2 4977" xfId="54009" xr:uid="{00000000-0005-0000-0000-000009520000}"/>
    <cellStyle name="Akzent4 2 4978" xfId="53964" xr:uid="{00000000-0005-0000-0000-00000A520000}"/>
    <cellStyle name="Akzent4 2 4979" xfId="53945" xr:uid="{00000000-0005-0000-0000-00000B520000}"/>
    <cellStyle name="Akzent4 2 498" xfId="5633" xr:uid="{00000000-0005-0000-0000-00000C520000}"/>
    <cellStyle name="Akzent4 2 4980" xfId="53915" xr:uid="{00000000-0005-0000-0000-00000D520000}"/>
    <cellStyle name="Akzent4 2 4981" xfId="53891" xr:uid="{00000000-0005-0000-0000-00000E520000}"/>
    <cellStyle name="Akzent4 2 4982" xfId="53857" xr:uid="{00000000-0005-0000-0000-00000F520000}"/>
    <cellStyle name="Akzent4 2 4983" xfId="53832" xr:uid="{00000000-0005-0000-0000-000010520000}"/>
    <cellStyle name="Akzent4 2 4984" xfId="53804" xr:uid="{00000000-0005-0000-0000-000011520000}"/>
    <cellStyle name="Akzent4 2 4985" xfId="53766" xr:uid="{00000000-0005-0000-0000-000012520000}"/>
    <cellStyle name="Akzent4 2 4986" xfId="53739" xr:uid="{00000000-0005-0000-0000-000013520000}"/>
    <cellStyle name="Akzent4 2 4987" xfId="53706" xr:uid="{00000000-0005-0000-0000-000014520000}"/>
    <cellStyle name="Akzent4 2 4988" xfId="53676" xr:uid="{00000000-0005-0000-0000-000015520000}"/>
    <cellStyle name="Akzent4 2 4989" xfId="53649" xr:uid="{00000000-0005-0000-0000-000016520000}"/>
    <cellStyle name="Akzent4 2 499" xfId="5610" xr:uid="{00000000-0005-0000-0000-000017520000}"/>
    <cellStyle name="Akzent4 2 4990" xfId="53616" xr:uid="{00000000-0005-0000-0000-000018520000}"/>
    <cellStyle name="Akzent4 2 4991" xfId="53581" xr:uid="{00000000-0005-0000-0000-000019520000}"/>
    <cellStyle name="Akzent4 2 4992" xfId="53559" xr:uid="{00000000-0005-0000-0000-00001A520000}"/>
    <cellStyle name="Akzent4 2 4993" xfId="53523" xr:uid="{00000000-0005-0000-0000-00001B520000}"/>
    <cellStyle name="Akzent4 2 4994" xfId="54089" xr:uid="{00000000-0005-0000-0000-00001C520000}"/>
    <cellStyle name="Akzent4 2 4995" xfId="53471" xr:uid="{00000000-0005-0000-0000-00001D520000}"/>
    <cellStyle name="Akzent4 2 4996" xfId="53454" xr:uid="{00000000-0005-0000-0000-00001E520000}"/>
    <cellStyle name="Akzent4 2 4997" xfId="53419" xr:uid="{00000000-0005-0000-0000-00001F520000}"/>
    <cellStyle name="Akzent4 2 4998" xfId="53397" xr:uid="{00000000-0005-0000-0000-000020520000}"/>
    <cellStyle name="Akzent4 2 4999" xfId="53361" xr:uid="{00000000-0005-0000-0000-000021520000}"/>
    <cellStyle name="Akzent4 2 5" xfId="462" xr:uid="{00000000-0005-0000-0000-000022520000}"/>
    <cellStyle name="Akzent4 2 50" xfId="1758" xr:uid="{00000000-0005-0000-0000-000023520000}"/>
    <cellStyle name="Akzent4 2 500" xfId="5572" xr:uid="{00000000-0005-0000-0000-000024520000}"/>
    <cellStyle name="Akzent4 2 5000" xfId="53340" xr:uid="{00000000-0005-0000-0000-000025520000}"/>
    <cellStyle name="Akzent4 2 5001" xfId="53307" xr:uid="{00000000-0005-0000-0000-000026520000}"/>
    <cellStyle name="Akzent4 2 5002" xfId="53285" xr:uid="{00000000-0005-0000-0000-000027520000}"/>
    <cellStyle name="Akzent4 2 5003" xfId="53249" xr:uid="{00000000-0005-0000-0000-000028520000}"/>
    <cellStyle name="Akzent4 2 5004" xfId="53793" xr:uid="{00000000-0005-0000-0000-000029520000}"/>
    <cellStyle name="Akzent4 2 5005" xfId="53199" xr:uid="{00000000-0005-0000-0000-00002A520000}"/>
    <cellStyle name="Akzent4 2 5006" xfId="53176" xr:uid="{00000000-0005-0000-0000-00002B520000}"/>
    <cellStyle name="Akzent4 2 5007" xfId="53145" xr:uid="{00000000-0005-0000-0000-00002C520000}"/>
    <cellStyle name="Akzent4 2 5008" xfId="53118" xr:uid="{00000000-0005-0000-0000-00002D520000}"/>
    <cellStyle name="Akzent4 2 5009" xfId="53087" xr:uid="{00000000-0005-0000-0000-00002E520000}"/>
    <cellStyle name="Akzent4 2 501" xfId="5529" xr:uid="{00000000-0005-0000-0000-00002F520000}"/>
    <cellStyle name="Akzent4 2 5010" xfId="53061" xr:uid="{00000000-0005-0000-0000-000030520000}"/>
    <cellStyle name="Akzent4 2 5011" xfId="53036" xr:uid="{00000000-0005-0000-0000-000031520000}"/>
    <cellStyle name="Akzent4 2 5012" xfId="53003" xr:uid="{00000000-0005-0000-0000-000032520000}"/>
    <cellStyle name="Akzent4 2 5013" xfId="52978" xr:uid="{00000000-0005-0000-0000-000033520000}"/>
    <cellStyle name="Akzent4 2 5014" xfId="52943" xr:uid="{00000000-0005-0000-0000-000034520000}"/>
    <cellStyle name="Akzent4 2 5015" xfId="52920" xr:uid="{00000000-0005-0000-0000-000035520000}"/>
    <cellStyle name="Akzent4 2 5016" xfId="52882" xr:uid="{00000000-0005-0000-0000-000036520000}"/>
    <cellStyle name="Akzent4 2 5017" xfId="52861" xr:uid="{00000000-0005-0000-0000-000037520000}"/>
    <cellStyle name="Akzent4 2 5018" xfId="52803" xr:uid="{00000000-0005-0000-0000-000038520000}"/>
    <cellStyle name="Akzent4 2 5019" xfId="52778" xr:uid="{00000000-0005-0000-0000-000039520000}"/>
    <cellStyle name="Akzent4 2 502" xfId="5496" xr:uid="{00000000-0005-0000-0000-00003A520000}"/>
    <cellStyle name="Akzent4 2 5020" xfId="52741" xr:uid="{00000000-0005-0000-0000-00003B520000}"/>
    <cellStyle name="Akzent4 2 5021" xfId="52719" xr:uid="{00000000-0005-0000-0000-00003C520000}"/>
    <cellStyle name="Akzent4 2 5022" xfId="52683" xr:uid="{00000000-0005-0000-0000-00003D520000}"/>
    <cellStyle name="Akzent4 2 5023" xfId="52665" xr:uid="{00000000-0005-0000-0000-00003E520000}"/>
    <cellStyle name="Akzent4 2 5024" xfId="52625" xr:uid="{00000000-0005-0000-0000-00003F520000}"/>
    <cellStyle name="Akzent4 2 5025" xfId="52623" xr:uid="{00000000-0005-0000-0000-000040520000}"/>
    <cellStyle name="Akzent4 2 5026" xfId="52569" xr:uid="{00000000-0005-0000-0000-000041520000}"/>
    <cellStyle name="Akzent4 2 5027" xfId="52532" xr:uid="{00000000-0005-0000-0000-000042520000}"/>
    <cellStyle name="Akzent4 2 5028" xfId="52499" xr:uid="{00000000-0005-0000-0000-000043520000}"/>
    <cellStyle name="Akzent4 2 5029" xfId="52468" xr:uid="{00000000-0005-0000-0000-000044520000}"/>
    <cellStyle name="Akzent4 2 503" xfId="5468" xr:uid="{00000000-0005-0000-0000-000045520000}"/>
    <cellStyle name="Akzent4 2 5030" xfId="52435" xr:uid="{00000000-0005-0000-0000-000046520000}"/>
    <cellStyle name="Akzent4 2 5031" xfId="52410" xr:uid="{00000000-0005-0000-0000-000047520000}"/>
    <cellStyle name="Akzent4 2 5032" xfId="52381" xr:uid="{00000000-0005-0000-0000-000048520000}"/>
    <cellStyle name="Akzent4 2 5033" xfId="52352" xr:uid="{00000000-0005-0000-0000-000049520000}"/>
    <cellStyle name="Akzent4 2 5034" xfId="52330" xr:uid="{00000000-0005-0000-0000-00004A520000}"/>
    <cellStyle name="Akzent4 2 5035" xfId="52300" xr:uid="{00000000-0005-0000-0000-00004B520000}"/>
    <cellStyle name="Akzent4 2 5036" xfId="52582" xr:uid="{00000000-0005-0000-0000-00004C520000}"/>
    <cellStyle name="Akzent4 2 5037" xfId="52240" xr:uid="{00000000-0005-0000-0000-00004D520000}"/>
    <cellStyle name="Akzent4 2 5038" xfId="52204" xr:uid="{00000000-0005-0000-0000-00004E520000}"/>
    <cellStyle name="Akzent4 2 5039" xfId="52140" xr:uid="{00000000-0005-0000-0000-00004F520000}"/>
    <cellStyle name="Akzent4 2 504" xfId="5435" xr:uid="{00000000-0005-0000-0000-000050520000}"/>
    <cellStyle name="Akzent4 2 5040" xfId="52113" xr:uid="{00000000-0005-0000-0000-000051520000}"/>
    <cellStyle name="Akzent4 2 5041" xfId="52059" xr:uid="{00000000-0005-0000-0000-000052520000}"/>
    <cellStyle name="Akzent4 2 5042" xfId="52016" xr:uid="{00000000-0005-0000-0000-000053520000}"/>
    <cellStyle name="Akzent4 2 5043" xfId="51988" xr:uid="{00000000-0005-0000-0000-000054520000}"/>
    <cellStyle name="Akzent4 2 5044" xfId="51964" xr:uid="{00000000-0005-0000-0000-000055520000}"/>
    <cellStyle name="Akzent4 2 5045" xfId="51923" xr:uid="{00000000-0005-0000-0000-000056520000}"/>
    <cellStyle name="Akzent4 2 5046" xfId="51890" xr:uid="{00000000-0005-0000-0000-000057520000}"/>
    <cellStyle name="Akzent4 2 5047" xfId="51837" xr:uid="{00000000-0005-0000-0000-000058520000}"/>
    <cellStyle name="Akzent4 2 5048" xfId="51799" xr:uid="{00000000-0005-0000-0000-000059520000}"/>
    <cellStyle name="Akzent4 2 5049" xfId="51758" xr:uid="{00000000-0005-0000-0000-00005A520000}"/>
    <cellStyle name="Akzent4 2 505" xfId="5406" xr:uid="{00000000-0005-0000-0000-00005B520000}"/>
    <cellStyle name="Akzent4 2 5050" xfId="51731" xr:uid="{00000000-0005-0000-0000-00005C520000}"/>
    <cellStyle name="Akzent4 2 5051" xfId="51695" xr:uid="{00000000-0005-0000-0000-00005D520000}"/>
    <cellStyle name="Akzent4 2 5052" xfId="51673" xr:uid="{00000000-0005-0000-0000-00005E520000}"/>
    <cellStyle name="Akzent4 2 5053" xfId="51629" xr:uid="{00000000-0005-0000-0000-00005F520000}"/>
    <cellStyle name="Akzent4 2 5054" xfId="51611" xr:uid="{00000000-0005-0000-0000-000060520000}"/>
    <cellStyle name="Akzent4 2 5055" xfId="51575" xr:uid="{00000000-0005-0000-0000-000061520000}"/>
    <cellStyle name="Akzent4 2 5056" xfId="51552" xr:uid="{00000000-0005-0000-0000-000062520000}"/>
    <cellStyle name="Akzent4 2 5057" xfId="51535" xr:uid="{00000000-0005-0000-0000-000063520000}"/>
    <cellStyle name="Akzent4 2 5058" xfId="51458" xr:uid="{00000000-0005-0000-0000-000064520000}"/>
    <cellStyle name="Akzent4 2 5059" xfId="51426" xr:uid="{00000000-0005-0000-0000-000065520000}"/>
    <cellStyle name="Akzent4 2 506" xfId="5370" xr:uid="{00000000-0005-0000-0000-000066520000}"/>
    <cellStyle name="Akzent4 2 5060" xfId="51392" xr:uid="{00000000-0005-0000-0000-000067520000}"/>
    <cellStyle name="Akzent4 2 5061" xfId="51362" xr:uid="{00000000-0005-0000-0000-000068520000}"/>
    <cellStyle name="Akzent4 2 5062" xfId="51326" xr:uid="{00000000-0005-0000-0000-000069520000}"/>
    <cellStyle name="Akzent4 2 5063" xfId="51310" xr:uid="{00000000-0005-0000-0000-00006A520000}"/>
    <cellStyle name="Akzent4 2 5064" xfId="51274" xr:uid="{00000000-0005-0000-0000-00006B520000}"/>
    <cellStyle name="Akzent4 2 5065" xfId="51252" xr:uid="{00000000-0005-0000-0000-00006C520000}"/>
    <cellStyle name="Akzent4 2 5066" xfId="51219" xr:uid="{00000000-0005-0000-0000-00006D520000}"/>
    <cellStyle name="Akzent4 2 5067" xfId="51846" xr:uid="{00000000-0005-0000-0000-00006E520000}"/>
    <cellStyle name="Akzent4 2 5068" xfId="51178" xr:uid="{00000000-0005-0000-0000-00006F520000}"/>
    <cellStyle name="Akzent4 2 5069" xfId="51155" xr:uid="{00000000-0005-0000-0000-000070520000}"/>
    <cellStyle name="Akzent4 2 507" xfId="5347" xr:uid="{00000000-0005-0000-0000-000071520000}"/>
    <cellStyle name="Akzent4 2 5070" xfId="51114" xr:uid="{00000000-0005-0000-0000-000072520000}"/>
    <cellStyle name="Akzent4 2 5071" xfId="51091" xr:uid="{00000000-0005-0000-0000-000073520000}"/>
    <cellStyle name="Akzent4 2 5072" xfId="51052" xr:uid="{00000000-0005-0000-0000-000074520000}"/>
    <cellStyle name="Akzent4 2 5073" xfId="51033" xr:uid="{00000000-0005-0000-0000-000075520000}"/>
    <cellStyle name="Akzent4 2 5074" xfId="51001" xr:uid="{00000000-0005-0000-0000-000076520000}"/>
    <cellStyle name="Akzent4 2 5075" xfId="50982" xr:uid="{00000000-0005-0000-0000-000077520000}"/>
    <cellStyle name="Akzent4 2 5076" xfId="50948" xr:uid="{00000000-0005-0000-0000-000078520000}"/>
    <cellStyle name="Akzent4 2 5077" xfId="51520" xr:uid="{00000000-0005-0000-0000-000079520000}"/>
    <cellStyle name="Akzent4 2 5078" xfId="50910" xr:uid="{00000000-0005-0000-0000-00007A520000}"/>
    <cellStyle name="Akzent4 2 5079" xfId="50876" xr:uid="{00000000-0005-0000-0000-00007B520000}"/>
    <cellStyle name="Akzent4 2 508" xfId="5310" xr:uid="{00000000-0005-0000-0000-00007C520000}"/>
    <cellStyle name="Akzent4 2 5080" xfId="50853" xr:uid="{00000000-0005-0000-0000-00007D520000}"/>
    <cellStyle name="Akzent4 2 5081" xfId="50817" xr:uid="{00000000-0005-0000-0000-00007E520000}"/>
    <cellStyle name="Akzent4 2 5082" xfId="50794" xr:uid="{00000000-0005-0000-0000-00007F520000}"/>
    <cellStyle name="Akzent4 2 5083" xfId="50753" xr:uid="{00000000-0005-0000-0000-000080520000}"/>
    <cellStyle name="Akzent4 2 5084" xfId="50738" xr:uid="{00000000-0005-0000-0000-000081520000}"/>
    <cellStyle name="Akzent4 2 5085" xfId="50701" xr:uid="{00000000-0005-0000-0000-000082520000}"/>
    <cellStyle name="Akzent4 2 5086" xfId="50673" xr:uid="{00000000-0005-0000-0000-000083520000}"/>
    <cellStyle name="Akzent4 2 5087" xfId="50641" xr:uid="{00000000-0005-0000-0000-000084520000}"/>
    <cellStyle name="Akzent4 2 5088" xfId="50602" xr:uid="{00000000-0005-0000-0000-000085520000}"/>
    <cellStyle name="Akzent4 2 5089" xfId="50567" xr:uid="{00000000-0005-0000-0000-000086520000}"/>
    <cellStyle name="Akzent4 2 509" xfId="5278" xr:uid="{00000000-0005-0000-0000-000087520000}"/>
    <cellStyle name="Akzent4 2 5090" xfId="50536" xr:uid="{00000000-0005-0000-0000-000088520000}"/>
    <cellStyle name="Akzent4 2 5091" xfId="50509" xr:uid="{00000000-0005-0000-0000-000089520000}"/>
    <cellStyle name="Akzent4 2 5092" xfId="50478" xr:uid="{00000000-0005-0000-0000-00008A520000}"/>
    <cellStyle name="Akzent4 2 5093" xfId="50452" xr:uid="{00000000-0005-0000-0000-00008B520000}"/>
    <cellStyle name="Akzent4 2 5094" xfId="50419" xr:uid="{00000000-0005-0000-0000-00008C520000}"/>
    <cellStyle name="Akzent4 2 5095" xfId="50393" xr:uid="{00000000-0005-0000-0000-00008D520000}"/>
    <cellStyle name="Akzent4 2 5096" xfId="50360" xr:uid="{00000000-0005-0000-0000-00008E520000}"/>
    <cellStyle name="Akzent4 2 5097" xfId="50338" xr:uid="{00000000-0005-0000-0000-00008F520000}"/>
    <cellStyle name="Akzent4 2 5098" xfId="50288" xr:uid="{00000000-0005-0000-0000-000090520000}"/>
    <cellStyle name="Akzent4 2 5099" xfId="50267" xr:uid="{00000000-0005-0000-0000-000091520000}"/>
    <cellStyle name="Akzent4 2 51" xfId="1800" xr:uid="{00000000-0005-0000-0000-000092520000}"/>
    <cellStyle name="Akzent4 2 510" xfId="5879" xr:uid="{00000000-0005-0000-0000-000093520000}"/>
    <cellStyle name="Akzent4 2 5100" xfId="50234" xr:uid="{00000000-0005-0000-0000-000094520000}"/>
    <cellStyle name="Akzent4 2 5101" xfId="50198" xr:uid="{00000000-0005-0000-0000-000095520000}"/>
    <cellStyle name="Akzent4 2 5102" xfId="50175" xr:uid="{00000000-0005-0000-0000-000096520000}"/>
    <cellStyle name="Akzent4 2 5103" xfId="50144" xr:uid="{00000000-0005-0000-0000-000097520000}"/>
    <cellStyle name="Akzent4 2 5104" xfId="50116" xr:uid="{00000000-0005-0000-0000-000098520000}"/>
    <cellStyle name="Akzent4 2 5105" xfId="50090" xr:uid="{00000000-0005-0000-0000-000099520000}"/>
    <cellStyle name="Akzent4 2 5106" xfId="50054" xr:uid="{00000000-0005-0000-0000-00009A520000}"/>
    <cellStyle name="Akzent4 2 5107" xfId="50629" xr:uid="{00000000-0005-0000-0000-00009B520000}"/>
    <cellStyle name="Akzent4 2 5108" xfId="50004" xr:uid="{00000000-0005-0000-0000-00009C520000}"/>
    <cellStyle name="Akzent4 2 5109" xfId="49980" xr:uid="{00000000-0005-0000-0000-00009D520000}"/>
    <cellStyle name="Akzent4 2 511" xfId="5231" xr:uid="{00000000-0005-0000-0000-00009E520000}"/>
    <cellStyle name="Akzent4 2 5110" xfId="49946" xr:uid="{00000000-0005-0000-0000-00009F520000}"/>
    <cellStyle name="Akzent4 2 5111" xfId="49918" xr:uid="{00000000-0005-0000-0000-0000A0520000}"/>
    <cellStyle name="Akzent4 2 5112" xfId="49888" xr:uid="{00000000-0005-0000-0000-0000A1520000}"/>
    <cellStyle name="Akzent4 2 5113" xfId="49860" xr:uid="{00000000-0005-0000-0000-0000A2520000}"/>
    <cellStyle name="Akzent4 2 5114" xfId="49830" xr:uid="{00000000-0005-0000-0000-0000A3520000}"/>
    <cellStyle name="Akzent4 2 5115" xfId="49805" xr:uid="{00000000-0005-0000-0000-0000A4520000}"/>
    <cellStyle name="Akzent4 2 5116" xfId="49786" xr:uid="{00000000-0005-0000-0000-0000A5520000}"/>
    <cellStyle name="Akzent4 2 5117" xfId="50329" xr:uid="{00000000-0005-0000-0000-0000A6520000}"/>
    <cellStyle name="Akzent4 2 5118" xfId="49743" xr:uid="{00000000-0005-0000-0000-0000A7520000}"/>
    <cellStyle name="Akzent4 2 5119" xfId="49701" xr:uid="{00000000-0005-0000-0000-0000A8520000}"/>
    <cellStyle name="Akzent4 2 512" xfId="5191" xr:uid="{00000000-0005-0000-0000-0000A9520000}"/>
    <cellStyle name="Akzent4 2 5120" xfId="49685" xr:uid="{00000000-0005-0000-0000-0000AA520000}"/>
    <cellStyle name="Akzent4 2 5121" xfId="49639" xr:uid="{00000000-0005-0000-0000-0000AB520000}"/>
    <cellStyle name="Akzent4 2 5122" xfId="49627" xr:uid="{00000000-0005-0000-0000-0000AC520000}"/>
    <cellStyle name="Akzent4 2 5123" xfId="49584" xr:uid="{00000000-0005-0000-0000-0000AD520000}"/>
    <cellStyle name="Akzent4 2 5124" xfId="49568" xr:uid="{00000000-0005-0000-0000-0000AE520000}"/>
    <cellStyle name="Akzent4 2 5125" xfId="49535" xr:uid="{00000000-0005-0000-0000-0000AF520000}"/>
    <cellStyle name="Akzent4 2 5126" xfId="49510" xr:uid="{00000000-0005-0000-0000-0000B0520000}"/>
    <cellStyle name="Akzent4 2 5127" xfId="49476" xr:uid="{00000000-0005-0000-0000-0000B1520000}"/>
    <cellStyle name="Akzent4 2 5128" xfId="49447" xr:uid="{00000000-0005-0000-0000-0000B2520000}"/>
    <cellStyle name="Akzent4 2 5129" xfId="49417" xr:uid="{00000000-0005-0000-0000-0000B3520000}"/>
    <cellStyle name="Akzent4 2 513" xfId="5164" xr:uid="{00000000-0005-0000-0000-0000B4520000}"/>
    <cellStyle name="Akzent4 2 5130" xfId="49388" xr:uid="{00000000-0005-0000-0000-0000B5520000}"/>
    <cellStyle name="Akzent4 2 5131" xfId="49357" xr:uid="{00000000-0005-0000-0000-0000B6520000}"/>
    <cellStyle name="Akzent4 2 5132" xfId="49323" xr:uid="{00000000-0005-0000-0000-0000B7520000}"/>
    <cellStyle name="Akzent4 2 5133" xfId="49301" xr:uid="{00000000-0005-0000-0000-0000B8520000}"/>
    <cellStyle name="Akzent4 2 5134" xfId="49270" xr:uid="{00000000-0005-0000-0000-0000B9520000}"/>
    <cellStyle name="Akzent4 2 5135" xfId="49237" xr:uid="{00000000-0005-0000-0000-0000BA520000}"/>
    <cellStyle name="Akzent4 2 5136" xfId="49199" xr:uid="{00000000-0005-0000-0000-0000BB520000}"/>
    <cellStyle name="Akzent4 2 5137" xfId="49177" xr:uid="{00000000-0005-0000-0000-0000BC520000}"/>
    <cellStyle name="Akzent4 2 5138" xfId="49174" xr:uid="{00000000-0005-0000-0000-0000BD520000}"/>
    <cellStyle name="Akzent4 2 5139" xfId="49089" xr:uid="{00000000-0005-0000-0000-0000BE520000}"/>
    <cellStyle name="Akzent4 2 514" xfId="5128" xr:uid="{00000000-0005-0000-0000-0000BF520000}"/>
    <cellStyle name="Akzent4 2 5140" xfId="49052" xr:uid="{00000000-0005-0000-0000-0000C0520000}"/>
    <cellStyle name="Akzent4 2 5141" xfId="49031" xr:uid="{00000000-0005-0000-0000-0000C1520000}"/>
    <cellStyle name="Akzent4 2 5142" xfId="48990" xr:uid="{00000000-0005-0000-0000-0000C2520000}"/>
    <cellStyle name="Akzent4 2 5143" xfId="48967" xr:uid="{00000000-0005-0000-0000-0000C3520000}"/>
    <cellStyle name="Akzent4 2 5144" xfId="48937" xr:uid="{00000000-0005-0000-0000-0000C4520000}"/>
    <cellStyle name="Akzent4 2 5145" xfId="48910" xr:uid="{00000000-0005-0000-0000-0000C5520000}"/>
    <cellStyle name="Akzent4 2 5146" xfId="55346" xr:uid="{00000000-0005-0000-0000-0000C6520000}"/>
    <cellStyle name="Akzent4 2 5147" xfId="55365" xr:uid="{00000000-0005-0000-0000-0000C7520000}"/>
    <cellStyle name="Akzent4 2 5148" xfId="55387" xr:uid="{00000000-0005-0000-0000-0000C8520000}"/>
    <cellStyle name="Akzent4 2 5149" xfId="49107" xr:uid="{00000000-0005-0000-0000-0000C9520000}"/>
    <cellStyle name="Akzent4 2 515" xfId="5099" xr:uid="{00000000-0005-0000-0000-0000CA520000}"/>
    <cellStyle name="Akzent4 2 5150" xfId="55415" xr:uid="{00000000-0005-0000-0000-0000CB520000}"/>
    <cellStyle name="Akzent4 2 5151" xfId="55431" xr:uid="{00000000-0005-0000-0000-0000CC520000}"/>
    <cellStyle name="Akzent4 2 5152" xfId="55454" xr:uid="{00000000-0005-0000-0000-0000CD520000}"/>
    <cellStyle name="Akzent4 2 5153" xfId="55470" xr:uid="{00000000-0005-0000-0000-0000CE520000}"/>
    <cellStyle name="Akzent4 2 5154" xfId="55493" xr:uid="{00000000-0005-0000-0000-0000CF520000}"/>
    <cellStyle name="Akzent4 2 5155" xfId="55509" xr:uid="{00000000-0005-0000-0000-0000D0520000}"/>
    <cellStyle name="Akzent4 2 5156" xfId="55527" xr:uid="{00000000-0005-0000-0000-0000D1520000}"/>
    <cellStyle name="Akzent4 2 5157" xfId="55543" xr:uid="{00000000-0005-0000-0000-0000D2520000}"/>
    <cellStyle name="Akzent4 2 5158" xfId="55560" xr:uid="{00000000-0005-0000-0000-0000D3520000}"/>
    <cellStyle name="Akzent4 2 5159" xfId="55524" xr:uid="{00000000-0005-0000-0000-0000D4520000}"/>
    <cellStyle name="Akzent4 2 516" xfId="5069" xr:uid="{00000000-0005-0000-0000-0000D5520000}"/>
    <cellStyle name="Akzent4 2 5160" xfId="55504" xr:uid="{00000000-0005-0000-0000-0000D6520000}"/>
    <cellStyle name="Akzent4 2 5161" xfId="55481" xr:uid="{00000000-0005-0000-0000-0000D7520000}"/>
    <cellStyle name="Akzent4 2 5162" xfId="55465" xr:uid="{00000000-0005-0000-0000-0000D8520000}"/>
    <cellStyle name="Akzent4 2 5163" xfId="55442" xr:uid="{00000000-0005-0000-0000-0000D9520000}"/>
    <cellStyle name="Akzent4 2 5164" xfId="55426" xr:uid="{00000000-0005-0000-0000-0000DA520000}"/>
    <cellStyle name="Akzent4 2 5165" xfId="55403" xr:uid="{00000000-0005-0000-0000-0000DB520000}"/>
    <cellStyle name="Akzent4 2 5166" xfId="55390" xr:uid="{00000000-0005-0000-0000-0000DC520000}"/>
    <cellStyle name="Akzent4 2 5167" xfId="55362" xr:uid="{00000000-0005-0000-0000-0000DD520000}"/>
    <cellStyle name="Akzent4 2 5168" xfId="55354" xr:uid="{00000000-0005-0000-0000-0000DE520000}"/>
    <cellStyle name="Akzent4 2 5169" xfId="55288" xr:uid="{00000000-0005-0000-0000-0000DF520000}"/>
    <cellStyle name="Akzent4 2 517" xfId="5032" xr:uid="{00000000-0005-0000-0000-0000E0520000}"/>
    <cellStyle name="Akzent4 2 5170" xfId="55255" xr:uid="{00000000-0005-0000-0000-0000E1520000}"/>
    <cellStyle name="Akzent4 2 5171" xfId="55223" xr:uid="{00000000-0005-0000-0000-0000E2520000}"/>
    <cellStyle name="Akzent4 2 5172" xfId="55187" xr:uid="{00000000-0005-0000-0000-0000E3520000}"/>
    <cellStyle name="Akzent4 2 5173" xfId="55165" xr:uid="{00000000-0005-0000-0000-0000E4520000}"/>
    <cellStyle name="Akzent4 2 5174" xfId="55128" xr:uid="{00000000-0005-0000-0000-0000E5520000}"/>
    <cellStyle name="Akzent4 2 5175" xfId="55107" xr:uid="{00000000-0005-0000-0000-0000E6520000}"/>
    <cellStyle name="Akzent4 2 5176" xfId="55070" xr:uid="{00000000-0005-0000-0000-0000E7520000}"/>
    <cellStyle name="Akzent4 2 5177" xfId="55053" xr:uid="{00000000-0005-0000-0000-0000E8520000}"/>
    <cellStyle name="Akzent4 2 5178" xfId="55551" xr:uid="{00000000-0005-0000-0000-0000E9520000}"/>
    <cellStyle name="Akzent4 2 5179" xfId="54989" xr:uid="{00000000-0005-0000-0000-0000EA520000}"/>
    <cellStyle name="Akzent4 2 518" xfId="5009" xr:uid="{00000000-0005-0000-0000-0000EB520000}"/>
    <cellStyle name="Akzent4 2 5180" xfId="54951" xr:uid="{00000000-0005-0000-0000-0000EC520000}"/>
    <cellStyle name="Akzent4 2 5181" xfId="54931" xr:uid="{00000000-0005-0000-0000-0000ED520000}"/>
    <cellStyle name="Akzent4 2 5182" xfId="54892" xr:uid="{00000000-0005-0000-0000-0000EE520000}"/>
    <cellStyle name="Akzent4 2 5183" xfId="54866" xr:uid="{00000000-0005-0000-0000-0000EF520000}"/>
    <cellStyle name="Akzent4 2 5184" xfId="54834" xr:uid="{00000000-0005-0000-0000-0000F0520000}"/>
    <cellStyle name="Akzent4 2 5185" xfId="54803" xr:uid="{00000000-0005-0000-0000-0000F1520000}"/>
    <cellStyle name="Akzent4 2 5186" xfId="54740" xr:uid="{00000000-0005-0000-0000-0000F2520000}"/>
    <cellStyle name="Akzent4 2 5187" xfId="54707" xr:uid="{00000000-0005-0000-0000-0000F3520000}"/>
    <cellStyle name="Akzent4 2 5188" xfId="55342" xr:uid="{00000000-0005-0000-0000-0000F4520000}"/>
    <cellStyle name="Akzent4 2 5189" xfId="54659" xr:uid="{00000000-0005-0000-0000-0000F5520000}"/>
    <cellStyle name="Akzent4 2 519" xfId="4973" xr:uid="{00000000-0005-0000-0000-0000F6520000}"/>
    <cellStyle name="Akzent4 2 5190" xfId="54626" xr:uid="{00000000-0005-0000-0000-0000F7520000}"/>
    <cellStyle name="Akzent4 2 5191" xfId="54600" xr:uid="{00000000-0005-0000-0000-0000F8520000}"/>
    <cellStyle name="Akzent4 2 5192" xfId="54567" xr:uid="{00000000-0005-0000-0000-0000F9520000}"/>
    <cellStyle name="Akzent4 2 5193" xfId="54535" xr:uid="{00000000-0005-0000-0000-0000FA520000}"/>
    <cellStyle name="Akzent4 2 5194" xfId="54509" xr:uid="{00000000-0005-0000-0000-0000FB520000}"/>
    <cellStyle name="Akzent4 2 5195" xfId="54477" xr:uid="{00000000-0005-0000-0000-0000FC520000}"/>
    <cellStyle name="Akzent4 2 5196" xfId="54451" xr:uid="{00000000-0005-0000-0000-0000FD520000}"/>
    <cellStyle name="Akzent4 2 5197" xfId="54419" xr:uid="{00000000-0005-0000-0000-0000FE520000}"/>
    <cellStyle name="Akzent4 2 5198" xfId="54384" xr:uid="{00000000-0005-0000-0000-0000FF520000}"/>
    <cellStyle name="Akzent4 2 5199" xfId="54342" xr:uid="{00000000-0005-0000-0000-000000530000}"/>
    <cellStyle name="Akzent4 2 52" xfId="1815" xr:uid="{00000000-0005-0000-0000-000001530000}"/>
    <cellStyle name="Akzent4 2 520" xfId="5560" xr:uid="{00000000-0005-0000-0000-000002530000}"/>
    <cellStyle name="Akzent4 2 5200" xfId="54305" xr:uid="{00000000-0005-0000-0000-000003530000}"/>
    <cellStyle name="Akzent4 2 5201" xfId="54284" xr:uid="{00000000-0005-0000-0000-000004530000}"/>
    <cellStyle name="Akzent4 2 5202" xfId="54239" xr:uid="{00000000-0005-0000-0000-000005530000}"/>
    <cellStyle name="Akzent4 2 5203" xfId="54218" xr:uid="{00000000-0005-0000-0000-000006530000}"/>
    <cellStyle name="Akzent4 2 5204" xfId="54188" xr:uid="{00000000-0005-0000-0000-000007530000}"/>
    <cellStyle name="Akzent4 2 5205" xfId="54160" xr:uid="{00000000-0005-0000-0000-000008530000}"/>
    <cellStyle name="Akzent4 2 5206" xfId="54130" xr:uid="{00000000-0005-0000-0000-000009530000}"/>
    <cellStyle name="Akzent4 2 5207" xfId="54107" xr:uid="{00000000-0005-0000-0000-00000A530000}"/>
    <cellStyle name="Akzent4 2 5208" xfId="54070" xr:uid="{00000000-0005-0000-0000-00000B530000}"/>
    <cellStyle name="Akzent4 2 5209" xfId="54028" xr:uid="{00000000-0005-0000-0000-00000C530000}"/>
    <cellStyle name="Akzent4 2 521" xfId="4925" xr:uid="{00000000-0005-0000-0000-00000D530000}"/>
    <cellStyle name="Akzent4 2 5210" xfId="53995" xr:uid="{00000000-0005-0000-0000-00000E530000}"/>
    <cellStyle name="Akzent4 2 5211" xfId="53968" xr:uid="{00000000-0005-0000-0000-00000F530000}"/>
    <cellStyle name="Akzent4 2 5212" xfId="53935" xr:uid="{00000000-0005-0000-0000-000010530000}"/>
    <cellStyle name="Akzent4 2 5213" xfId="53907" xr:uid="{00000000-0005-0000-0000-000011530000}"/>
    <cellStyle name="Akzent4 2 5214" xfId="53872" xr:uid="{00000000-0005-0000-0000-000012530000}"/>
    <cellStyle name="Akzent4 2 5215" xfId="53849" xr:uid="{00000000-0005-0000-0000-000013530000}"/>
    <cellStyle name="Akzent4 2 5216" xfId="53813" xr:uid="{00000000-0005-0000-0000-000014530000}"/>
    <cellStyle name="Akzent4 2 5217" xfId="53781" xr:uid="{00000000-0005-0000-0000-000015530000}"/>
    <cellStyle name="Akzent4 2 5218" xfId="54371" xr:uid="{00000000-0005-0000-0000-000016530000}"/>
    <cellStyle name="Akzent4 2 5219" xfId="53735" xr:uid="{00000000-0005-0000-0000-000017530000}"/>
    <cellStyle name="Akzent4 2 522" xfId="4901" xr:uid="{00000000-0005-0000-0000-000018530000}"/>
    <cellStyle name="Akzent4 2 5220" xfId="53696" xr:uid="{00000000-0005-0000-0000-000019530000}"/>
    <cellStyle name="Akzent4 2 5221" xfId="53669" xr:uid="{00000000-0005-0000-0000-00001A530000}"/>
    <cellStyle name="Akzent4 2 5222" xfId="53632" xr:uid="{00000000-0005-0000-0000-00001B530000}"/>
    <cellStyle name="Akzent4 2 5223" xfId="53603" xr:uid="{00000000-0005-0000-0000-00001C530000}"/>
    <cellStyle name="Akzent4 2 5224" xfId="53574" xr:uid="{00000000-0005-0000-0000-00001D530000}"/>
    <cellStyle name="Akzent4 2 5225" xfId="53538" xr:uid="{00000000-0005-0000-0000-00001E530000}"/>
    <cellStyle name="Akzent4 2 5226" xfId="53515" xr:uid="{00000000-0005-0000-0000-00001F530000}"/>
    <cellStyle name="Akzent4 2 5227" xfId="53480" xr:uid="{00000000-0005-0000-0000-000020530000}"/>
    <cellStyle name="Akzent4 2 5228" xfId="54058" xr:uid="{00000000-0005-0000-0000-000021530000}"/>
    <cellStyle name="Akzent4 2 5229" xfId="53433" xr:uid="{00000000-0005-0000-0000-000022530000}"/>
    <cellStyle name="Akzent4 2 523" xfId="4866" xr:uid="{00000000-0005-0000-0000-000023530000}"/>
    <cellStyle name="Akzent4 2 5230" xfId="53409" xr:uid="{00000000-0005-0000-0000-000024530000}"/>
    <cellStyle name="Akzent4 2 5231" xfId="53375" xr:uid="{00000000-0005-0000-0000-000025530000}"/>
    <cellStyle name="Akzent4 2 5232" xfId="53341" xr:uid="{00000000-0005-0000-0000-000026530000}"/>
    <cellStyle name="Akzent4 2 5233" xfId="53304" xr:uid="{00000000-0005-0000-0000-000027530000}"/>
    <cellStyle name="Akzent4 2 5234" xfId="53277" xr:uid="{00000000-0005-0000-0000-000028530000}"/>
    <cellStyle name="Akzent4 2 5235" xfId="53236" xr:uid="{00000000-0005-0000-0000-000029530000}"/>
    <cellStyle name="Akzent4 2 5236" xfId="53216" xr:uid="{00000000-0005-0000-0000-00002A530000}"/>
    <cellStyle name="Akzent4 2 5237" xfId="53183" xr:uid="{00000000-0005-0000-0000-00002B530000}"/>
    <cellStyle name="Akzent4 2 5238" xfId="53157" xr:uid="{00000000-0005-0000-0000-00002C530000}"/>
    <cellStyle name="Akzent4 2 5239" xfId="53125" xr:uid="{00000000-0005-0000-0000-00002D530000}"/>
    <cellStyle name="Akzent4 2 524" xfId="4835" xr:uid="{00000000-0005-0000-0000-00002E530000}"/>
    <cellStyle name="Akzent4 2 5240" xfId="53095" xr:uid="{00000000-0005-0000-0000-00002F530000}"/>
    <cellStyle name="Akzent4 2 5241" xfId="53074" xr:uid="{00000000-0005-0000-0000-000030530000}"/>
    <cellStyle name="Akzent4 2 5242" xfId="53029" xr:uid="{00000000-0005-0000-0000-000031530000}"/>
    <cellStyle name="Akzent4 2 5243" xfId="53010" xr:uid="{00000000-0005-0000-0000-000032530000}"/>
    <cellStyle name="Akzent4 2 5244" xfId="52971" xr:uid="{00000000-0005-0000-0000-000033530000}"/>
    <cellStyle name="Akzent4 2 5245" xfId="52951" xr:uid="{00000000-0005-0000-0000-000034530000}"/>
    <cellStyle name="Akzent4 2 5246" xfId="52913" xr:uid="{00000000-0005-0000-0000-000035530000}"/>
    <cellStyle name="Akzent4 2 5247" xfId="52890" xr:uid="{00000000-0005-0000-0000-000036530000}"/>
    <cellStyle name="Akzent4 2 5248" xfId="52854" xr:uid="{00000000-0005-0000-0000-000037530000}"/>
    <cellStyle name="Akzent4 2 5249" xfId="52850" xr:uid="{00000000-0005-0000-0000-000038530000}"/>
    <cellStyle name="Akzent4 2 525" xfId="4797" xr:uid="{00000000-0005-0000-0000-000039530000}"/>
    <cellStyle name="Akzent4 2 5250" xfId="52790" xr:uid="{00000000-0005-0000-0000-00003A530000}"/>
    <cellStyle name="Akzent4 2 5251" xfId="52757" xr:uid="{00000000-0005-0000-0000-00003B530000}"/>
    <cellStyle name="Akzent4 2 5252" xfId="52722" xr:uid="{00000000-0005-0000-0000-00003C530000}"/>
    <cellStyle name="Akzent4 2 5253" xfId="52690" xr:uid="{00000000-0005-0000-0000-00003D530000}"/>
    <cellStyle name="Akzent4 2 5254" xfId="52654" xr:uid="{00000000-0005-0000-0000-00003E530000}"/>
    <cellStyle name="Akzent4 2 5255" xfId="52632" xr:uid="{00000000-0005-0000-0000-00003F530000}"/>
    <cellStyle name="Akzent4 2 5256" xfId="52573" xr:uid="{00000000-0005-0000-0000-000040530000}"/>
    <cellStyle name="Akzent4 2 5257" xfId="52538" xr:uid="{00000000-0005-0000-0000-000041530000}"/>
    <cellStyle name="Akzent4 2 5258" xfId="52514" xr:uid="{00000000-0005-0000-0000-000042530000}"/>
    <cellStyle name="Akzent4 2 5259" xfId="52474" xr:uid="{00000000-0005-0000-0000-000043530000}"/>
    <cellStyle name="Akzent4 2 526" xfId="4770" xr:uid="{00000000-0005-0000-0000-000044530000}"/>
    <cellStyle name="Akzent4 2 5260" xfId="52804" xr:uid="{00000000-0005-0000-0000-000045530000}"/>
    <cellStyle name="Akzent4 2 5261" xfId="52423" xr:uid="{00000000-0005-0000-0000-000046530000}"/>
    <cellStyle name="Akzent4 2 5262" xfId="52390" xr:uid="{00000000-0005-0000-0000-000047530000}"/>
    <cellStyle name="Akzent4 2 5263" xfId="52358" xr:uid="{00000000-0005-0000-0000-000048530000}"/>
    <cellStyle name="Akzent4 2 5264" xfId="52329" xr:uid="{00000000-0005-0000-0000-000049530000}"/>
    <cellStyle name="Akzent4 2 5265" xfId="52293" xr:uid="{00000000-0005-0000-0000-00004A530000}"/>
    <cellStyle name="Akzent4 2 5266" xfId="52263" xr:uid="{00000000-0005-0000-0000-00004B530000}"/>
    <cellStyle name="Akzent4 2 5267" xfId="52233" xr:uid="{00000000-0005-0000-0000-00004C530000}"/>
    <cellStyle name="Akzent4 2 5268" xfId="52184" xr:uid="{00000000-0005-0000-0000-00004D530000}"/>
    <cellStyle name="Akzent4 2 5269" xfId="52126" xr:uid="{00000000-0005-0000-0000-00004E530000}"/>
    <cellStyle name="Akzent4 2 527" xfId="4728" xr:uid="{00000000-0005-0000-0000-00004F530000}"/>
    <cellStyle name="Akzent4 2 5270" xfId="52082" xr:uid="{00000000-0005-0000-0000-000050530000}"/>
    <cellStyle name="Akzent4 2 5271" xfId="52036" xr:uid="{00000000-0005-0000-0000-000051530000}"/>
    <cellStyle name="Akzent4 2 5272" xfId="51987" xr:uid="{00000000-0005-0000-0000-000052530000}"/>
    <cellStyle name="Akzent4 2 5273" xfId="51944" xr:uid="{00000000-0005-0000-0000-000053530000}"/>
    <cellStyle name="Akzent4 2 5274" xfId="51917" xr:uid="{00000000-0005-0000-0000-000054530000}"/>
    <cellStyle name="Akzent4 2 5275" xfId="51861" xr:uid="{00000000-0005-0000-0000-000055530000}"/>
    <cellStyle name="Akzent4 2 5276" xfId="51817" xr:uid="{00000000-0005-0000-0000-000056530000}"/>
    <cellStyle name="Akzent4 2 5277" xfId="51790" xr:uid="{00000000-0005-0000-0000-000057530000}"/>
    <cellStyle name="Akzent4 2 5278" xfId="51753" xr:uid="{00000000-0005-0000-0000-000058530000}"/>
    <cellStyle name="Akzent4 2 5279" xfId="51724" xr:uid="{00000000-0005-0000-0000-000059530000}"/>
    <cellStyle name="Akzent4 2 528" xfId="4708" xr:uid="{00000000-0005-0000-0000-00005A530000}"/>
    <cellStyle name="Akzent4 2 5280" xfId="51694" xr:uid="{00000000-0005-0000-0000-00005B530000}"/>
    <cellStyle name="Akzent4 2 5281" xfId="51666" xr:uid="{00000000-0005-0000-0000-00005C530000}"/>
    <cellStyle name="Akzent4 2 5282" xfId="51621" xr:uid="{00000000-0005-0000-0000-00005D530000}"/>
    <cellStyle name="Akzent4 2 5283" xfId="51593" xr:uid="{00000000-0005-0000-0000-00005E530000}"/>
    <cellStyle name="Akzent4 2 5284" xfId="51558" xr:uid="{00000000-0005-0000-0000-00005F530000}"/>
    <cellStyle name="Akzent4 2 5285" xfId="51529" xr:uid="{00000000-0005-0000-0000-000060530000}"/>
    <cellStyle name="Akzent4 2 5286" xfId="51468" xr:uid="{00000000-0005-0000-0000-000061530000}"/>
    <cellStyle name="Akzent4 2 5287" xfId="51436" xr:uid="{00000000-0005-0000-0000-000062530000}"/>
    <cellStyle name="Akzent4 2 5288" xfId="51399" xr:uid="{00000000-0005-0000-0000-000063530000}"/>
    <cellStyle name="Akzent4 2 5289" xfId="51377" xr:uid="{00000000-0005-0000-0000-000064530000}"/>
    <cellStyle name="Akzent4 2 529" xfId="4674" xr:uid="{00000000-0005-0000-0000-000065530000}"/>
    <cellStyle name="Akzent4 2 5290" xfId="51340" xr:uid="{00000000-0005-0000-0000-000066530000}"/>
    <cellStyle name="Akzent4 2 5291" xfId="52045" xr:uid="{00000000-0005-0000-0000-000067530000}"/>
    <cellStyle name="Akzent4 2 5292" xfId="51283" xr:uid="{00000000-0005-0000-0000-000068530000}"/>
    <cellStyle name="Akzent4 2 5293" xfId="51260" xr:uid="{00000000-0005-0000-0000-000069530000}"/>
    <cellStyle name="Akzent4 2 5294" xfId="51221" xr:uid="{00000000-0005-0000-0000-00006A530000}"/>
    <cellStyle name="Akzent4 2 5295" xfId="51199" xr:uid="{00000000-0005-0000-0000-00006B530000}"/>
    <cellStyle name="Akzent4 2 5296" xfId="51163" xr:uid="{00000000-0005-0000-0000-00006C530000}"/>
    <cellStyle name="Akzent4 2 5297" xfId="51140" xr:uid="{00000000-0005-0000-0000-00006D530000}"/>
    <cellStyle name="Akzent4 2 5298" xfId="51104" xr:uid="{00000000-0005-0000-0000-00006E530000}"/>
    <cellStyle name="Akzent4 2 5299" xfId="51078" xr:uid="{00000000-0005-0000-0000-00006F530000}"/>
    <cellStyle name="Akzent4 2 53" xfId="1857" xr:uid="{00000000-0005-0000-0000-000070530000}"/>
    <cellStyle name="Akzent4 2 530" xfId="4648" xr:uid="{00000000-0005-0000-0000-000071530000}"/>
    <cellStyle name="Akzent4 2 5300" xfId="51046" xr:uid="{00000000-0005-0000-0000-000072530000}"/>
    <cellStyle name="Akzent4 2 5301" xfId="51654" xr:uid="{00000000-0005-0000-0000-000073530000}"/>
    <cellStyle name="Akzent4 2 5302" xfId="50995" xr:uid="{00000000-0005-0000-0000-000074530000}"/>
    <cellStyle name="Akzent4 2 5303" xfId="50965" xr:uid="{00000000-0005-0000-0000-000075530000}"/>
    <cellStyle name="Akzent4 2 5304" xfId="50937" xr:uid="{00000000-0005-0000-0000-000076530000}"/>
    <cellStyle name="Akzent4 2 5305" xfId="50912" xr:uid="{00000000-0005-0000-0000-000077530000}"/>
    <cellStyle name="Akzent4 2 5306" xfId="50887" xr:uid="{00000000-0005-0000-0000-000078530000}"/>
    <cellStyle name="Akzent4 2 5307" xfId="50852" xr:uid="{00000000-0005-0000-0000-000079530000}"/>
    <cellStyle name="Akzent4 2 5308" xfId="50829" xr:uid="{00000000-0005-0000-0000-00007A530000}"/>
    <cellStyle name="Akzent4 2 5309" xfId="50796" xr:uid="{00000000-0005-0000-0000-00007B530000}"/>
    <cellStyle name="Akzent4 2 531" xfId="4615" xr:uid="{00000000-0005-0000-0000-00007C530000}"/>
    <cellStyle name="Akzent4 2 5310" xfId="50767" xr:uid="{00000000-0005-0000-0000-00007D530000}"/>
    <cellStyle name="Akzent4 2 5311" xfId="50723" xr:uid="{00000000-0005-0000-0000-00007E530000}"/>
    <cellStyle name="Akzent4 2 5312" xfId="50679" xr:uid="{00000000-0005-0000-0000-00007F530000}"/>
    <cellStyle name="Akzent4 2 5313" xfId="50654" xr:uid="{00000000-0005-0000-0000-000080530000}"/>
    <cellStyle name="Akzent4 2 5314" xfId="50620" xr:uid="{00000000-0005-0000-0000-000081530000}"/>
    <cellStyle name="Akzent4 2 5315" xfId="50587" xr:uid="{00000000-0005-0000-0000-000082530000}"/>
    <cellStyle name="Akzent4 2 5316" xfId="50559" xr:uid="{00000000-0005-0000-0000-000083530000}"/>
    <cellStyle name="Akzent4 2 5317" xfId="50529" xr:uid="{00000000-0005-0000-0000-000084530000}"/>
    <cellStyle name="Akzent4 2 5318" xfId="50497" xr:uid="{00000000-0005-0000-0000-000085530000}"/>
    <cellStyle name="Akzent4 2 5319" xfId="50471" xr:uid="{00000000-0005-0000-0000-000086530000}"/>
    <cellStyle name="Akzent4 2 532" xfId="4584" xr:uid="{00000000-0005-0000-0000-000087530000}"/>
    <cellStyle name="Akzent4 2 5320" xfId="50439" xr:uid="{00000000-0005-0000-0000-000088530000}"/>
    <cellStyle name="Akzent4 2 5321" xfId="50412" xr:uid="{00000000-0005-0000-0000-000089530000}"/>
    <cellStyle name="Akzent4 2 5322" xfId="50365" xr:uid="{00000000-0005-0000-0000-00008A530000}"/>
    <cellStyle name="Akzent4 2 5323" xfId="50328" xr:uid="{00000000-0005-0000-0000-00008B530000}"/>
    <cellStyle name="Akzent4 2 5324" xfId="50294" xr:uid="{00000000-0005-0000-0000-00008C530000}"/>
    <cellStyle name="Akzent4 2 5325" xfId="50268" xr:uid="{00000000-0005-0000-0000-00008D530000}"/>
    <cellStyle name="Akzent4 2 5326" xfId="50228" xr:uid="{00000000-0005-0000-0000-00008E530000}"/>
    <cellStyle name="Akzent4 2 5327" xfId="50204" xr:uid="{00000000-0005-0000-0000-00008F530000}"/>
    <cellStyle name="Akzent4 2 5328" xfId="50172" xr:uid="{00000000-0005-0000-0000-000090530000}"/>
    <cellStyle name="Akzent4 2 5329" xfId="50135" xr:uid="{00000000-0005-0000-0000-000091530000}"/>
    <cellStyle name="Akzent4 2 533" xfId="4563" xr:uid="{00000000-0005-0000-0000-000092530000}"/>
    <cellStyle name="Akzent4 2 5330" xfId="50110" xr:uid="{00000000-0005-0000-0000-000093530000}"/>
    <cellStyle name="Akzent4 2 5331" xfId="50716" xr:uid="{00000000-0005-0000-0000-000094530000}"/>
    <cellStyle name="Akzent4 2 5332" xfId="50047" xr:uid="{00000000-0005-0000-0000-000095530000}"/>
    <cellStyle name="Akzent4 2 5333" xfId="50023" xr:uid="{00000000-0005-0000-0000-000096530000}"/>
    <cellStyle name="Akzent4 2 5334" xfId="49994" xr:uid="{00000000-0005-0000-0000-000097530000}"/>
    <cellStyle name="Akzent4 2 5335" xfId="49954" xr:uid="{00000000-0005-0000-0000-000098530000}"/>
    <cellStyle name="Akzent4 2 5336" xfId="49935" xr:uid="{00000000-0005-0000-0000-000099530000}"/>
    <cellStyle name="Akzent4 2 5337" xfId="49896" xr:uid="{00000000-0005-0000-0000-00009A530000}"/>
    <cellStyle name="Akzent4 2 5338" xfId="49877" xr:uid="{00000000-0005-0000-0000-00009B530000}"/>
    <cellStyle name="Akzent4 2 5339" xfId="49838" xr:uid="{00000000-0005-0000-0000-00009C530000}"/>
    <cellStyle name="Akzent4 2 534" xfId="4517" xr:uid="{00000000-0005-0000-0000-00009D530000}"/>
    <cellStyle name="Akzent4 2 5340" xfId="49813" xr:uid="{00000000-0005-0000-0000-00009E530000}"/>
    <cellStyle name="Akzent4 2 5341" xfId="50403" xr:uid="{00000000-0005-0000-0000-00009F530000}"/>
    <cellStyle name="Akzent4 2 5342" xfId="49769" xr:uid="{00000000-0005-0000-0000-0000A0530000}"/>
    <cellStyle name="Akzent4 2 5343" xfId="49738" xr:uid="{00000000-0005-0000-0000-0000A1530000}"/>
    <cellStyle name="Akzent4 2 5344" xfId="49713" xr:uid="{00000000-0005-0000-0000-0000A2530000}"/>
    <cellStyle name="Akzent4 2 5345" xfId="49674" xr:uid="{00000000-0005-0000-0000-0000A3530000}"/>
    <cellStyle name="Akzent4 2 5346" xfId="49646" xr:uid="{00000000-0005-0000-0000-0000A4530000}"/>
    <cellStyle name="Akzent4 2 5347" xfId="49614" xr:uid="{00000000-0005-0000-0000-0000A5530000}"/>
    <cellStyle name="Akzent4 2 5348" xfId="49586" xr:uid="{00000000-0005-0000-0000-0000A6530000}"/>
    <cellStyle name="Akzent4 2 5349" xfId="49555" xr:uid="{00000000-0005-0000-0000-0000A7530000}"/>
    <cellStyle name="Akzent4 2 535" xfId="4498" xr:uid="{00000000-0005-0000-0000-0000A8530000}"/>
    <cellStyle name="Akzent4 2 5350" xfId="49528" xr:uid="{00000000-0005-0000-0000-0000A9530000}"/>
    <cellStyle name="Akzent4 2 5351" xfId="49498" xr:uid="{00000000-0005-0000-0000-0000AA530000}"/>
    <cellStyle name="Akzent4 2 5352" xfId="49468" xr:uid="{00000000-0005-0000-0000-0000AB530000}"/>
    <cellStyle name="Akzent4 2 5353" xfId="49431" xr:uid="{00000000-0005-0000-0000-0000AC530000}"/>
    <cellStyle name="Akzent4 2 5354" xfId="49403" xr:uid="{00000000-0005-0000-0000-0000AD530000}"/>
    <cellStyle name="Akzent4 2 5355" xfId="49373" xr:uid="{00000000-0005-0000-0000-0000AE530000}"/>
    <cellStyle name="Akzent4 2 5356" xfId="49340" xr:uid="{00000000-0005-0000-0000-0000AF530000}"/>
    <cellStyle name="Akzent4 2 5357" xfId="49313" xr:uid="{00000000-0005-0000-0000-0000B0530000}"/>
    <cellStyle name="Akzent4 2 5358" xfId="49277" xr:uid="{00000000-0005-0000-0000-0000B1530000}"/>
    <cellStyle name="Akzent4 2 5359" xfId="49249" xr:uid="{00000000-0005-0000-0000-0000B2530000}"/>
    <cellStyle name="Akzent4 2 536" xfId="4458" xr:uid="{00000000-0005-0000-0000-0000B3530000}"/>
    <cellStyle name="Akzent4 2 5360" xfId="49213" xr:uid="{00000000-0005-0000-0000-0000B4530000}"/>
    <cellStyle name="Akzent4 2 5361" xfId="49184" xr:uid="{00000000-0005-0000-0000-0000B5530000}"/>
    <cellStyle name="Akzent4 2 5362" xfId="49182" xr:uid="{00000000-0005-0000-0000-0000B6530000}"/>
    <cellStyle name="Akzent4 2 5363" xfId="49081" xr:uid="{00000000-0005-0000-0000-0000B7530000}"/>
    <cellStyle name="Akzent4 2 5364" xfId="49038" xr:uid="{00000000-0005-0000-0000-0000B8530000}"/>
    <cellStyle name="Akzent4 2 5365" xfId="49016" xr:uid="{00000000-0005-0000-0000-0000B9530000}"/>
    <cellStyle name="Akzent4 2 5366" xfId="48980" xr:uid="{00000000-0005-0000-0000-0000BA530000}"/>
    <cellStyle name="Akzent4 2 5367" xfId="48957" xr:uid="{00000000-0005-0000-0000-0000BB530000}"/>
    <cellStyle name="Akzent4 2 5368" xfId="48924" xr:uid="{00000000-0005-0000-0000-0000BC530000}"/>
    <cellStyle name="Akzent4 2 5369" xfId="55297" xr:uid="{00000000-0005-0000-0000-0000BD530000}"/>
    <cellStyle name="Akzent4 2 537" xfId="4438" xr:uid="{00000000-0005-0000-0000-0000BE530000}"/>
    <cellStyle name="Akzent4 2 5370" xfId="49461" xr:uid="{00000000-0005-0000-0000-0000BF530000}"/>
    <cellStyle name="Akzent4 2 5371" xfId="55569" xr:uid="{00000000-0005-0000-0000-0000C0530000}"/>
    <cellStyle name="Akzent4 2 5372" xfId="55582" xr:uid="{00000000-0005-0000-0000-0000C1530000}"/>
    <cellStyle name="Akzent4 2 5373" xfId="49094" xr:uid="{00000000-0005-0000-0000-0000C2530000}"/>
    <cellStyle name="Akzent4 2 5374" xfId="55596" xr:uid="{00000000-0005-0000-0000-0000C3530000}"/>
    <cellStyle name="Akzent4 2 5375" xfId="55603" xr:uid="{00000000-0005-0000-0000-0000C4530000}"/>
    <cellStyle name="Akzent4 2 5376" xfId="55616" xr:uid="{00000000-0005-0000-0000-0000C5530000}"/>
    <cellStyle name="Akzent4 2 5377" xfId="55623" xr:uid="{00000000-0005-0000-0000-0000C6530000}"/>
    <cellStyle name="Akzent4 2 5378" xfId="55636" xr:uid="{00000000-0005-0000-0000-0000C7530000}"/>
    <cellStyle name="Akzent4 2 5379" xfId="55643" xr:uid="{00000000-0005-0000-0000-0000C8530000}"/>
    <cellStyle name="Akzent4 2 538" xfId="4399" xr:uid="{00000000-0005-0000-0000-0000C9530000}"/>
    <cellStyle name="Akzent4 2 5380" xfId="55656" xr:uid="{00000000-0005-0000-0000-0000CA530000}"/>
    <cellStyle name="Akzent4 2 5381" xfId="55663" xr:uid="{00000000-0005-0000-0000-0000CB530000}"/>
    <cellStyle name="Akzent4 2 5382" xfId="55676" xr:uid="{00000000-0005-0000-0000-0000CC530000}"/>
    <cellStyle name="Akzent4 2 539" xfId="4375" xr:uid="{00000000-0005-0000-0000-0000CD530000}"/>
    <cellStyle name="Akzent4 2 54" xfId="1882" xr:uid="{00000000-0005-0000-0000-0000CE530000}"/>
    <cellStyle name="Akzent4 2 540" xfId="4339" xr:uid="{00000000-0005-0000-0000-0000CF530000}"/>
    <cellStyle name="Akzent4 2 541" xfId="4335" xr:uid="{00000000-0005-0000-0000-0000D0530000}"/>
    <cellStyle name="Akzent4 2 542" xfId="4274" xr:uid="{00000000-0005-0000-0000-0000D1530000}"/>
    <cellStyle name="Akzent4 2 543" xfId="4240" xr:uid="{00000000-0005-0000-0000-0000D2530000}"/>
    <cellStyle name="Akzent4 2 544" xfId="4205" xr:uid="{00000000-0005-0000-0000-0000D3530000}"/>
    <cellStyle name="Akzent4 2 545" xfId="4172" xr:uid="{00000000-0005-0000-0000-0000D4530000}"/>
    <cellStyle name="Akzent4 2 546" xfId="4135" xr:uid="{00000000-0005-0000-0000-0000D5530000}"/>
    <cellStyle name="Akzent4 2 547" xfId="4113" xr:uid="{00000000-0005-0000-0000-0000D6530000}"/>
    <cellStyle name="Akzent4 2 548" xfId="4053" xr:uid="{00000000-0005-0000-0000-0000D7530000}"/>
    <cellStyle name="Akzent4 2 549" xfId="4018" xr:uid="{00000000-0005-0000-0000-0000D8530000}"/>
    <cellStyle name="Akzent4 2 55" xfId="1919" xr:uid="{00000000-0005-0000-0000-0000D9530000}"/>
    <cellStyle name="Akzent4 2 550" xfId="3993" xr:uid="{00000000-0005-0000-0000-0000DA530000}"/>
    <cellStyle name="Akzent4 2 551" xfId="3955" xr:uid="{00000000-0005-0000-0000-0000DB530000}"/>
    <cellStyle name="Akzent4 2 552" xfId="4288" xr:uid="{00000000-0005-0000-0000-0000DC530000}"/>
    <cellStyle name="Akzent4 2 553" xfId="3903" xr:uid="{00000000-0005-0000-0000-0000DD530000}"/>
    <cellStyle name="Akzent4 2 554" xfId="3869" xr:uid="{00000000-0005-0000-0000-0000DE530000}"/>
    <cellStyle name="Akzent4 2 555" xfId="3837" xr:uid="{00000000-0005-0000-0000-0000DF530000}"/>
    <cellStyle name="Akzent4 2 556" xfId="3807" xr:uid="{00000000-0005-0000-0000-0000E0530000}"/>
    <cellStyle name="Akzent4 2 557" xfId="3771" xr:uid="{00000000-0005-0000-0000-0000E1530000}"/>
    <cellStyle name="Akzent4 2 558" xfId="3740" xr:uid="{00000000-0005-0000-0000-0000E2530000}"/>
    <cellStyle name="Akzent4 2 559" xfId="3710" xr:uid="{00000000-0005-0000-0000-0000E3530000}"/>
    <cellStyle name="Akzent4 2 56" xfId="1941" xr:uid="{00000000-0005-0000-0000-0000E4530000}"/>
    <cellStyle name="Akzent4 2 560" xfId="3663" xr:uid="{00000000-0005-0000-0000-0000E5530000}"/>
    <cellStyle name="Akzent4 2 561" xfId="3607" xr:uid="{00000000-0005-0000-0000-0000E6530000}"/>
    <cellStyle name="Akzent4 2 562" xfId="3562" xr:uid="{00000000-0005-0000-0000-0000E7530000}"/>
    <cellStyle name="Akzent4 2 563" xfId="3516" xr:uid="{00000000-0005-0000-0000-0000E8530000}"/>
    <cellStyle name="Akzent4 2 564" xfId="3466" xr:uid="{00000000-0005-0000-0000-0000E9530000}"/>
    <cellStyle name="Akzent4 2 565" xfId="3422" xr:uid="{00000000-0005-0000-0000-0000EA530000}"/>
    <cellStyle name="Akzent4 2 566" xfId="3395" xr:uid="{00000000-0005-0000-0000-0000EB530000}"/>
    <cellStyle name="Akzent4 2 567" xfId="3338" xr:uid="{00000000-0005-0000-0000-0000EC530000}"/>
    <cellStyle name="Akzent4 2 568" xfId="3294" xr:uid="{00000000-0005-0000-0000-0000ED530000}"/>
    <cellStyle name="Akzent4 2 569" xfId="3268" xr:uid="{00000000-0005-0000-0000-0000EE530000}"/>
    <cellStyle name="Akzent4 2 57" xfId="1978" xr:uid="{00000000-0005-0000-0000-0000EF530000}"/>
    <cellStyle name="Akzent4 2 570" xfId="3230" xr:uid="{00000000-0005-0000-0000-0000F0530000}"/>
    <cellStyle name="Akzent4 2 571" xfId="3201" xr:uid="{00000000-0005-0000-0000-0000F1530000}"/>
    <cellStyle name="Akzent4 2 572" xfId="3170" xr:uid="{00000000-0005-0000-0000-0000F2530000}"/>
    <cellStyle name="Akzent4 2 573" xfId="3142" xr:uid="{00000000-0005-0000-0000-0000F3530000}"/>
    <cellStyle name="Akzent4 2 574" xfId="3096" xr:uid="{00000000-0005-0000-0000-0000F4530000}"/>
    <cellStyle name="Akzent4 2 575" xfId="3067" xr:uid="{00000000-0005-0000-0000-0000F5530000}"/>
    <cellStyle name="Akzent4 2 576" xfId="3032" xr:uid="{00000000-0005-0000-0000-0000F6530000}"/>
    <cellStyle name="Akzent4 2 577" xfId="3002" xr:uid="{00000000-0005-0000-0000-0000F7530000}"/>
    <cellStyle name="Akzent4 2 578" xfId="2941" xr:uid="{00000000-0005-0000-0000-0000F8530000}"/>
    <cellStyle name="Akzent4 2 579" xfId="2913" xr:uid="{00000000-0005-0000-0000-0000F9530000}"/>
    <cellStyle name="Akzent4 2 58" xfId="2000" xr:uid="{00000000-0005-0000-0000-0000FA530000}"/>
    <cellStyle name="Akzent4 2 580" xfId="2875" xr:uid="{00000000-0005-0000-0000-0000FB530000}"/>
    <cellStyle name="Akzent4 2 581" xfId="2853" xr:uid="{00000000-0005-0000-0000-0000FC530000}"/>
    <cellStyle name="Akzent4 2 582" xfId="2815" xr:uid="{00000000-0005-0000-0000-0000FD530000}"/>
    <cellStyle name="Akzent4 2 583" xfId="3525" xr:uid="{00000000-0005-0000-0000-0000FE530000}"/>
    <cellStyle name="Akzent4 2 584" xfId="2757" xr:uid="{00000000-0005-0000-0000-0000FF530000}"/>
    <cellStyle name="Akzent4 2 585" xfId="2734" xr:uid="{00000000-0005-0000-0000-000000540000}"/>
    <cellStyle name="Akzent4 2 586" xfId="2694" xr:uid="{00000000-0005-0000-0000-000001540000}"/>
    <cellStyle name="Akzent4 2 587" xfId="2672" xr:uid="{00000000-0005-0000-0000-000002540000}"/>
    <cellStyle name="Akzent4 2 588" xfId="2635" xr:uid="{00000000-0005-0000-0000-000003540000}"/>
    <cellStyle name="Akzent4 2 589" xfId="2612" xr:uid="{00000000-0005-0000-0000-000004540000}"/>
    <cellStyle name="Akzent4 2 59" xfId="2031" xr:uid="{00000000-0005-0000-0000-000005540000}"/>
    <cellStyle name="Akzent4 2 590" xfId="2575" xr:uid="{00000000-0005-0000-0000-000006540000}"/>
    <cellStyle name="Akzent4 2 591" xfId="2548" xr:uid="{00000000-0005-0000-0000-000007540000}"/>
    <cellStyle name="Akzent4 2 592" xfId="2516" xr:uid="{00000000-0005-0000-0000-000008540000}"/>
    <cellStyle name="Akzent4 2 593" xfId="3130" xr:uid="{00000000-0005-0000-0000-000009540000}"/>
    <cellStyle name="Akzent4 2 594" xfId="2464" xr:uid="{00000000-0005-0000-0000-00000A540000}"/>
    <cellStyle name="Akzent4 2 595" xfId="2433" xr:uid="{00000000-0005-0000-0000-00000B540000}"/>
    <cellStyle name="Akzent4 2 596" xfId="2405" xr:uid="{00000000-0005-0000-0000-00000C540000}"/>
    <cellStyle name="Akzent4 2 597" xfId="2379" xr:uid="{00000000-0005-0000-0000-00000D540000}"/>
    <cellStyle name="Akzent4 2 598" xfId="2354" xr:uid="{00000000-0005-0000-0000-00000E540000}"/>
    <cellStyle name="Akzent4 2 599" xfId="2318" xr:uid="{00000000-0005-0000-0000-00000F540000}"/>
    <cellStyle name="Akzent4 2 6" xfId="484" xr:uid="{00000000-0005-0000-0000-000010540000}"/>
    <cellStyle name="Akzent4 2 60" xfId="2053" xr:uid="{00000000-0005-0000-0000-000011540000}"/>
    <cellStyle name="Akzent4 2 600" xfId="2295" xr:uid="{00000000-0005-0000-0000-000012540000}"/>
    <cellStyle name="Akzent4 2 601" xfId="2261" xr:uid="{00000000-0005-0000-0000-000013540000}"/>
    <cellStyle name="Akzent4 2 602" xfId="2231" xr:uid="{00000000-0005-0000-0000-000014540000}"/>
    <cellStyle name="Akzent4 2 603" xfId="2187" xr:uid="{00000000-0005-0000-0000-000015540000}"/>
    <cellStyle name="Akzent4 2 604" xfId="2142" xr:uid="{00000000-0005-0000-0000-000016540000}"/>
    <cellStyle name="Akzent4 2 605" xfId="2116" xr:uid="{00000000-0005-0000-0000-000017540000}"/>
    <cellStyle name="Akzent4 2 606" xfId="2082" xr:uid="{00000000-0005-0000-0000-000018540000}"/>
    <cellStyle name="Akzent4 2 607" xfId="2048" xr:uid="{00000000-0005-0000-0000-000019540000}"/>
    <cellStyle name="Akzent4 2 608" xfId="2020" xr:uid="{00000000-0005-0000-0000-00001A540000}"/>
    <cellStyle name="Akzent4 2 609" xfId="1989" xr:uid="{00000000-0005-0000-0000-00001B540000}"/>
    <cellStyle name="Akzent4 2 61" xfId="2079" xr:uid="{00000000-0005-0000-0000-00001C540000}"/>
    <cellStyle name="Akzent4 2 610" xfId="1956" xr:uid="{00000000-0005-0000-0000-00001D540000}"/>
    <cellStyle name="Akzent4 2 611" xfId="1930" xr:uid="{00000000-0005-0000-0000-00001E540000}"/>
    <cellStyle name="Akzent4 2 612" xfId="1897" xr:uid="{00000000-0005-0000-0000-00001F540000}"/>
    <cellStyle name="Akzent4 2 613" xfId="1870" xr:uid="{00000000-0005-0000-0000-000020540000}"/>
    <cellStyle name="Akzent4 2 614" xfId="1822" xr:uid="{00000000-0005-0000-0000-000021540000}"/>
    <cellStyle name="Akzent4 2 615" xfId="1787" xr:uid="{00000000-0005-0000-0000-000022540000}"/>
    <cellStyle name="Akzent4 2 616" xfId="1752" xr:uid="{00000000-0005-0000-0000-000023540000}"/>
    <cellStyle name="Akzent4 2 617" xfId="1725" xr:uid="{00000000-0005-0000-0000-000024540000}"/>
    <cellStyle name="Akzent4 2 618" xfId="1685" xr:uid="{00000000-0005-0000-0000-000025540000}"/>
    <cellStyle name="Akzent4 2 619" xfId="1660" xr:uid="{00000000-0005-0000-0000-000026540000}"/>
    <cellStyle name="Akzent4 2 62" xfId="1534" xr:uid="{00000000-0005-0000-0000-000027540000}"/>
    <cellStyle name="Akzent4 2 620" xfId="1628" xr:uid="{00000000-0005-0000-0000-000028540000}"/>
    <cellStyle name="Akzent4 2 621" xfId="1590" xr:uid="{00000000-0005-0000-0000-000029540000}"/>
    <cellStyle name="Akzent4 2 622" xfId="1565" xr:uid="{00000000-0005-0000-0000-00002A540000}"/>
    <cellStyle name="Akzent4 2 623" xfId="2180" xr:uid="{00000000-0005-0000-0000-00002B540000}"/>
    <cellStyle name="Akzent4 2 624" xfId="1504" xr:uid="{00000000-0005-0000-0000-00002C540000}"/>
    <cellStyle name="Akzent4 2 625" xfId="1479" xr:uid="{00000000-0005-0000-0000-00002D540000}"/>
    <cellStyle name="Akzent4 2 626" xfId="1450" xr:uid="{00000000-0005-0000-0000-00002E540000}"/>
    <cellStyle name="Akzent4 2 627" xfId="1409" xr:uid="{00000000-0005-0000-0000-00002F540000}"/>
    <cellStyle name="Akzent4 2 628" xfId="1390" xr:uid="{00000000-0005-0000-0000-000030540000}"/>
    <cellStyle name="Akzent4 2 629" xfId="1350" xr:uid="{00000000-0005-0000-0000-000031540000}"/>
    <cellStyle name="Akzent4 2 63" xfId="2127" xr:uid="{00000000-0005-0000-0000-000032540000}"/>
    <cellStyle name="Akzent4 2 630" xfId="1331" xr:uid="{00000000-0005-0000-0000-000033540000}"/>
    <cellStyle name="Akzent4 2 631" xfId="1291" xr:uid="{00000000-0005-0000-0000-000034540000}"/>
    <cellStyle name="Akzent4 2 632" xfId="1266" xr:uid="{00000000-0005-0000-0000-000035540000}"/>
    <cellStyle name="Akzent4 2 633" xfId="1861" xr:uid="{00000000-0005-0000-0000-000036540000}"/>
    <cellStyle name="Akzent4 2 634" xfId="1221" xr:uid="{00000000-0005-0000-0000-000037540000}"/>
    <cellStyle name="Akzent4 2 635" xfId="1189" xr:uid="{00000000-0005-0000-0000-000038540000}"/>
    <cellStyle name="Akzent4 2 636" xfId="1163" xr:uid="{00000000-0005-0000-0000-000039540000}"/>
    <cellStyle name="Akzent4 2 637" xfId="1124" xr:uid="{00000000-0005-0000-0000-00003A540000}"/>
    <cellStyle name="Akzent4 2 638" xfId="1095" xr:uid="{00000000-0005-0000-0000-00003B540000}"/>
    <cellStyle name="Akzent4 2 639" xfId="1063" xr:uid="{00000000-0005-0000-0000-00003C540000}"/>
    <cellStyle name="Akzent4 2 64" xfId="2161" xr:uid="{00000000-0005-0000-0000-00003D540000}"/>
    <cellStyle name="Akzent4 2 640" xfId="1034" xr:uid="{00000000-0005-0000-0000-00003E540000}"/>
    <cellStyle name="Akzent4 2 641" xfId="1003" xr:uid="{00000000-0005-0000-0000-00003F540000}"/>
    <cellStyle name="Akzent4 2 642" xfId="975" xr:uid="{00000000-0005-0000-0000-000040540000}"/>
    <cellStyle name="Akzent4 2 643" xfId="944" xr:uid="{00000000-0005-0000-0000-000041540000}"/>
    <cellStyle name="Akzent4 2 644" xfId="914" xr:uid="{00000000-0005-0000-0000-000042540000}"/>
    <cellStyle name="Akzent4 2 645" xfId="876" xr:uid="{00000000-0005-0000-0000-000043540000}"/>
    <cellStyle name="Akzent4 2 646" xfId="848" xr:uid="{00000000-0005-0000-0000-000044540000}"/>
    <cellStyle name="Akzent4 2 647" xfId="817" xr:uid="{00000000-0005-0000-0000-000045540000}"/>
    <cellStyle name="Akzent4 2 648" xfId="784" xr:uid="{00000000-0005-0000-0000-000046540000}"/>
    <cellStyle name="Akzent4 2 649" xfId="756" xr:uid="{00000000-0005-0000-0000-000047540000}"/>
    <cellStyle name="Akzent4 2 65" xfId="2192" xr:uid="{00000000-0005-0000-0000-000048540000}"/>
    <cellStyle name="Akzent4 2 650" xfId="719" xr:uid="{00000000-0005-0000-0000-000049540000}"/>
    <cellStyle name="Akzent4 2 651" xfId="693" xr:uid="{00000000-0005-0000-0000-00004A540000}"/>
    <cellStyle name="Akzent4 2 652" xfId="656" xr:uid="{00000000-0005-0000-0000-00004B540000}"/>
    <cellStyle name="Akzent4 2 653" xfId="627" xr:uid="{00000000-0005-0000-0000-00004C540000}"/>
    <cellStyle name="Akzent4 2 654" xfId="625" xr:uid="{00000000-0005-0000-0000-00004D540000}"/>
    <cellStyle name="Akzent4 2 655" xfId="523" xr:uid="{00000000-0005-0000-0000-00004E540000}"/>
    <cellStyle name="Akzent4 2 656" xfId="479" xr:uid="{00000000-0005-0000-0000-00004F540000}"/>
    <cellStyle name="Akzent4 2 657" xfId="457" xr:uid="{00000000-0005-0000-0000-000050540000}"/>
    <cellStyle name="Akzent4 2 658" xfId="418" xr:uid="{00000000-0005-0000-0000-000051540000}"/>
    <cellStyle name="Akzent4 2 659" xfId="395" xr:uid="{00000000-0005-0000-0000-000052540000}"/>
    <cellStyle name="Akzent4 2 66" xfId="2218" xr:uid="{00000000-0005-0000-0000-000053540000}"/>
    <cellStyle name="Akzent4 2 660" xfId="359" xr:uid="{00000000-0005-0000-0000-000054540000}"/>
    <cellStyle name="Akzent4 2 661" xfId="6815" xr:uid="{00000000-0005-0000-0000-000055540000}"/>
    <cellStyle name="Akzent4 2 662" xfId="907" xr:uid="{00000000-0005-0000-0000-000056540000}"/>
    <cellStyle name="Akzent4 2 663" xfId="7069" xr:uid="{00000000-0005-0000-0000-000057540000}"/>
    <cellStyle name="Akzent4 2 664" xfId="7082" xr:uid="{00000000-0005-0000-0000-000058540000}"/>
    <cellStyle name="Akzent4 2 665" xfId="536" xr:uid="{00000000-0005-0000-0000-000059540000}"/>
    <cellStyle name="Akzent4 2 666" xfId="7096" xr:uid="{00000000-0005-0000-0000-00005A540000}"/>
    <cellStyle name="Akzent4 2 667" xfId="7103" xr:uid="{00000000-0005-0000-0000-00005B540000}"/>
    <cellStyle name="Akzent4 2 668" xfId="7116" xr:uid="{00000000-0005-0000-0000-00005C540000}"/>
    <cellStyle name="Akzent4 2 669" xfId="7123" xr:uid="{00000000-0005-0000-0000-00005D540000}"/>
    <cellStyle name="Akzent4 2 67" xfId="2244" xr:uid="{00000000-0005-0000-0000-00005E540000}"/>
    <cellStyle name="Akzent4 2 670" xfId="7136" xr:uid="{00000000-0005-0000-0000-00005F540000}"/>
    <cellStyle name="Akzent4 2 671" xfId="7143" xr:uid="{00000000-0005-0000-0000-000060540000}"/>
    <cellStyle name="Akzent4 2 672" xfId="7156" xr:uid="{00000000-0005-0000-0000-000061540000}"/>
    <cellStyle name="Akzent4 2 673" xfId="7163" xr:uid="{00000000-0005-0000-0000-000062540000}"/>
    <cellStyle name="Akzent4 2 674" xfId="7176" xr:uid="{00000000-0005-0000-0000-000063540000}"/>
    <cellStyle name="Akzent4 2 675" xfId="7193" xr:uid="{00000000-0005-0000-0000-000064540000}"/>
    <cellStyle name="Akzent4 2 676" xfId="7272" xr:uid="{00000000-0005-0000-0000-000065540000}"/>
    <cellStyle name="Akzent4 2 677" xfId="7362" xr:uid="{00000000-0005-0000-0000-000066540000}"/>
    <cellStyle name="Akzent4 2 678" xfId="7391" xr:uid="{00000000-0005-0000-0000-000067540000}"/>
    <cellStyle name="Akzent4 2 679" xfId="7447" xr:uid="{00000000-0005-0000-0000-000068540000}"/>
    <cellStyle name="Akzent4 2 68" xfId="2271" xr:uid="{00000000-0005-0000-0000-000069540000}"/>
    <cellStyle name="Akzent4 2 680" xfId="7498" xr:uid="{00000000-0005-0000-0000-00006A540000}"/>
    <cellStyle name="Akzent4 2 681" xfId="7542" xr:uid="{00000000-0005-0000-0000-00006B540000}"/>
    <cellStyle name="Akzent4 2 682" xfId="7636" xr:uid="{00000000-0005-0000-0000-00006C540000}"/>
    <cellStyle name="Akzent4 2 683" xfId="7725" xr:uid="{00000000-0005-0000-0000-00006D540000}"/>
    <cellStyle name="Akzent4 2 684" xfId="7822" xr:uid="{00000000-0005-0000-0000-00006E540000}"/>
    <cellStyle name="Akzent4 2 685" xfId="7877" xr:uid="{00000000-0005-0000-0000-00006F540000}"/>
    <cellStyle name="Akzent4 2 686" xfId="7918" xr:uid="{00000000-0005-0000-0000-000070540000}"/>
    <cellStyle name="Akzent4 2 687" xfId="7986" xr:uid="{00000000-0005-0000-0000-000071540000}"/>
    <cellStyle name="Akzent4 2 688" xfId="8050" xr:uid="{00000000-0005-0000-0000-000072540000}"/>
    <cellStyle name="Akzent4 2 689" xfId="8093" xr:uid="{00000000-0005-0000-0000-000073540000}"/>
    <cellStyle name="Akzent4 2 69" xfId="2298" xr:uid="{00000000-0005-0000-0000-000074540000}"/>
    <cellStyle name="Akzent4 2 690" xfId="8155" xr:uid="{00000000-0005-0000-0000-000075540000}"/>
    <cellStyle name="Akzent4 2 691" xfId="8202" xr:uid="{00000000-0005-0000-0000-000076540000}"/>
    <cellStyle name="Akzent4 2 692" xfId="8259" xr:uid="{00000000-0005-0000-0000-000077540000}"/>
    <cellStyle name="Akzent4 2 693" xfId="8303" xr:uid="{00000000-0005-0000-0000-000078540000}"/>
    <cellStyle name="Akzent4 2 694" xfId="8352" xr:uid="{00000000-0005-0000-0000-000079540000}"/>
    <cellStyle name="Akzent4 2 695" xfId="8397" xr:uid="{00000000-0005-0000-0000-00007A540000}"/>
    <cellStyle name="Akzent4 2 696" xfId="7243" xr:uid="{00000000-0005-0000-0000-00007B540000}"/>
    <cellStyle name="Akzent4 2 697" xfId="8480" xr:uid="{00000000-0005-0000-0000-00007C540000}"/>
    <cellStyle name="Akzent4 2 698" xfId="8549" xr:uid="{00000000-0005-0000-0000-00007D540000}"/>
    <cellStyle name="Akzent4 2 699" xfId="8591" xr:uid="{00000000-0005-0000-0000-00007E540000}"/>
    <cellStyle name="Akzent4 2 7" xfId="512" xr:uid="{00000000-0005-0000-0000-00007F540000}"/>
    <cellStyle name="Akzent4 2 70" xfId="2329" xr:uid="{00000000-0005-0000-0000-000080540000}"/>
    <cellStyle name="Akzent4 2 700" xfId="8655" xr:uid="{00000000-0005-0000-0000-000081540000}"/>
    <cellStyle name="Akzent4 2 701" xfId="8698" xr:uid="{00000000-0005-0000-0000-000082540000}"/>
    <cellStyle name="Akzent4 2 702" xfId="8756" xr:uid="{00000000-0005-0000-0000-000083540000}"/>
    <cellStyle name="Akzent4 2 703" xfId="8801" xr:uid="{00000000-0005-0000-0000-000084540000}"/>
    <cellStyle name="Akzent4 2 704" xfId="8856" xr:uid="{00000000-0005-0000-0000-000085540000}"/>
    <cellStyle name="Akzent4 2 705" xfId="8894" xr:uid="{00000000-0005-0000-0000-000086540000}"/>
    <cellStyle name="Akzent4 2 706" xfId="7931" xr:uid="{00000000-0005-0000-0000-000087540000}"/>
    <cellStyle name="Akzent4 2 707" xfId="8982" xr:uid="{00000000-0005-0000-0000-000088540000}"/>
    <cellStyle name="Akzent4 2 708" xfId="9038" xr:uid="{00000000-0005-0000-0000-000089540000}"/>
    <cellStyle name="Akzent4 2 709" xfId="9080" xr:uid="{00000000-0005-0000-0000-00008A540000}"/>
    <cellStyle name="Akzent4 2 71" xfId="2357" xr:uid="{00000000-0005-0000-0000-00008B540000}"/>
    <cellStyle name="Akzent4 2 710" xfId="9144" xr:uid="{00000000-0005-0000-0000-00008C540000}"/>
    <cellStyle name="Akzent4 2 711" xfId="9180" xr:uid="{00000000-0005-0000-0000-00008D540000}"/>
    <cellStyle name="Akzent4 2 712" xfId="9248" xr:uid="{00000000-0005-0000-0000-00008E540000}"/>
    <cellStyle name="Akzent4 2 713" xfId="9284" xr:uid="{00000000-0005-0000-0000-00008F540000}"/>
    <cellStyle name="Akzent4 2 714" xfId="9344" xr:uid="{00000000-0005-0000-0000-000090540000}"/>
    <cellStyle name="Akzent4 2 715" xfId="9390" xr:uid="{00000000-0005-0000-0000-000091540000}"/>
    <cellStyle name="Akzent4 2 716" xfId="9456" xr:uid="{00000000-0005-0000-0000-000092540000}"/>
    <cellStyle name="Akzent4 2 717" xfId="9517" xr:uid="{00000000-0005-0000-0000-000093540000}"/>
    <cellStyle name="Akzent4 2 718" xfId="9591" xr:uid="{00000000-0005-0000-0000-000094540000}"/>
    <cellStyle name="Akzent4 2 719" xfId="9631" xr:uid="{00000000-0005-0000-0000-000095540000}"/>
    <cellStyle name="Akzent4 2 72" xfId="1826" xr:uid="{00000000-0005-0000-0000-000096540000}"/>
    <cellStyle name="Akzent4 2 720" xfId="9695" xr:uid="{00000000-0005-0000-0000-000097540000}"/>
    <cellStyle name="Akzent4 2 721" xfId="9735" xr:uid="{00000000-0005-0000-0000-000098540000}"/>
    <cellStyle name="Akzent4 2 722" xfId="9784" xr:uid="{00000000-0005-0000-0000-000099540000}"/>
    <cellStyle name="Akzent4 2 723" xfId="9842" xr:uid="{00000000-0005-0000-0000-00009A540000}"/>
    <cellStyle name="Akzent4 2 724" xfId="9881" xr:uid="{00000000-0005-0000-0000-00009B540000}"/>
    <cellStyle name="Akzent4 2 725" xfId="9939" xr:uid="{00000000-0005-0000-0000-00009C540000}"/>
    <cellStyle name="Akzent4 2 726" xfId="9988" xr:uid="{00000000-0005-0000-0000-00009D540000}"/>
    <cellStyle name="Akzent4 2 727" xfId="10053" xr:uid="{00000000-0005-0000-0000-00009E540000}"/>
    <cellStyle name="Akzent4 2 728" xfId="10118" xr:uid="{00000000-0005-0000-0000-00009F540000}"/>
    <cellStyle name="Akzent4 2 729" xfId="10170" xr:uid="{00000000-0005-0000-0000-0000A0540000}"/>
    <cellStyle name="Akzent4 2 73" xfId="2395" xr:uid="{00000000-0005-0000-0000-0000A1540000}"/>
    <cellStyle name="Akzent4 2 730" xfId="10224" xr:uid="{00000000-0005-0000-0000-0000A2540000}"/>
    <cellStyle name="Akzent4 2 731" xfId="10276" xr:uid="{00000000-0005-0000-0000-0000A3540000}"/>
    <cellStyle name="Akzent4 2 732" xfId="10327" xr:uid="{00000000-0005-0000-0000-0000A4540000}"/>
    <cellStyle name="Akzent4 2 733" xfId="10378" xr:uid="{00000000-0005-0000-0000-0000A5540000}"/>
    <cellStyle name="Akzent4 2 734" xfId="10434" xr:uid="{00000000-0005-0000-0000-0000A6540000}"/>
    <cellStyle name="Akzent4 2 735" xfId="10477" xr:uid="{00000000-0005-0000-0000-0000A7540000}"/>
    <cellStyle name="Akzent4 2 736" xfId="9474" xr:uid="{00000000-0005-0000-0000-0000A8540000}"/>
    <cellStyle name="Akzent4 2 737" xfId="10566" xr:uid="{00000000-0005-0000-0000-0000A9540000}"/>
    <cellStyle name="Akzent4 2 738" xfId="10627" xr:uid="{00000000-0005-0000-0000-0000AA540000}"/>
    <cellStyle name="Akzent4 2 739" xfId="10680" xr:uid="{00000000-0005-0000-0000-0000AB540000}"/>
    <cellStyle name="Akzent4 2 74" xfId="2423" xr:uid="{00000000-0005-0000-0000-0000AC540000}"/>
    <cellStyle name="Akzent4 2 740" xfId="10742" xr:uid="{00000000-0005-0000-0000-0000AD540000}"/>
    <cellStyle name="Akzent4 2 741" xfId="10783" xr:uid="{00000000-0005-0000-0000-0000AE540000}"/>
    <cellStyle name="Akzent4 2 742" xfId="10838" xr:uid="{00000000-0005-0000-0000-0000AF540000}"/>
    <cellStyle name="Akzent4 2 743" xfId="10889" xr:uid="{00000000-0005-0000-0000-0000B0540000}"/>
    <cellStyle name="Akzent4 2 744" xfId="10940" xr:uid="{00000000-0005-0000-0000-0000B1540000}"/>
    <cellStyle name="Akzent4 2 745" xfId="10990" xr:uid="{00000000-0005-0000-0000-0000B2540000}"/>
    <cellStyle name="Akzent4 2 746" xfId="10006" xr:uid="{00000000-0005-0000-0000-0000B3540000}"/>
    <cellStyle name="Akzent4 2 747" xfId="11078" xr:uid="{00000000-0005-0000-0000-0000B4540000}"/>
    <cellStyle name="Akzent4 2 748" xfId="11133" xr:uid="{00000000-0005-0000-0000-0000B5540000}"/>
    <cellStyle name="Akzent4 2 749" xfId="11173" xr:uid="{00000000-0005-0000-0000-0000B6540000}"/>
    <cellStyle name="Akzent4 2 75" xfId="2455" xr:uid="{00000000-0005-0000-0000-0000B7540000}"/>
    <cellStyle name="Akzent4 2 750" xfId="11243" xr:uid="{00000000-0005-0000-0000-0000B8540000}"/>
    <cellStyle name="Akzent4 2 751" xfId="11290" xr:uid="{00000000-0005-0000-0000-0000B9540000}"/>
    <cellStyle name="Akzent4 2 752" xfId="11341" xr:uid="{00000000-0005-0000-0000-0000BA540000}"/>
    <cellStyle name="Akzent4 2 753" xfId="11391" xr:uid="{00000000-0005-0000-0000-0000BB540000}"/>
    <cellStyle name="Akzent4 2 754" xfId="11441" xr:uid="{00000000-0005-0000-0000-0000BC540000}"/>
    <cellStyle name="Akzent4 2 755" xfId="11490" xr:uid="{00000000-0005-0000-0000-0000BD540000}"/>
    <cellStyle name="Akzent4 2 756" xfId="11536" xr:uid="{00000000-0005-0000-0000-0000BE540000}"/>
    <cellStyle name="Akzent4 2 757" xfId="11609" xr:uid="{00000000-0005-0000-0000-0000BF540000}"/>
    <cellStyle name="Akzent4 2 758" xfId="11646" xr:uid="{00000000-0005-0000-0000-0000C0540000}"/>
    <cellStyle name="Akzent4 2 759" xfId="11709" xr:uid="{00000000-0005-0000-0000-0000C1540000}"/>
    <cellStyle name="Akzent4 2 76" xfId="2480" xr:uid="{00000000-0005-0000-0000-0000C2540000}"/>
    <cellStyle name="Akzent4 2 760" xfId="11742" xr:uid="{00000000-0005-0000-0000-0000C3540000}"/>
    <cellStyle name="Akzent4 2 761" xfId="11807" xr:uid="{00000000-0005-0000-0000-0000C4540000}"/>
    <cellStyle name="Akzent4 2 762" xfId="11850" xr:uid="{00000000-0005-0000-0000-0000C5540000}"/>
    <cellStyle name="Akzent4 2 763" xfId="11902" xr:uid="{00000000-0005-0000-0000-0000C6540000}"/>
    <cellStyle name="Akzent4 2 764" xfId="11956" xr:uid="{00000000-0005-0000-0000-0000C7540000}"/>
    <cellStyle name="Akzent4 2 765" xfId="11988" xr:uid="{00000000-0005-0000-0000-0000C8540000}"/>
    <cellStyle name="Akzent4 2 766" xfId="12060" xr:uid="{00000000-0005-0000-0000-0000C9540000}"/>
    <cellStyle name="Akzent4 2 767" xfId="12063" xr:uid="{00000000-0005-0000-0000-0000CA540000}"/>
    <cellStyle name="Akzent4 2 768" xfId="12142" xr:uid="{00000000-0005-0000-0000-0000CB540000}"/>
    <cellStyle name="Akzent4 2 769" xfId="12204" xr:uid="{00000000-0005-0000-0000-0000CC540000}"/>
    <cellStyle name="Akzent4 2 77" xfId="2507" xr:uid="{00000000-0005-0000-0000-0000CD540000}"/>
    <cellStyle name="Akzent4 2 770" xfId="12272" xr:uid="{00000000-0005-0000-0000-0000CE540000}"/>
    <cellStyle name="Akzent4 2 771" xfId="12309" xr:uid="{00000000-0005-0000-0000-0000CF540000}"/>
    <cellStyle name="Akzent4 2 772" xfId="12380" xr:uid="{00000000-0005-0000-0000-0000D0540000}"/>
    <cellStyle name="Akzent4 2 773" xfId="12415" xr:uid="{00000000-0005-0000-0000-0000D1540000}"/>
    <cellStyle name="Akzent4 2 774" xfId="12474" xr:uid="{00000000-0005-0000-0000-0000D2540000}"/>
    <cellStyle name="Akzent4 2 775" xfId="12528" xr:uid="{00000000-0005-0000-0000-0000D3540000}"/>
    <cellStyle name="Akzent4 2 776" xfId="12578" xr:uid="{00000000-0005-0000-0000-0000D4540000}"/>
    <cellStyle name="Akzent4 2 777" xfId="12634" xr:uid="{00000000-0005-0000-0000-0000D5540000}"/>
    <cellStyle name="Akzent4 2 778" xfId="12127" xr:uid="{00000000-0005-0000-0000-0000D6540000}"/>
    <cellStyle name="Akzent4 2 779" xfId="12718" xr:uid="{00000000-0005-0000-0000-0000D7540000}"/>
    <cellStyle name="Akzent4 2 78" xfId="2531" xr:uid="{00000000-0005-0000-0000-0000D8540000}"/>
    <cellStyle name="Akzent4 2 780" xfId="12800" xr:uid="{00000000-0005-0000-0000-0000D9540000}"/>
    <cellStyle name="Akzent4 2 781" xfId="12851" xr:uid="{00000000-0005-0000-0000-0000DA540000}"/>
    <cellStyle name="Akzent4 2 782" xfId="12916" xr:uid="{00000000-0005-0000-0000-0000DB540000}"/>
    <cellStyle name="Akzent4 2 783" xfId="12972" xr:uid="{00000000-0005-0000-0000-0000DC540000}"/>
    <cellStyle name="Akzent4 2 784" xfId="13019" xr:uid="{00000000-0005-0000-0000-0000DD540000}"/>
    <cellStyle name="Akzent4 2 785" xfId="13074" xr:uid="{00000000-0005-0000-0000-0000DE540000}"/>
    <cellStyle name="Akzent4 2 786" xfId="13155" xr:uid="{00000000-0005-0000-0000-0000DF540000}"/>
    <cellStyle name="Akzent4 2 787" xfId="13204" xr:uid="{00000000-0005-0000-0000-0000E0540000}"/>
    <cellStyle name="Akzent4 2 788" xfId="13274" xr:uid="{00000000-0005-0000-0000-0000E1540000}"/>
    <cellStyle name="Akzent4 2 789" xfId="13363" xr:uid="{00000000-0005-0000-0000-0000E2540000}"/>
    <cellStyle name="Akzent4 2 79" xfId="2566" xr:uid="{00000000-0005-0000-0000-0000E3540000}"/>
    <cellStyle name="Akzent4 2 790" xfId="13422" xr:uid="{00000000-0005-0000-0000-0000E4540000}"/>
    <cellStyle name="Akzent4 2 791" xfId="13486" xr:uid="{00000000-0005-0000-0000-0000E5540000}"/>
    <cellStyle name="Akzent4 2 792" xfId="13547" xr:uid="{00000000-0005-0000-0000-0000E6540000}"/>
    <cellStyle name="Akzent4 2 793" xfId="13626" xr:uid="{00000000-0005-0000-0000-0000E7540000}"/>
    <cellStyle name="Akzent4 2 794" xfId="13676" xr:uid="{00000000-0005-0000-0000-0000E8540000}"/>
    <cellStyle name="Akzent4 2 795" xfId="13738" xr:uid="{00000000-0005-0000-0000-0000E9540000}"/>
    <cellStyle name="Akzent4 2 796" xfId="13776" xr:uid="{00000000-0005-0000-0000-0000EA540000}"/>
    <cellStyle name="Akzent4 2 797" xfId="13836" xr:uid="{00000000-0005-0000-0000-0000EB540000}"/>
    <cellStyle name="Akzent4 2 798" xfId="13876" xr:uid="{00000000-0005-0000-0000-0000EC540000}"/>
    <cellStyle name="Akzent4 2 799" xfId="13942" xr:uid="{00000000-0005-0000-0000-0000ED540000}"/>
    <cellStyle name="Akzent4 2 8" xfId="581" xr:uid="{00000000-0005-0000-0000-0000EE540000}"/>
    <cellStyle name="Akzent4 2 80" xfId="2584" xr:uid="{00000000-0005-0000-0000-0000EF540000}"/>
    <cellStyle name="Akzent4 2 800" xfId="14025" xr:uid="{00000000-0005-0000-0000-0000F0540000}"/>
    <cellStyle name="Akzent4 2 801" xfId="14078" xr:uid="{00000000-0005-0000-0000-0000F1540000}"/>
    <cellStyle name="Akzent4 2 802" xfId="14149" xr:uid="{00000000-0005-0000-0000-0000F2540000}"/>
    <cellStyle name="Akzent4 2 803" xfId="14210" xr:uid="{00000000-0005-0000-0000-0000F3540000}"/>
    <cellStyle name="Akzent4 2 804" xfId="14265" xr:uid="{00000000-0005-0000-0000-0000F4540000}"/>
    <cellStyle name="Akzent4 2 805" xfId="14317" xr:uid="{00000000-0005-0000-0000-0000F5540000}"/>
    <cellStyle name="Akzent4 2 806" xfId="14376" xr:uid="{00000000-0005-0000-0000-0000F6540000}"/>
    <cellStyle name="Akzent4 2 807" xfId="14454" xr:uid="{00000000-0005-0000-0000-0000F7540000}"/>
    <cellStyle name="Akzent4 2 808" xfId="14490" xr:uid="{00000000-0005-0000-0000-0000F8540000}"/>
    <cellStyle name="Akzent4 2 809" xfId="13341" xr:uid="{00000000-0005-0000-0000-0000F9540000}"/>
    <cellStyle name="Akzent4 2 81" xfId="2617" xr:uid="{00000000-0005-0000-0000-0000FA540000}"/>
    <cellStyle name="Akzent4 2 810" xfId="14617" xr:uid="{00000000-0005-0000-0000-0000FB540000}"/>
    <cellStyle name="Akzent4 2 811" xfId="14662" xr:uid="{00000000-0005-0000-0000-0000FC540000}"/>
    <cellStyle name="Akzent4 2 812" xfId="14716" xr:uid="{00000000-0005-0000-0000-0000FD540000}"/>
    <cellStyle name="Akzent4 2 813" xfId="14767" xr:uid="{00000000-0005-0000-0000-0000FE540000}"/>
    <cellStyle name="Akzent4 2 814" xfId="14821" xr:uid="{00000000-0005-0000-0000-0000FF540000}"/>
    <cellStyle name="Akzent4 2 815" xfId="14875" xr:uid="{00000000-0005-0000-0000-000000550000}"/>
    <cellStyle name="Akzent4 2 816" xfId="14920" xr:uid="{00000000-0005-0000-0000-000001550000}"/>
    <cellStyle name="Akzent4 2 817" xfId="14984" xr:uid="{00000000-0005-0000-0000-000002550000}"/>
    <cellStyle name="Akzent4 2 818" xfId="15052" xr:uid="{00000000-0005-0000-0000-000003550000}"/>
    <cellStyle name="Akzent4 2 819" xfId="13954" xr:uid="{00000000-0005-0000-0000-000004550000}"/>
    <cellStyle name="Akzent4 2 82" xfId="2639" xr:uid="{00000000-0005-0000-0000-000005550000}"/>
    <cellStyle name="Akzent4 2 820" xfId="15139" xr:uid="{00000000-0005-0000-0000-000006550000}"/>
    <cellStyle name="Akzent4 2 821" xfId="15183" xr:uid="{00000000-0005-0000-0000-000007550000}"/>
    <cellStyle name="Akzent4 2 822" xfId="15233" xr:uid="{00000000-0005-0000-0000-000008550000}"/>
    <cellStyle name="Akzent4 2 823" xfId="15301" xr:uid="{00000000-0005-0000-0000-000009550000}"/>
    <cellStyle name="Akzent4 2 824" xfId="15341" xr:uid="{00000000-0005-0000-0000-00000A550000}"/>
    <cellStyle name="Akzent4 2 825" xfId="15389" xr:uid="{00000000-0005-0000-0000-00000B550000}"/>
    <cellStyle name="Akzent4 2 826" xfId="15462" xr:uid="{00000000-0005-0000-0000-00000C550000}"/>
    <cellStyle name="Akzent4 2 827" xfId="15515" xr:uid="{00000000-0005-0000-0000-00000D550000}"/>
    <cellStyle name="Akzent4 2 828" xfId="15569" xr:uid="{00000000-0005-0000-0000-00000E550000}"/>
    <cellStyle name="Akzent4 2 829" xfId="15642" xr:uid="{00000000-0005-0000-0000-00000F550000}"/>
    <cellStyle name="Akzent4 2 83" xfId="2677" xr:uid="{00000000-0005-0000-0000-000010550000}"/>
    <cellStyle name="Akzent4 2 830" xfId="15710" xr:uid="{00000000-0005-0000-0000-000011550000}"/>
    <cellStyle name="Akzent4 2 831" xfId="15770" xr:uid="{00000000-0005-0000-0000-000012550000}"/>
    <cellStyle name="Akzent4 2 832" xfId="15815" xr:uid="{00000000-0005-0000-0000-000013550000}"/>
    <cellStyle name="Akzent4 2 833" xfId="15862" xr:uid="{00000000-0005-0000-0000-000014550000}"/>
    <cellStyle name="Akzent4 2 834" xfId="15936" xr:uid="{00000000-0005-0000-0000-000015550000}"/>
    <cellStyle name="Akzent4 2 835" xfId="15998" xr:uid="{00000000-0005-0000-0000-000016550000}"/>
    <cellStyle name="Akzent4 2 836" xfId="16047" xr:uid="{00000000-0005-0000-0000-000017550000}"/>
    <cellStyle name="Akzent4 2 837" xfId="16097" xr:uid="{00000000-0005-0000-0000-000018550000}"/>
    <cellStyle name="Akzent4 2 838" xfId="16145" xr:uid="{00000000-0005-0000-0000-000019550000}"/>
    <cellStyle name="Akzent4 2 839" xfId="16198" xr:uid="{00000000-0005-0000-0000-00001A550000}"/>
    <cellStyle name="Akzent4 2 84" xfId="2698" xr:uid="{00000000-0005-0000-0000-00001B550000}"/>
    <cellStyle name="Akzent4 2 840" xfId="16260" xr:uid="{00000000-0005-0000-0000-00001C550000}"/>
    <cellStyle name="Akzent4 2 841" xfId="16325" xr:uid="{00000000-0005-0000-0000-00001D550000}"/>
    <cellStyle name="Akzent4 2 842" xfId="16360" xr:uid="{00000000-0005-0000-0000-00001E550000}"/>
    <cellStyle name="Akzent4 2 843" xfId="16423" xr:uid="{00000000-0005-0000-0000-00001F550000}"/>
    <cellStyle name="Akzent4 2 844" xfId="16467" xr:uid="{00000000-0005-0000-0000-000020550000}"/>
    <cellStyle name="Akzent4 2 845" xfId="16528" xr:uid="{00000000-0005-0000-0000-000021550000}"/>
    <cellStyle name="Akzent4 2 846" xfId="16579" xr:uid="{00000000-0005-0000-0000-000022550000}"/>
    <cellStyle name="Akzent4 2 847" xfId="16628" xr:uid="{00000000-0005-0000-0000-000023550000}"/>
    <cellStyle name="Akzent4 2 848" xfId="16672" xr:uid="{00000000-0005-0000-0000-000024550000}"/>
    <cellStyle name="Akzent4 2 849" xfId="15654" xr:uid="{00000000-0005-0000-0000-000025550000}"/>
    <cellStyle name="Akzent4 2 85" xfId="2737" xr:uid="{00000000-0005-0000-0000-000026550000}"/>
    <cellStyle name="Akzent4 2 850" xfId="16757" xr:uid="{00000000-0005-0000-0000-000027550000}"/>
    <cellStyle name="Akzent4 2 851" xfId="16827" xr:uid="{00000000-0005-0000-0000-000028550000}"/>
    <cellStyle name="Akzent4 2 852" xfId="16862" xr:uid="{00000000-0005-0000-0000-000029550000}"/>
    <cellStyle name="Akzent4 2 853" xfId="16928" xr:uid="{00000000-0005-0000-0000-00002A550000}"/>
    <cellStyle name="Akzent4 2 854" xfId="16968" xr:uid="{00000000-0005-0000-0000-00002B550000}"/>
    <cellStyle name="Akzent4 2 855" xfId="17028" xr:uid="{00000000-0005-0000-0000-00002C550000}"/>
    <cellStyle name="Akzent4 2 856" xfId="17081" xr:uid="{00000000-0005-0000-0000-00002D550000}"/>
    <cellStyle name="Akzent4 2 857" xfId="17127" xr:uid="{00000000-0005-0000-0000-00002E550000}"/>
    <cellStyle name="Akzent4 2 858" xfId="17179" xr:uid="{00000000-0005-0000-0000-00002F550000}"/>
    <cellStyle name="Akzent4 2 859" xfId="16217" xr:uid="{00000000-0005-0000-0000-000030550000}"/>
    <cellStyle name="Akzent4 2 86" xfId="2756" xr:uid="{00000000-0005-0000-0000-000031550000}"/>
    <cellStyle name="Akzent4 2 860" xfId="17265" xr:uid="{00000000-0005-0000-0000-000032550000}"/>
    <cellStyle name="Akzent4 2 861" xfId="17327" xr:uid="{00000000-0005-0000-0000-000033550000}"/>
    <cellStyle name="Akzent4 2 862" xfId="17370" xr:uid="{00000000-0005-0000-0000-000034550000}"/>
    <cellStyle name="Akzent4 2 863" xfId="17424" xr:uid="{00000000-0005-0000-0000-000035550000}"/>
    <cellStyle name="Akzent4 2 864" xfId="17468" xr:uid="{00000000-0005-0000-0000-000036550000}"/>
    <cellStyle name="Akzent4 2 865" xfId="17524" xr:uid="{00000000-0005-0000-0000-000037550000}"/>
    <cellStyle name="Akzent4 2 866" xfId="17573" xr:uid="{00000000-0005-0000-0000-000038550000}"/>
    <cellStyle name="Akzent4 2 867" xfId="17625" xr:uid="{00000000-0005-0000-0000-000039550000}"/>
    <cellStyle name="Akzent4 2 868" xfId="17669" xr:uid="{00000000-0005-0000-0000-00003A550000}"/>
    <cellStyle name="Akzent4 2 869" xfId="17732" xr:uid="{00000000-0005-0000-0000-00003B550000}"/>
    <cellStyle name="Akzent4 2 87" xfId="2789" xr:uid="{00000000-0005-0000-0000-00003C550000}"/>
    <cellStyle name="Akzent4 2 870" xfId="17789" xr:uid="{00000000-0005-0000-0000-00003D550000}"/>
    <cellStyle name="Akzent4 2 871" xfId="17845" xr:uid="{00000000-0005-0000-0000-00003E550000}"/>
    <cellStyle name="Akzent4 2 872" xfId="17898" xr:uid="{00000000-0005-0000-0000-00003F550000}"/>
    <cellStyle name="Akzent4 2 873" xfId="17958" xr:uid="{00000000-0005-0000-0000-000040550000}"/>
    <cellStyle name="Akzent4 2 874" xfId="17994" xr:uid="{00000000-0005-0000-0000-000041550000}"/>
    <cellStyle name="Akzent4 2 875" xfId="18051" xr:uid="{00000000-0005-0000-0000-000042550000}"/>
    <cellStyle name="Akzent4 2 876" xfId="18098" xr:uid="{00000000-0005-0000-0000-000043550000}"/>
    <cellStyle name="Akzent4 2 877" xfId="18160" xr:uid="{00000000-0005-0000-0000-000044550000}"/>
    <cellStyle name="Akzent4 2 878" xfId="18195" xr:uid="{00000000-0005-0000-0000-000045550000}"/>
    <cellStyle name="Akzent4 2 879" xfId="18258" xr:uid="{00000000-0005-0000-0000-000046550000}"/>
    <cellStyle name="Akzent4 2 88" xfId="2805" xr:uid="{00000000-0005-0000-0000-000047550000}"/>
    <cellStyle name="Akzent4 2 880" xfId="18262" xr:uid="{00000000-0005-0000-0000-000048550000}"/>
    <cellStyle name="Akzent4 2 881" xfId="18346" xr:uid="{00000000-0005-0000-0000-000049550000}"/>
    <cellStyle name="Akzent4 2 882" xfId="18407" xr:uid="{00000000-0005-0000-0000-00004A550000}"/>
    <cellStyle name="Akzent4 2 883" xfId="18468" xr:uid="{00000000-0005-0000-0000-00004B550000}"/>
    <cellStyle name="Akzent4 2 884" xfId="18517" xr:uid="{00000000-0005-0000-0000-00004C550000}"/>
    <cellStyle name="Akzent4 2 885" xfId="18577" xr:uid="{00000000-0005-0000-0000-00004D550000}"/>
    <cellStyle name="Akzent4 2 886" xfId="18621" xr:uid="{00000000-0005-0000-0000-00004E550000}"/>
    <cellStyle name="Akzent4 2 887" xfId="18675" xr:uid="{00000000-0005-0000-0000-00004F550000}"/>
    <cellStyle name="Akzent4 2 888" xfId="18723" xr:uid="{00000000-0005-0000-0000-000050550000}"/>
    <cellStyle name="Akzent4 2 889" xfId="18775" xr:uid="{00000000-0005-0000-0000-000051550000}"/>
    <cellStyle name="Akzent4 2 89" xfId="2842" xr:uid="{00000000-0005-0000-0000-000052550000}"/>
    <cellStyle name="Akzent4 2 890" xfId="18826" xr:uid="{00000000-0005-0000-0000-000053550000}"/>
    <cellStyle name="Akzent4 2 891" xfId="18336" xr:uid="{00000000-0005-0000-0000-000054550000}"/>
    <cellStyle name="Akzent4 2 892" xfId="18911" xr:uid="{00000000-0005-0000-0000-000055550000}"/>
    <cellStyle name="Akzent4 2 893" xfId="18971" xr:uid="{00000000-0005-0000-0000-000056550000}"/>
    <cellStyle name="Akzent4 2 894" xfId="19028" xr:uid="{00000000-0005-0000-0000-000057550000}"/>
    <cellStyle name="Akzent4 2 895" xfId="19084" xr:uid="{00000000-0005-0000-0000-000058550000}"/>
    <cellStyle name="Akzent4 2 896" xfId="19128" xr:uid="{00000000-0005-0000-0000-000059550000}"/>
    <cellStyle name="Akzent4 2 897" xfId="19186" xr:uid="{00000000-0005-0000-0000-00005A550000}"/>
    <cellStyle name="Akzent4 2 898" xfId="19232" xr:uid="{00000000-0005-0000-0000-00005B550000}"/>
    <cellStyle name="Akzent4 2 899" xfId="19289" xr:uid="{00000000-0005-0000-0000-00005C550000}"/>
    <cellStyle name="Akzent4 2 9" xfId="631" xr:uid="{00000000-0005-0000-0000-00005D550000}"/>
    <cellStyle name="Akzent4 2 90" xfId="2858" xr:uid="{00000000-0005-0000-0000-00005E550000}"/>
    <cellStyle name="Akzent4 2 900" xfId="19333" xr:uid="{00000000-0005-0000-0000-00005F550000}"/>
    <cellStyle name="Akzent4 2 901" xfId="19215" xr:uid="{00000000-0005-0000-0000-000060550000}"/>
    <cellStyle name="Akzent4 2 902" xfId="19158" xr:uid="{00000000-0005-0000-0000-000061550000}"/>
    <cellStyle name="Akzent4 2 903" xfId="19103" xr:uid="{00000000-0005-0000-0000-000062550000}"/>
    <cellStyle name="Akzent4 2 904" xfId="19040" xr:uid="{00000000-0005-0000-0000-000063550000}"/>
    <cellStyle name="Akzent4 2 905" xfId="18990" xr:uid="{00000000-0005-0000-0000-000064550000}"/>
    <cellStyle name="Akzent4 2 906" xfId="18934" xr:uid="{00000000-0005-0000-0000-000065550000}"/>
    <cellStyle name="Akzent4 2 907" xfId="18886" xr:uid="{00000000-0005-0000-0000-000066550000}"/>
    <cellStyle name="Akzent4 2 908" xfId="18830" xr:uid="{00000000-0005-0000-0000-000067550000}"/>
    <cellStyle name="Akzent4 2 909" xfId="18771" xr:uid="{00000000-0005-0000-0000-000068550000}"/>
    <cellStyle name="Akzent4 2 91" xfId="2892" xr:uid="{00000000-0005-0000-0000-000069550000}"/>
    <cellStyle name="Akzent4 2 910" xfId="18734" xr:uid="{00000000-0005-0000-0000-00006A550000}"/>
    <cellStyle name="Akzent4 2 911" xfId="18663" xr:uid="{00000000-0005-0000-0000-00006B550000}"/>
    <cellStyle name="Akzent4 2 912" xfId="18601" xr:uid="{00000000-0005-0000-0000-00006C550000}"/>
    <cellStyle name="Akzent4 2 913" xfId="18550" xr:uid="{00000000-0005-0000-0000-00006D550000}"/>
    <cellStyle name="Akzent4 2 914" xfId="18487" xr:uid="{00000000-0005-0000-0000-00006E550000}"/>
    <cellStyle name="Akzent4 2 915" xfId="18441" xr:uid="{00000000-0005-0000-0000-00006F550000}"/>
    <cellStyle name="Akzent4 2 916" xfId="18376" xr:uid="{00000000-0005-0000-0000-000070550000}"/>
    <cellStyle name="Akzent4 2 917" xfId="18318" xr:uid="{00000000-0005-0000-0000-000071550000}"/>
    <cellStyle name="Akzent4 2 918" xfId="18232" xr:uid="{00000000-0005-0000-0000-000072550000}"/>
    <cellStyle name="Akzent4 2 919" xfId="18188" xr:uid="{00000000-0005-0000-0000-000073550000}"/>
    <cellStyle name="Akzent4 2 92" xfId="2918" xr:uid="{00000000-0005-0000-0000-000074550000}"/>
    <cellStyle name="Akzent4 2 920" xfId="19308" xr:uid="{00000000-0005-0000-0000-000075550000}"/>
    <cellStyle name="Akzent4 2 921" xfId="18092" xr:uid="{00000000-0005-0000-0000-000076550000}"/>
    <cellStyle name="Akzent4 2 922" xfId="18029" xr:uid="{00000000-0005-0000-0000-000077550000}"/>
    <cellStyle name="Akzent4 2 923" xfId="17985" xr:uid="{00000000-0005-0000-0000-000078550000}"/>
    <cellStyle name="Akzent4 2 924" xfId="17921" xr:uid="{00000000-0005-0000-0000-000079550000}"/>
    <cellStyle name="Akzent4 2 925" xfId="17867" xr:uid="{00000000-0005-0000-0000-00007A550000}"/>
    <cellStyle name="Akzent4 2 926" xfId="17810" xr:uid="{00000000-0005-0000-0000-00007B550000}"/>
    <cellStyle name="Akzent4 2 927" xfId="17770" xr:uid="{00000000-0005-0000-0000-00007C550000}"/>
    <cellStyle name="Akzent4 2 928" xfId="17705" xr:uid="{00000000-0005-0000-0000-00007D550000}"/>
    <cellStyle name="Akzent4 2 929" xfId="17656" xr:uid="{00000000-0005-0000-0000-00007E550000}"/>
    <cellStyle name="Akzent4 2 93" xfId="2920" xr:uid="{00000000-0005-0000-0000-00007F550000}"/>
    <cellStyle name="Akzent4 2 930" xfId="18713" xr:uid="{00000000-0005-0000-0000-000080550000}"/>
    <cellStyle name="Akzent4 2 931" xfId="17559" xr:uid="{00000000-0005-0000-0000-000081550000}"/>
    <cellStyle name="Akzent4 2 932" xfId="17496" xr:uid="{00000000-0005-0000-0000-000082550000}"/>
    <cellStyle name="Akzent4 2 933" xfId="17447" xr:uid="{00000000-0005-0000-0000-000083550000}"/>
    <cellStyle name="Akzent4 2 934" xfId="17386" xr:uid="{00000000-0005-0000-0000-000084550000}"/>
    <cellStyle name="Akzent4 2 935" xfId="17348" xr:uid="{00000000-0005-0000-0000-000085550000}"/>
    <cellStyle name="Akzent4 2 936" xfId="17290" xr:uid="{00000000-0005-0000-0000-000086550000}"/>
    <cellStyle name="Akzent4 2 937" xfId="17242" xr:uid="{00000000-0005-0000-0000-000087550000}"/>
    <cellStyle name="Akzent4 2 938" xfId="17189" xr:uid="{00000000-0005-0000-0000-000088550000}"/>
    <cellStyle name="Akzent4 2 939" xfId="17129" xr:uid="{00000000-0005-0000-0000-000089550000}"/>
    <cellStyle name="Akzent4 2 94" xfId="2982" xr:uid="{00000000-0005-0000-0000-00008A550000}"/>
    <cellStyle name="Akzent4 2 940" xfId="17050" xr:uid="{00000000-0005-0000-0000-00008B550000}"/>
    <cellStyle name="Akzent4 2 941" xfId="16984" xr:uid="{00000000-0005-0000-0000-00008C550000}"/>
    <cellStyle name="Akzent4 2 942" xfId="16911" xr:uid="{00000000-0005-0000-0000-00008D550000}"/>
    <cellStyle name="Akzent4 2 943" xfId="16875" xr:uid="{00000000-0005-0000-0000-00008E550000}"/>
    <cellStyle name="Akzent4 2 944" xfId="16806" xr:uid="{00000000-0005-0000-0000-00008F550000}"/>
    <cellStyle name="Akzent4 2 945" xfId="16754" xr:uid="{00000000-0005-0000-0000-000090550000}"/>
    <cellStyle name="Akzent4 2 946" xfId="16716" xr:uid="{00000000-0005-0000-0000-000091550000}"/>
    <cellStyle name="Akzent4 2 947" xfId="16662" xr:uid="{00000000-0005-0000-0000-000092550000}"/>
    <cellStyle name="Akzent4 2 948" xfId="16601" xr:uid="{00000000-0005-0000-0000-000093550000}"/>
    <cellStyle name="Akzent4 2 949" xfId="16562" xr:uid="{00000000-0005-0000-0000-000094550000}"/>
    <cellStyle name="Akzent4 2 95" xfId="3017" xr:uid="{00000000-0005-0000-0000-000095550000}"/>
    <cellStyle name="Akzent4 2 950" xfId="16489" xr:uid="{00000000-0005-0000-0000-000096550000}"/>
    <cellStyle name="Akzent4 2 951" xfId="16426" xr:uid="{00000000-0005-0000-0000-000097550000}"/>
    <cellStyle name="Akzent4 2 952" xfId="16364" xr:uid="{00000000-0005-0000-0000-000098550000}"/>
    <cellStyle name="Akzent4 2 953" xfId="16319" xr:uid="{00000000-0005-0000-0000-000099550000}"/>
    <cellStyle name="Akzent4 2 954" xfId="16255" xr:uid="{00000000-0005-0000-0000-00009A550000}"/>
    <cellStyle name="Akzent4 2 955" xfId="16215" xr:uid="{00000000-0005-0000-0000-00009B550000}"/>
    <cellStyle name="Akzent4 2 956" xfId="16148" xr:uid="{00000000-0005-0000-0000-00009C550000}"/>
    <cellStyle name="Akzent4 2 957" xfId="16093" xr:uid="{00000000-0005-0000-0000-00009D550000}"/>
    <cellStyle name="Akzent4 2 958" xfId="16039" xr:uid="{00000000-0005-0000-0000-00009E550000}"/>
    <cellStyle name="Akzent4 2 959" xfId="15992" xr:uid="{00000000-0005-0000-0000-00009F550000}"/>
    <cellStyle name="Akzent4 2 96" xfId="3053" xr:uid="{00000000-0005-0000-0000-0000A0550000}"/>
    <cellStyle name="Akzent4 2 960" xfId="17042" xr:uid="{00000000-0005-0000-0000-0000A1550000}"/>
    <cellStyle name="Akzent4 2 961" xfId="15856" xr:uid="{00000000-0005-0000-0000-0000A2550000}"/>
    <cellStyle name="Akzent4 2 962" xfId="15804" xr:uid="{00000000-0005-0000-0000-0000A3550000}"/>
    <cellStyle name="Akzent4 2 963" xfId="15754" xr:uid="{00000000-0005-0000-0000-0000A4550000}"/>
    <cellStyle name="Akzent4 2 964" xfId="15699" xr:uid="{00000000-0005-0000-0000-0000A5550000}"/>
    <cellStyle name="Akzent4 2 965" xfId="15646" xr:uid="{00000000-0005-0000-0000-0000A6550000}"/>
    <cellStyle name="Akzent4 2 966" xfId="15587" xr:uid="{00000000-0005-0000-0000-0000A7550000}"/>
    <cellStyle name="Akzent4 2 967" xfId="15540" xr:uid="{00000000-0005-0000-0000-0000A8550000}"/>
    <cellStyle name="Akzent4 2 968" xfId="15485" xr:uid="{00000000-0005-0000-0000-0000A9550000}"/>
    <cellStyle name="Akzent4 2 969" xfId="15414" xr:uid="{00000000-0005-0000-0000-0000AA550000}"/>
    <cellStyle name="Akzent4 2 97" xfId="3077" xr:uid="{00000000-0005-0000-0000-0000AB550000}"/>
    <cellStyle name="Akzent4 2 970" xfId="16482" xr:uid="{00000000-0005-0000-0000-0000AC550000}"/>
    <cellStyle name="Akzent4 2 971" xfId="15312" xr:uid="{00000000-0005-0000-0000-0000AD550000}"/>
    <cellStyle name="Akzent4 2 972" xfId="15253" xr:uid="{00000000-0005-0000-0000-0000AE550000}"/>
    <cellStyle name="Akzent4 2 973" xfId="15201" xr:uid="{00000000-0005-0000-0000-0000AF550000}"/>
    <cellStyle name="Akzent4 2 974" xfId="15149" xr:uid="{00000000-0005-0000-0000-0000B0550000}"/>
    <cellStyle name="Akzent4 2 975" xfId="15091" xr:uid="{00000000-0005-0000-0000-0000B1550000}"/>
    <cellStyle name="Akzent4 2 976" xfId="15038" xr:uid="{00000000-0005-0000-0000-0000B2550000}"/>
    <cellStyle name="Akzent4 2 977" xfId="14968" xr:uid="{00000000-0005-0000-0000-0000B3550000}"/>
    <cellStyle name="Akzent4 2 978" xfId="14903" xr:uid="{00000000-0005-0000-0000-0000B4550000}"/>
    <cellStyle name="Akzent4 2 979" xfId="14863" xr:uid="{00000000-0005-0000-0000-0000B5550000}"/>
    <cellStyle name="Akzent4 2 98" xfId="3109" xr:uid="{00000000-0005-0000-0000-0000B6550000}"/>
    <cellStyle name="Akzent4 2 980" xfId="14789" xr:uid="{00000000-0005-0000-0000-0000B7550000}"/>
    <cellStyle name="Akzent4 2 981" xfId="14747" xr:uid="{00000000-0005-0000-0000-0000B8550000}"/>
    <cellStyle name="Akzent4 2 982" xfId="14673" xr:uid="{00000000-0005-0000-0000-0000B9550000}"/>
    <cellStyle name="Akzent4 2 983" xfId="14638" xr:uid="{00000000-0005-0000-0000-0000BA550000}"/>
    <cellStyle name="Akzent4 2 984" xfId="14545" xr:uid="{00000000-0005-0000-0000-0000BB550000}"/>
    <cellStyle name="Akzent4 2 985" xfId="14494" xr:uid="{00000000-0005-0000-0000-0000BC550000}"/>
    <cellStyle name="Akzent4 2 986" xfId="14437" xr:uid="{00000000-0005-0000-0000-0000BD550000}"/>
    <cellStyle name="Akzent4 2 987" xfId="14366" xr:uid="{00000000-0005-0000-0000-0000BE550000}"/>
    <cellStyle name="Akzent4 2 988" xfId="14302" xr:uid="{00000000-0005-0000-0000-0000BF550000}"/>
    <cellStyle name="Akzent4 2 989" xfId="14255" xr:uid="{00000000-0005-0000-0000-0000C0550000}"/>
    <cellStyle name="Akzent4 2 99" xfId="3134" xr:uid="{00000000-0005-0000-0000-0000C1550000}"/>
    <cellStyle name="Akzent4 2 990" xfId="14194" xr:uid="{00000000-0005-0000-0000-0000C2550000}"/>
    <cellStyle name="Akzent4 2 991" xfId="14191" xr:uid="{00000000-0005-0000-0000-0000C3550000}"/>
    <cellStyle name="Akzent4 2 992" xfId="14086" xr:uid="{00000000-0005-0000-0000-0000C4550000}"/>
    <cellStyle name="Akzent4 2 993" xfId="14034" xr:uid="{00000000-0005-0000-0000-0000C5550000}"/>
    <cellStyle name="Akzent4 2 994" xfId="13947" xr:uid="{00000000-0005-0000-0000-0000C6550000}"/>
    <cellStyle name="Akzent4 2 995" xfId="13886" xr:uid="{00000000-0005-0000-0000-0000C7550000}"/>
    <cellStyle name="Akzent4 2 996" xfId="13820" xr:uid="{00000000-0005-0000-0000-0000C8550000}"/>
    <cellStyle name="Akzent4 2 997" xfId="13768" xr:uid="{00000000-0005-0000-0000-0000C9550000}"/>
    <cellStyle name="Akzent4 2 998" xfId="13707" xr:uid="{00000000-0005-0000-0000-0000CA550000}"/>
    <cellStyle name="Akzent4 2 999" xfId="13647" xr:uid="{00000000-0005-0000-0000-0000CB550000}"/>
    <cellStyle name="Akzent4 3" xfId="128" xr:uid="{00000000-0005-0000-0000-0000CC550000}"/>
    <cellStyle name="Akzent4 3 10" xfId="3433" xr:uid="{00000000-0005-0000-0000-0000CD550000}"/>
    <cellStyle name="Akzent4 3 11" xfId="551" xr:uid="{00000000-0005-0000-0000-0000CE550000}"/>
    <cellStyle name="Akzent4 3 12" xfId="12111" xr:uid="{00000000-0005-0000-0000-0000CF550000}"/>
    <cellStyle name="Akzent4 3 13" xfId="13471" xr:uid="{00000000-0005-0000-0000-0000D0550000}"/>
    <cellStyle name="Akzent4 3 14" xfId="18324" xr:uid="{00000000-0005-0000-0000-0000D1550000}"/>
    <cellStyle name="Akzent4 3 15" xfId="14130" xr:uid="{00000000-0005-0000-0000-0000D2550000}"/>
    <cellStyle name="Akzent4 3 16" xfId="12613" xr:uid="{00000000-0005-0000-0000-0000D3550000}"/>
    <cellStyle name="Akzent4 3 17" xfId="7605" xr:uid="{00000000-0005-0000-0000-0000D4550000}"/>
    <cellStyle name="Akzent4 3 18" xfId="14570" xr:uid="{00000000-0005-0000-0000-0000D5550000}"/>
    <cellStyle name="Akzent4 3 19" xfId="12943" xr:uid="{00000000-0005-0000-0000-0000D6550000}"/>
    <cellStyle name="Akzent4 3 2" xfId="421" xr:uid="{00000000-0005-0000-0000-0000D7550000}"/>
    <cellStyle name="Akzent4 3 20" xfId="7618" xr:uid="{00000000-0005-0000-0000-0000D8550000}"/>
    <cellStyle name="Akzent4 3 21" xfId="14999" xr:uid="{00000000-0005-0000-0000-0000D9550000}"/>
    <cellStyle name="Akzent4 3 22" xfId="13349" xr:uid="{00000000-0005-0000-0000-0000DA550000}"/>
    <cellStyle name="Akzent4 3 23" xfId="7682" xr:uid="{00000000-0005-0000-0000-0000DB550000}"/>
    <cellStyle name="Akzent4 3 24" xfId="15448" xr:uid="{00000000-0005-0000-0000-0000DC550000}"/>
    <cellStyle name="Akzent4 3 25" xfId="13747" xr:uid="{00000000-0005-0000-0000-0000DD550000}"/>
    <cellStyle name="Akzent4 3 26" xfId="7750" xr:uid="{00000000-0005-0000-0000-0000DE550000}"/>
    <cellStyle name="Akzent4 3 27" xfId="15930" xr:uid="{00000000-0005-0000-0000-0000DF550000}"/>
    <cellStyle name="Akzent4 3 28" xfId="14188" xr:uid="{00000000-0005-0000-0000-0000E0550000}"/>
    <cellStyle name="Akzent4 3 29" xfId="7796" xr:uid="{00000000-0005-0000-0000-0000E1550000}"/>
    <cellStyle name="Akzent4 3 3" xfId="2956" xr:uid="{00000000-0005-0000-0000-0000E2550000}"/>
    <cellStyle name="Akzent4 3 30" xfId="22900" xr:uid="{00000000-0005-0000-0000-0000E3550000}"/>
    <cellStyle name="Akzent4 3 31" xfId="23458" xr:uid="{00000000-0005-0000-0000-0000E4550000}"/>
    <cellStyle name="Akzent4 3 32" xfId="25229" xr:uid="{00000000-0005-0000-0000-0000E5550000}"/>
    <cellStyle name="Akzent4 3 33" xfId="23695" xr:uid="{00000000-0005-0000-0000-0000E6550000}"/>
    <cellStyle name="Akzent4 3 34" xfId="23102" xr:uid="{00000000-0005-0000-0000-0000E7550000}"/>
    <cellStyle name="Akzent4 3 35" xfId="21218" xr:uid="{00000000-0005-0000-0000-0000E8550000}"/>
    <cellStyle name="Akzent4 3 36" xfId="26707" xr:uid="{00000000-0005-0000-0000-0000E9550000}"/>
    <cellStyle name="Akzent4 3 37" xfId="27003" xr:uid="{00000000-0005-0000-0000-0000EA550000}"/>
    <cellStyle name="Akzent4 3 38" xfId="27918" xr:uid="{00000000-0005-0000-0000-0000EB550000}"/>
    <cellStyle name="Akzent4 3 39" xfId="29218" xr:uid="{00000000-0005-0000-0000-0000EC550000}"/>
    <cellStyle name="Akzent4 3 4" xfId="3751" xr:uid="{00000000-0005-0000-0000-0000ED550000}"/>
    <cellStyle name="Akzent4 3 40" xfId="29515" xr:uid="{00000000-0005-0000-0000-0000EE550000}"/>
    <cellStyle name="Akzent4 3 41" xfId="30431" xr:uid="{00000000-0005-0000-0000-0000EF550000}"/>
    <cellStyle name="Akzent4 3 42" xfId="31612" xr:uid="{00000000-0005-0000-0000-0000F0550000}"/>
    <cellStyle name="Akzent4 3 43" xfId="31908" xr:uid="{00000000-0005-0000-0000-0000F1550000}"/>
    <cellStyle name="Akzent4 3 44" xfId="32821" xr:uid="{00000000-0005-0000-0000-0000F2550000}"/>
    <cellStyle name="Akzent4 3 45" xfId="33902" xr:uid="{00000000-0005-0000-0000-0000F3550000}"/>
    <cellStyle name="Akzent4 3 46" xfId="34195" xr:uid="{00000000-0005-0000-0000-0000F4550000}"/>
    <cellStyle name="Akzent4 3 47" xfId="35107" xr:uid="{00000000-0005-0000-0000-0000F5550000}"/>
    <cellStyle name="Akzent4 3 48" xfId="36187" xr:uid="{00000000-0005-0000-0000-0000F6550000}"/>
    <cellStyle name="Akzent4 3 49" xfId="36477" xr:uid="{00000000-0005-0000-0000-0000F7550000}"/>
    <cellStyle name="Akzent4 3 5" xfId="6279" xr:uid="{00000000-0005-0000-0000-0000F8550000}"/>
    <cellStyle name="Akzent4 3 50" xfId="37384" xr:uid="{00000000-0005-0000-0000-0000F9550000}"/>
    <cellStyle name="Akzent4 3 51" xfId="38446" xr:uid="{00000000-0005-0000-0000-0000FA550000}"/>
    <cellStyle name="Akzent4 3 52" xfId="38728" xr:uid="{00000000-0005-0000-0000-0000FB550000}"/>
    <cellStyle name="Akzent4 3 53" xfId="39631" xr:uid="{00000000-0005-0000-0000-0000FC550000}"/>
    <cellStyle name="Akzent4 3 54" xfId="40683" xr:uid="{00000000-0005-0000-0000-0000FD550000}"/>
    <cellStyle name="Akzent4 3 55" xfId="40964" xr:uid="{00000000-0005-0000-0000-0000FE550000}"/>
    <cellStyle name="Akzent4 3 56" xfId="41867" xr:uid="{00000000-0005-0000-0000-0000FF550000}"/>
    <cellStyle name="Akzent4 3 57" xfId="44680" xr:uid="{00000000-0005-0000-0000-000000560000}"/>
    <cellStyle name="Akzent4 3 58" xfId="45473" xr:uid="{00000000-0005-0000-0000-000001560000}"/>
    <cellStyle name="Akzent4 3 59" xfId="47966" xr:uid="{00000000-0005-0000-0000-000002560000}"/>
    <cellStyle name="Akzent4 3 6" xfId="4076" xr:uid="{00000000-0005-0000-0000-000003560000}"/>
    <cellStyle name="Akzent4 3 60" xfId="45794" xr:uid="{00000000-0005-0000-0000-000004560000}"/>
    <cellStyle name="Akzent4 3 61" xfId="44965" xr:uid="{00000000-0005-0000-0000-000005560000}"/>
    <cellStyle name="Akzent4 3 62" xfId="42323" xr:uid="{00000000-0005-0000-0000-000006560000}"/>
    <cellStyle name="Akzent4 3 63" xfId="46018" xr:uid="{00000000-0005-0000-0000-000007560000}"/>
    <cellStyle name="Akzent4 3 64" xfId="45154" xr:uid="{00000000-0005-0000-0000-000008560000}"/>
    <cellStyle name="Akzent4 3 65" xfId="42308" xr:uid="{00000000-0005-0000-0000-000009560000}"/>
    <cellStyle name="Akzent4 3 66" xfId="51481" xr:uid="{00000000-0005-0000-0000-00000A560000}"/>
    <cellStyle name="Akzent4 3 67" xfId="52274" xr:uid="{00000000-0005-0000-0000-00000B560000}"/>
    <cellStyle name="Akzent4 3 68" xfId="54767" xr:uid="{00000000-0005-0000-0000-00000C560000}"/>
    <cellStyle name="Akzent4 3 69" xfId="52595" xr:uid="{00000000-0005-0000-0000-00000D560000}"/>
    <cellStyle name="Akzent4 3 7" xfId="3244" xr:uid="{00000000-0005-0000-0000-00000E560000}"/>
    <cellStyle name="Akzent4 3 70" xfId="51766" xr:uid="{00000000-0005-0000-0000-00000F560000}"/>
    <cellStyle name="Akzent4 3 71" xfId="49124" xr:uid="{00000000-0005-0000-0000-000010560000}"/>
    <cellStyle name="Akzent4 3 72" xfId="52819" xr:uid="{00000000-0005-0000-0000-000011560000}"/>
    <cellStyle name="Akzent4 3 73" xfId="51955" xr:uid="{00000000-0005-0000-0000-000012560000}"/>
    <cellStyle name="Akzent4 3 74" xfId="49109" xr:uid="{00000000-0005-0000-0000-000013560000}"/>
    <cellStyle name="Akzent4 3 8" xfId="566" xr:uid="{00000000-0005-0000-0000-000014560000}"/>
    <cellStyle name="Akzent4 3 9" xfId="4303" xr:uid="{00000000-0005-0000-0000-000015560000}"/>
    <cellStyle name="Akzent4 4" xfId="129" xr:uid="{00000000-0005-0000-0000-000016560000}"/>
    <cellStyle name="Akzent4 4 10" xfId="13287" xr:uid="{00000000-0005-0000-0000-000017560000}"/>
    <cellStyle name="Akzent4 4 11" xfId="12768" xr:uid="{00000000-0005-0000-0000-000018560000}"/>
    <cellStyle name="Akzent4 4 12" xfId="12795" xr:uid="{00000000-0005-0000-0000-000019560000}"/>
    <cellStyle name="Akzent4 4 13" xfId="13109" xr:uid="{00000000-0005-0000-0000-00001A560000}"/>
    <cellStyle name="Akzent4 4 14" xfId="13143" xr:uid="{00000000-0005-0000-0000-00001B560000}"/>
    <cellStyle name="Akzent4 4 15" xfId="13535" xr:uid="{00000000-0005-0000-0000-00001C560000}"/>
    <cellStyle name="Akzent4 4 16" xfId="13571" xr:uid="{00000000-0005-0000-0000-00001D560000}"/>
    <cellStyle name="Akzent4 4 17" xfId="13919" xr:uid="{00000000-0005-0000-0000-00001E560000}"/>
    <cellStyle name="Akzent4 4 18" xfId="13975" xr:uid="{00000000-0005-0000-0000-00001F560000}"/>
    <cellStyle name="Akzent4 4 19" xfId="14371" xr:uid="{00000000-0005-0000-0000-000020560000}"/>
    <cellStyle name="Akzent4 4 2" xfId="351" xr:uid="{00000000-0005-0000-0000-000021560000}"/>
    <cellStyle name="Akzent4 4 20" xfId="14421" xr:uid="{00000000-0005-0000-0000-000022560000}"/>
    <cellStyle name="Akzent4 4 21" xfId="23397" xr:uid="{00000000-0005-0000-0000-000023560000}"/>
    <cellStyle name="Akzent4 4 22" xfId="23376" xr:uid="{00000000-0005-0000-0000-000024560000}"/>
    <cellStyle name="Akzent4 4 23" xfId="23167" xr:uid="{00000000-0005-0000-0000-000025560000}"/>
    <cellStyle name="Akzent4 4 24" xfId="23180" xr:uid="{00000000-0005-0000-0000-000026560000}"/>
    <cellStyle name="Akzent4 4 25" xfId="26963" xr:uid="{00000000-0005-0000-0000-000027560000}"/>
    <cellStyle name="Akzent4 4 26" xfId="26948" xr:uid="{00000000-0005-0000-0000-000028560000}"/>
    <cellStyle name="Akzent4 4 27" xfId="29475" xr:uid="{00000000-0005-0000-0000-000029560000}"/>
    <cellStyle name="Akzent4 4 28" xfId="29460" xr:uid="{00000000-0005-0000-0000-00002A560000}"/>
    <cellStyle name="Akzent4 4 29" xfId="31868" xr:uid="{00000000-0005-0000-0000-00002B560000}"/>
    <cellStyle name="Akzent4 4 3" xfId="3671" xr:uid="{00000000-0005-0000-0000-00002C560000}"/>
    <cellStyle name="Akzent4 4 30" xfId="31853" xr:uid="{00000000-0005-0000-0000-00002D560000}"/>
    <cellStyle name="Akzent4 4 31" xfId="34155" xr:uid="{00000000-0005-0000-0000-00002E560000}"/>
    <cellStyle name="Akzent4 4 32" xfId="34140" xr:uid="{00000000-0005-0000-0000-00002F560000}"/>
    <cellStyle name="Akzent4 4 33" xfId="36438" xr:uid="{00000000-0005-0000-0000-000030560000}"/>
    <cellStyle name="Akzent4 4 34" xfId="36424" xr:uid="{00000000-0005-0000-0000-000031560000}"/>
    <cellStyle name="Akzent4 4 35" xfId="38690" xr:uid="{00000000-0005-0000-0000-000032560000}"/>
    <cellStyle name="Akzent4 4 36" xfId="38676" xr:uid="{00000000-0005-0000-0000-000033560000}"/>
    <cellStyle name="Akzent4 4 37" xfId="40926" xr:uid="{00000000-0005-0000-0000-000034560000}"/>
    <cellStyle name="Akzent4 4 38" xfId="40913" xr:uid="{00000000-0005-0000-0000-000035560000}"/>
    <cellStyle name="Akzent4 4 39" xfId="45393" xr:uid="{00000000-0005-0000-0000-000036560000}"/>
    <cellStyle name="Akzent4 4 4" xfId="3644" xr:uid="{00000000-0005-0000-0000-000037560000}"/>
    <cellStyle name="Akzent4 4 40" xfId="45364" xr:uid="{00000000-0005-0000-0000-000038560000}"/>
    <cellStyle name="Akzent4 4 41" xfId="45050" xr:uid="{00000000-0005-0000-0000-000039560000}"/>
    <cellStyle name="Akzent4 4 42" xfId="45071" xr:uid="{00000000-0005-0000-0000-00003A560000}"/>
    <cellStyle name="Akzent4 4 43" xfId="45248" xr:uid="{00000000-0005-0000-0000-00003B560000}"/>
    <cellStyle name="Akzent4 4 44" xfId="45267" xr:uid="{00000000-0005-0000-0000-00003C560000}"/>
    <cellStyle name="Akzent4 4 45" xfId="52194" xr:uid="{00000000-0005-0000-0000-00003D560000}"/>
    <cellStyle name="Akzent4 4 46" xfId="52165" xr:uid="{00000000-0005-0000-0000-00003E560000}"/>
    <cellStyle name="Akzent4 4 47" xfId="51851" xr:uid="{00000000-0005-0000-0000-00003F560000}"/>
    <cellStyle name="Akzent4 4 48" xfId="51872" xr:uid="{00000000-0005-0000-0000-000040560000}"/>
    <cellStyle name="Akzent4 4 49" xfId="52049" xr:uid="{00000000-0005-0000-0000-000041560000}"/>
    <cellStyle name="Akzent4 4 5" xfId="3328" xr:uid="{00000000-0005-0000-0000-000042560000}"/>
    <cellStyle name="Akzent4 4 50" xfId="52068" xr:uid="{00000000-0005-0000-0000-000043560000}"/>
    <cellStyle name="Akzent4 4 6" xfId="3349" xr:uid="{00000000-0005-0000-0000-000044560000}"/>
    <cellStyle name="Akzent4 4 7" xfId="3529" xr:uid="{00000000-0005-0000-0000-000045560000}"/>
    <cellStyle name="Akzent4 4 8" xfId="3548" xr:uid="{00000000-0005-0000-0000-000046560000}"/>
    <cellStyle name="Akzent4 4 9" xfId="13331" xr:uid="{00000000-0005-0000-0000-000047560000}"/>
    <cellStyle name="Akzent4 5" xfId="130" xr:uid="{00000000-0005-0000-0000-000048560000}"/>
    <cellStyle name="Akzent4 6" xfId="300" xr:uid="{00000000-0005-0000-0000-000049560000}"/>
    <cellStyle name="Akzent5 2" xfId="131" hidden="1" xr:uid="{00000000-0005-0000-0000-00004A560000}"/>
    <cellStyle name="Akzent5 2" xfId="305" hidden="1" xr:uid="{00000000-0005-0000-0000-00004B560000}"/>
    <cellStyle name="Akzent5 2" xfId="398" hidden="1" xr:uid="{00000000-0005-0000-0000-00004C560000}"/>
    <cellStyle name="Akzent5 2" xfId="426" hidden="1" xr:uid="{00000000-0005-0000-0000-00004D560000}"/>
    <cellStyle name="Akzent5 2" xfId="451" hidden="1" xr:uid="{00000000-0005-0000-0000-00004E560000}"/>
    <cellStyle name="Akzent5 2" xfId="482" hidden="1" xr:uid="{00000000-0005-0000-0000-00004F560000}"/>
    <cellStyle name="Akzent5 2" xfId="505" hidden="1" xr:uid="{00000000-0005-0000-0000-000050560000}"/>
    <cellStyle name="Akzent5 2" xfId="579" hidden="1" xr:uid="{00000000-0005-0000-0000-000051560000}"/>
    <cellStyle name="Akzent5 2" xfId="613" hidden="1" xr:uid="{00000000-0005-0000-0000-000052560000}"/>
    <cellStyle name="Akzent5 2" xfId="643" hidden="1" xr:uid="{00000000-0005-0000-0000-000053560000}"/>
    <cellStyle name="Akzent5 2" xfId="666" hidden="1" xr:uid="{00000000-0005-0000-0000-000054560000}"/>
    <cellStyle name="Akzent5 2" xfId="697" hidden="1" xr:uid="{00000000-0005-0000-0000-000055560000}"/>
    <cellStyle name="Akzent5 2" xfId="728" hidden="1" xr:uid="{00000000-0005-0000-0000-000056560000}"/>
    <cellStyle name="Akzent5 2" xfId="765" hidden="1" xr:uid="{00000000-0005-0000-0000-000057560000}"/>
    <cellStyle name="Akzent5 2" xfId="790" hidden="1" xr:uid="{00000000-0005-0000-0000-000058560000}"/>
    <cellStyle name="Akzent5 2" xfId="821" hidden="1" xr:uid="{00000000-0005-0000-0000-000059560000}"/>
    <cellStyle name="Akzent5 2" xfId="840" hidden="1" xr:uid="{00000000-0005-0000-0000-00005A560000}"/>
    <cellStyle name="Akzent5 2" xfId="880" hidden="1" xr:uid="{00000000-0005-0000-0000-00005B560000}"/>
    <cellStyle name="Akzent5 2" xfId="898" hidden="1" xr:uid="{00000000-0005-0000-0000-00005C560000}"/>
    <cellStyle name="Akzent5 2" xfId="932" hidden="1" xr:uid="{00000000-0005-0000-0000-00005D560000}"/>
    <cellStyle name="Akzent5 2" xfId="952" hidden="1" xr:uid="{00000000-0005-0000-0000-00005E560000}"/>
    <cellStyle name="Akzent5 2" xfId="361" hidden="1" xr:uid="{00000000-0005-0000-0000-00005F560000}"/>
    <cellStyle name="Akzent5 2" xfId="996" hidden="1" xr:uid="{00000000-0005-0000-0000-000060560000}"/>
    <cellStyle name="Akzent5 2" xfId="1039" hidden="1" xr:uid="{00000000-0005-0000-0000-000061560000}"/>
    <cellStyle name="Akzent5 2" xfId="1056" hidden="1" xr:uid="{00000000-0005-0000-0000-000062560000}"/>
    <cellStyle name="Akzent5 2" xfId="1098" hidden="1" xr:uid="{00000000-0005-0000-0000-000063560000}"/>
    <cellStyle name="Akzent5 2" xfId="1115" hidden="1" xr:uid="{00000000-0005-0000-0000-000064560000}"/>
    <cellStyle name="Akzent5 2" xfId="1147" hidden="1" xr:uid="{00000000-0005-0000-0000-000065560000}"/>
    <cellStyle name="Akzent5 2" xfId="1169" hidden="1" xr:uid="{00000000-0005-0000-0000-000066560000}"/>
    <cellStyle name="Akzent5 2" xfId="1202" hidden="1" xr:uid="{00000000-0005-0000-0000-000067560000}"/>
    <cellStyle name="Akzent5 2" xfId="1216" hidden="1" xr:uid="{00000000-0005-0000-0000-000068560000}"/>
    <cellStyle name="Akzent5 2" xfId="974" hidden="1" xr:uid="{00000000-0005-0000-0000-000069560000}"/>
    <cellStyle name="Akzent5 2" xfId="1261" hidden="1" xr:uid="{00000000-0005-0000-0000-00006A560000}"/>
    <cellStyle name="Akzent5 2" xfId="1299" hidden="1" xr:uid="{00000000-0005-0000-0000-00006B560000}"/>
    <cellStyle name="Akzent5 2" xfId="1320" hidden="1" xr:uid="{00000000-0005-0000-0000-00006C560000}"/>
    <cellStyle name="Akzent5 2" xfId="1358" hidden="1" xr:uid="{00000000-0005-0000-0000-00006D560000}"/>
    <cellStyle name="Akzent5 2" xfId="1379" hidden="1" xr:uid="{00000000-0005-0000-0000-00006E560000}"/>
    <cellStyle name="Akzent5 2" xfId="1412" hidden="1" xr:uid="{00000000-0005-0000-0000-00006F560000}"/>
    <cellStyle name="Akzent5 2" xfId="1433" hidden="1" xr:uid="{00000000-0005-0000-0000-000070560000}"/>
    <cellStyle name="Akzent5 2" xfId="1464" hidden="1" xr:uid="{00000000-0005-0000-0000-000071560000}"/>
    <cellStyle name="Akzent5 2" xfId="1489" hidden="1" xr:uid="{00000000-0005-0000-0000-000072560000}"/>
    <cellStyle name="Akzent5 2" xfId="1525" hidden="1" xr:uid="{00000000-0005-0000-0000-000073560000}"/>
    <cellStyle name="Akzent5 2" xfId="1554" hidden="1" xr:uid="{00000000-0005-0000-0000-000074560000}"/>
    <cellStyle name="Akzent5 2" xfId="1600" hidden="1" xr:uid="{00000000-0005-0000-0000-000075560000}"/>
    <cellStyle name="Akzent5 2" xfId="1614" hidden="1" xr:uid="{00000000-0005-0000-0000-000076560000}"/>
    <cellStyle name="Akzent5 2" xfId="1659" hidden="1" xr:uid="{00000000-0005-0000-0000-000077560000}"/>
    <cellStyle name="Akzent5 2" xfId="1674" hidden="1" xr:uid="{00000000-0005-0000-0000-000078560000}"/>
    <cellStyle name="Akzent5 2" xfId="1705" hidden="1" xr:uid="{00000000-0005-0000-0000-000079560000}"/>
    <cellStyle name="Akzent5 2" xfId="1735" hidden="1" xr:uid="{00000000-0005-0000-0000-00007A560000}"/>
    <cellStyle name="Akzent5 2" xfId="1757" hidden="1" xr:uid="{00000000-0005-0000-0000-00007B560000}"/>
    <cellStyle name="Akzent5 2" xfId="1779" hidden="1" xr:uid="{00000000-0005-0000-0000-00007C560000}"/>
    <cellStyle name="Akzent5 2" xfId="1812" hidden="1" xr:uid="{00000000-0005-0000-0000-00007D560000}"/>
    <cellStyle name="Akzent5 2" xfId="1845" hidden="1" xr:uid="{00000000-0005-0000-0000-00007E560000}"/>
    <cellStyle name="Akzent5 2" xfId="1881" hidden="1" xr:uid="{00000000-0005-0000-0000-00007F560000}"/>
    <cellStyle name="Akzent5 2" xfId="1904" hidden="1" xr:uid="{00000000-0005-0000-0000-000080560000}"/>
    <cellStyle name="Akzent5 2" xfId="1940" hidden="1" xr:uid="{00000000-0005-0000-0000-000081560000}"/>
    <cellStyle name="Akzent5 2" xfId="1964" hidden="1" xr:uid="{00000000-0005-0000-0000-000082560000}"/>
    <cellStyle name="Akzent5 2" xfId="1999" hidden="1" xr:uid="{00000000-0005-0000-0000-000083560000}"/>
    <cellStyle name="Akzent5 2" xfId="2019" hidden="1" xr:uid="{00000000-0005-0000-0000-000084560000}"/>
    <cellStyle name="Akzent5 2" xfId="2052" hidden="1" xr:uid="{00000000-0005-0000-0000-000085560000}"/>
    <cellStyle name="Akzent5 2" xfId="2070" hidden="1" xr:uid="{00000000-0005-0000-0000-000086560000}"/>
    <cellStyle name="Akzent5 2" xfId="1506" hidden="1" xr:uid="{00000000-0005-0000-0000-000087560000}"/>
    <cellStyle name="Akzent5 2" xfId="2125" hidden="1" xr:uid="{00000000-0005-0000-0000-000088560000}"/>
    <cellStyle name="Akzent5 2" xfId="2160" hidden="1" xr:uid="{00000000-0005-0000-0000-000089560000}"/>
    <cellStyle name="Akzent5 2" xfId="2178" hidden="1" xr:uid="{00000000-0005-0000-0000-00008A560000}"/>
    <cellStyle name="Akzent5 2" xfId="2216" hidden="1" xr:uid="{00000000-0005-0000-0000-00008B560000}"/>
    <cellStyle name="Akzent5 2" xfId="2237" hidden="1" xr:uid="{00000000-0005-0000-0000-00008C560000}"/>
    <cellStyle name="Akzent5 2" xfId="2270" hidden="1" xr:uid="{00000000-0005-0000-0000-00008D560000}"/>
    <cellStyle name="Akzent5 2" xfId="2294" hidden="1" xr:uid="{00000000-0005-0000-0000-00008E560000}"/>
    <cellStyle name="Akzent5 2" xfId="2328" hidden="1" xr:uid="{00000000-0005-0000-0000-00008F560000}"/>
    <cellStyle name="Akzent5 2" xfId="2349" hidden="1" xr:uid="{00000000-0005-0000-0000-000090560000}"/>
    <cellStyle name="Akzent5 2" xfId="2105" hidden="1" xr:uid="{00000000-0005-0000-0000-000091560000}"/>
    <cellStyle name="Akzent5 2" xfId="2392" hidden="1" xr:uid="{00000000-0005-0000-0000-000092560000}"/>
    <cellStyle name="Akzent5 2" xfId="2420" hidden="1" xr:uid="{00000000-0005-0000-0000-000093560000}"/>
    <cellStyle name="Akzent5 2" xfId="2445" hidden="1" xr:uid="{00000000-0005-0000-0000-000094560000}"/>
    <cellStyle name="Akzent5 2" xfId="2479" hidden="1" xr:uid="{00000000-0005-0000-0000-000095560000}"/>
    <cellStyle name="Akzent5 2" xfId="2500" hidden="1" xr:uid="{00000000-0005-0000-0000-000096560000}"/>
    <cellStyle name="Akzent5 2" xfId="2530" hidden="1" xr:uid="{00000000-0005-0000-0000-000097560000}"/>
    <cellStyle name="Akzent5 2" xfId="2556" hidden="1" xr:uid="{00000000-0005-0000-0000-000098560000}"/>
    <cellStyle name="Akzent5 2" xfId="2583" hidden="1" xr:uid="{00000000-0005-0000-0000-000099560000}"/>
    <cellStyle name="Akzent5 2" xfId="2606" hidden="1" xr:uid="{00000000-0005-0000-0000-00009A560000}"/>
    <cellStyle name="Akzent5 2" xfId="2638" hidden="1" xr:uid="{00000000-0005-0000-0000-00009B560000}"/>
    <cellStyle name="Akzent5 2" xfId="2665" hidden="1" xr:uid="{00000000-0005-0000-0000-00009C560000}"/>
    <cellStyle name="Akzent5 2" xfId="2697" hidden="1" xr:uid="{00000000-0005-0000-0000-00009D560000}"/>
    <cellStyle name="Akzent5 2" xfId="2718" hidden="1" xr:uid="{00000000-0005-0000-0000-00009E560000}"/>
    <cellStyle name="Akzent5 2" xfId="2755" hidden="1" xr:uid="{00000000-0005-0000-0000-00009F560000}"/>
    <cellStyle name="Akzent5 2" xfId="2775" hidden="1" xr:uid="{00000000-0005-0000-0000-0000A0560000}"/>
    <cellStyle name="Akzent5 2" xfId="2804" hidden="1" xr:uid="{00000000-0005-0000-0000-0000A1560000}"/>
    <cellStyle name="Akzent5 2" xfId="2827" hidden="1" xr:uid="{00000000-0005-0000-0000-0000A2560000}"/>
    <cellStyle name="Akzent5 2" xfId="2857" hidden="1" xr:uid="{00000000-0005-0000-0000-0000A3560000}"/>
    <cellStyle name="Akzent5 2" xfId="2881" hidden="1" xr:uid="{00000000-0005-0000-0000-0000A4560000}"/>
    <cellStyle name="Akzent5 2" xfId="2923" hidden="1" xr:uid="{00000000-0005-0000-0000-0000A5560000}"/>
    <cellStyle name="Akzent5 2" xfId="2933" hidden="1" xr:uid="{00000000-0005-0000-0000-0000A6560000}"/>
    <cellStyle name="Akzent5 2" xfId="2981" hidden="1" xr:uid="{00000000-0005-0000-0000-0000A7560000}"/>
    <cellStyle name="Akzent5 2" xfId="3015" hidden="1" xr:uid="{00000000-0005-0000-0000-0000A8560000}"/>
    <cellStyle name="Akzent5 2" xfId="3052" hidden="1" xr:uid="{00000000-0005-0000-0000-0000A9560000}"/>
    <cellStyle name="Akzent5 2" xfId="3074" hidden="1" xr:uid="{00000000-0005-0000-0000-0000AA560000}"/>
    <cellStyle name="Akzent5 2" xfId="3108" hidden="1" xr:uid="{00000000-0005-0000-0000-0000AB560000}"/>
    <cellStyle name="Akzent5 2" xfId="3125" hidden="1" xr:uid="{00000000-0005-0000-0000-0000AC560000}"/>
    <cellStyle name="Akzent5 2" xfId="3163" hidden="1" xr:uid="{00000000-0005-0000-0000-0000AD560000}"/>
    <cellStyle name="Akzent5 2" xfId="3184" hidden="1" xr:uid="{00000000-0005-0000-0000-0000AE560000}"/>
    <cellStyle name="Akzent5 2" xfId="3215" hidden="1" xr:uid="{00000000-0005-0000-0000-0000AF560000}"/>
    <cellStyle name="Akzent5 2" xfId="3246" hidden="1" xr:uid="{00000000-0005-0000-0000-0000B0560000}"/>
    <cellStyle name="Akzent5 2" xfId="2972" hidden="1" xr:uid="{00000000-0005-0000-0000-0000B1560000}"/>
    <cellStyle name="Akzent5 2" xfId="3288" hidden="1" xr:uid="{00000000-0005-0000-0000-0000B2560000}"/>
    <cellStyle name="Akzent5 2" xfId="3352" hidden="1" xr:uid="{00000000-0005-0000-0000-0000B3560000}"/>
    <cellStyle name="Akzent5 2" xfId="3381" hidden="1" xr:uid="{00000000-0005-0000-0000-0000B4560000}"/>
    <cellStyle name="Akzent5 2" xfId="3418" hidden="1" xr:uid="{00000000-0005-0000-0000-0000B5560000}"/>
    <cellStyle name="Akzent5 2" xfId="3451" hidden="1" xr:uid="{00000000-0005-0000-0000-0000B6560000}"/>
    <cellStyle name="Akzent5 2" xfId="3476" hidden="1" xr:uid="{00000000-0005-0000-0000-0000B7560000}"/>
    <cellStyle name="Akzent5 2" xfId="3502" hidden="1" xr:uid="{00000000-0005-0000-0000-0000B8560000}"/>
    <cellStyle name="Akzent5 2" xfId="3560" hidden="1" xr:uid="{00000000-0005-0000-0000-0000B9560000}"/>
    <cellStyle name="Akzent5 2" xfId="3592" hidden="1" xr:uid="{00000000-0005-0000-0000-0000BA560000}"/>
    <cellStyle name="Akzent5 2" xfId="3627" hidden="1" xr:uid="{00000000-0005-0000-0000-0000BB560000}"/>
    <cellStyle name="Akzent5 2" xfId="3686" hidden="1" xr:uid="{00000000-0005-0000-0000-0000BC560000}"/>
    <cellStyle name="Akzent5 2" xfId="3712" hidden="1" xr:uid="{00000000-0005-0000-0000-0000BD560000}"/>
    <cellStyle name="Akzent5 2" xfId="3755" hidden="1" xr:uid="{00000000-0005-0000-0000-0000BE560000}"/>
    <cellStyle name="Akzent5 2" xfId="3773" hidden="1" xr:uid="{00000000-0005-0000-0000-0000BF560000}"/>
    <cellStyle name="Akzent5 2" xfId="3814" hidden="1" xr:uid="{00000000-0005-0000-0000-0000C0560000}"/>
    <cellStyle name="Akzent5 2" xfId="3829" hidden="1" xr:uid="{00000000-0005-0000-0000-0000C1560000}"/>
    <cellStyle name="Akzent5 2" xfId="3873" hidden="1" xr:uid="{00000000-0005-0000-0000-0000C2560000}"/>
    <cellStyle name="Akzent5 2" xfId="3885" hidden="1" xr:uid="{00000000-0005-0000-0000-0000C3560000}"/>
    <cellStyle name="Akzent5 2" xfId="3924" hidden="1" xr:uid="{00000000-0005-0000-0000-0000C4560000}"/>
    <cellStyle name="Akzent5 2" xfId="3938" hidden="1" xr:uid="{00000000-0005-0000-0000-0000C5560000}"/>
    <cellStyle name="Akzent5 2" xfId="3970" hidden="1" xr:uid="{00000000-0005-0000-0000-0000C6560000}"/>
    <cellStyle name="Akzent5 2" xfId="4001" hidden="1" xr:uid="{00000000-0005-0000-0000-0000C7560000}"/>
    <cellStyle name="Akzent5 2" xfId="4035" hidden="1" xr:uid="{00000000-0005-0000-0000-0000C8560000}"/>
    <cellStyle name="Akzent5 2" xfId="4067" hidden="1" xr:uid="{00000000-0005-0000-0000-0000C9560000}"/>
    <cellStyle name="Akzent5 2" xfId="4121" hidden="1" xr:uid="{00000000-0005-0000-0000-0000CA560000}"/>
    <cellStyle name="Akzent5 2" xfId="4142" hidden="1" xr:uid="{00000000-0005-0000-0000-0000CB560000}"/>
    <cellStyle name="Akzent5 2" xfId="4175" hidden="1" xr:uid="{00000000-0005-0000-0000-0000CC560000}"/>
    <cellStyle name="Akzent5 2" xfId="4192" hidden="1" xr:uid="{00000000-0005-0000-0000-0000CD560000}"/>
    <cellStyle name="Akzent5 2" xfId="4228" hidden="1" xr:uid="{00000000-0005-0000-0000-0000CE560000}"/>
    <cellStyle name="Akzent5 2" xfId="4246" hidden="1" xr:uid="{00000000-0005-0000-0000-0000CF560000}"/>
    <cellStyle name="Akzent5 2" xfId="3684" hidden="1" xr:uid="{00000000-0005-0000-0000-0000D0560000}"/>
    <cellStyle name="Akzent5 2" xfId="4318" hidden="1" xr:uid="{00000000-0005-0000-0000-0000D1560000}"/>
    <cellStyle name="Akzent5 2" xfId="4355" hidden="1" xr:uid="{00000000-0005-0000-0000-0000D2560000}"/>
    <cellStyle name="Akzent5 2" xfId="4381" hidden="1" xr:uid="{00000000-0005-0000-0000-0000D3560000}"/>
    <cellStyle name="Akzent5 2" xfId="4413" hidden="1" xr:uid="{00000000-0005-0000-0000-0000D4560000}"/>
    <cellStyle name="Akzent5 2" xfId="4440" hidden="1" xr:uid="{00000000-0005-0000-0000-0000D5560000}"/>
    <cellStyle name="Akzent5 2" xfId="4468" hidden="1" xr:uid="{00000000-0005-0000-0000-0000D6560000}"/>
    <cellStyle name="Akzent5 2" xfId="4485" hidden="1" xr:uid="{00000000-0005-0000-0000-0000D7560000}"/>
    <cellStyle name="Akzent5 2" xfId="4527" hidden="1" xr:uid="{00000000-0005-0000-0000-0000D8560000}"/>
    <cellStyle name="Akzent5 2" xfId="4543" hidden="1" xr:uid="{00000000-0005-0000-0000-0000D9560000}"/>
    <cellStyle name="Akzent5 2" xfId="4277" hidden="1" xr:uid="{00000000-0005-0000-0000-0000DA560000}"/>
    <cellStyle name="Akzent5 2" xfId="4592" hidden="1" xr:uid="{00000000-0005-0000-0000-0000DB560000}"/>
    <cellStyle name="Akzent5 2" xfId="4621" hidden="1" xr:uid="{00000000-0005-0000-0000-0000DC560000}"/>
    <cellStyle name="Akzent5 2" xfId="4644" hidden="1" xr:uid="{00000000-0005-0000-0000-0000DD560000}"/>
    <cellStyle name="Akzent5 2" xfId="4677" hidden="1" xr:uid="{00000000-0005-0000-0000-0000DE560000}"/>
    <cellStyle name="Akzent5 2" xfId="4700" hidden="1" xr:uid="{00000000-0005-0000-0000-0000DF560000}"/>
    <cellStyle name="Akzent5 2" xfId="4727" hidden="1" xr:uid="{00000000-0005-0000-0000-0000E0560000}"/>
    <cellStyle name="Akzent5 2" xfId="4752" hidden="1" xr:uid="{00000000-0005-0000-0000-0000E1560000}"/>
    <cellStyle name="Akzent5 2" xfId="4782" hidden="1" xr:uid="{00000000-0005-0000-0000-0000E2560000}"/>
    <cellStyle name="Akzent5 2" xfId="4806" hidden="1" xr:uid="{00000000-0005-0000-0000-0000E3560000}"/>
    <cellStyle name="Akzent5 2" xfId="4845" hidden="1" xr:uid="{00000000-0005-0000-0000-0000E4560000}"/>
    <cellStyle name="Akzent5 2" xfId="4883" hidden="1" xr:uid="{00000000-0005-0000-0000-0000E5560000}"/>
    <cellStyle name="Akzent5 2" xfId="4914" hidden="1" xr:uid="{00000000-0005-0000-0000-0000E6560000}"/>
    <cellStyle name="Akzent5 2" xfId="4936" hidden="1" xr:uid="{00000000-0005-0000-0000-0000E7560000}"/>
    <cellStyle name="Akzent5 2" xfId="4970" hidden="1" xr:uid="{00000000-0005-0000-0000-0000E8560000}"/>
    <cellStyle name="Akzent5 2" xfId="4990" hidden="1" xr:uid="{00000000-0005-0000-0000-0000E9560000}"/>
    <cellStyle name="Akzent5 2" xfId="5020" hidden="1" xr:uid="{00000000-0005-0000-0000-0000EA560000}"/>
    <cellStyle name="Akzent5 2" xfId="5042" hidden="1" xr:uid="{00000000-0005-0000-0000-0000EB560000}"/>
    <cellStyle name="Akzent5 2" xfId="5079" hidden="1" xr:uid="{00000000-0005-0000-0000-0000EC560000}"/>
    <cellStyle name="Akzent5 2" xfId="5100" hidden="1" xr:uid="{00000000-0005-0000-0000-0000ED560000}"/>
    <cellStyle name="Akzent5 2" xfId="5132" hidden="1" xr:uid="{00000000-0005-0000-0000-0000EE560000}"/>
    <cellStyle name="Akzent5 2" xfId="5158" hidden="1" xr:uid="{00000000-0005-0000-0000-0000EF560000}"/>
    <cellStyle name="Akzent5 2" xfId="5203" hidden="1" xr:uid="{00000000-0005-0000-0000-0000F0560000}"/>
    <cellStyle name="Akzent5 2" xfId="5219" hidden="1" xr:uid="{00000000-0005-0000-0000-0000F1560000}"/>
    <cellStyle name="Akzent5 2" xfId="5253" hidden="1" xr:uid="{00000000-0005-0000-0000-0000F2560000}"/>
    <cellStyle name="Akzent5 2" xfId="5270" hidden="1" xr:uid="{00000000-0005-0000-0000-0000F3560000}"/>
    <cellStyle name="Akzent5 2" xfId="5314" hidden="1" xr:uid="{00000000-0005-0000-0000-0000F4560000}"/>
    <cellStyle name="Akzent5 2" xfId="5332" hidden="1" xr:uid="{00000000-0005-0000-0000-0000F5560000}"/>
    <cellStyle name="Akzent5 2" xfId="5371" hidden="1" xr:uid="{00000000-0005-0000-0000-0000F6560000}"/>
    <cellStyle name="Akzent5 2" xfId="5385" hidden="1" xr:uid="{00000000-0005-0000-0000-0000F7560000}"/>
    <cellStyle name="Akzent5 2" xfId="4840" hidden="1" xr:uid="{00000000-0005-0000-0000-0000F8560000}"/>
    <cellStyle name="Akzent5 2" xfId="5438" hidden="1" xr:uid="{00000000-0005-0000-0000-0000F9560000}"/>
    <cellStyle name="Akzent5 2" xfId="5472" hidden="1" xr:uid="{00000000-0005-0000-0000-0000FA560000}"/>
    <cellStyle name="Akzent5 2" xfId="5490" hidden="1" xr:uid="{00000000-0005-0000-0000-0000FB560000}"/>
    <cellStyle name="Akzent5 2" xfId="5532" hidden="1" xr:uid="{00000000-0005-0000-0000-0000FC560000}"/>
    <cellStyle name="Akzent5 2" xfId="5549" hidden="1" xr:uid="{00000000-0005-0000-0000-0000FD560000}"/>
    <cellStyle name="Akzent5 2" xfId="5581" hidden="1" xr:uid="{00000000-0005-0000-0000-0000FE560000}"/>
    <cellStyle name="Akzent5 2" xfId="5613" hidden="1" xr:uid="{00000000-0005-0000-0000-0000FF560000}"/>
    <cellStyle name="Akzent5 2" xfId="5640" hidden="1" xr:uid="{00000000-0005-0000-0000-000000570000}"/>
    <cellStyle name="Akzent5 2" xfId="5656" hidden="1" xr:uid="{00000000-0005-0000-0000-000001570000}"/>
    <cellStyle name="Akzent5 2" xfId="5415" hidden="1" xr:uid="{00000000-0005-0000-0000-000002570000}"/>
    <cellStyle name="Akzent5 2" xfId="5707" hidden="1" xr:uid="{00000000-0005-0000-0000-000003570000}"/>
    <cellStyle name="Akzent5 2" xfId="5748" hidden="1" xr:uid="{00000000-0005-0000-0000-000004570000}"/>
    <cellStyle name="Akzent5 2" xfId="5766" hidden="1" xr:uid="{00000000-0005-0000-0000-000005570000}"/>
    <cellStyle name="Akzent5 2" xfId="5799" hidden="1" xr:uid="{00000000-0005-0000-0000-000006570000}"/>
    <cellStyle name="Akzent5 2" xfId="5825" hidden="1" xr:uid="{00000000-0005-0000-0000-000007570000}"/>
    <cellStyle name="Akzent5 2" xfId="5852" hidden="1" xr:uid="{00000000-0005-0000-0000-000008570000}"/>
    <cellStyle name="Akzent5 2" xfId="5870" hidden="1" xr:uid="{00000000-0005-0000-0000-000009570000}"/>
    <cellStyle name="Akzent5 2" xfId="5905" hidden="1" xr:uid="{00000000-0005-0000-0000-00000A570000}"/>
    <cellStyle name="Akzent5 2" xfId="5917" hidden="1" xr:uid="{00000000-0005-0000-0000-00000B570000}"/>
    <cellStyle name="Akzent5 2" xfId="5964" hidden="1" xr:uid="{00000000-0005-0000-0000-00000C570000}"/>
    <cellStyle name="Akzent5 2" xfId="5982" hidden="1" xr:uid="{00000000-0005-0000-0000-00000D570000}"/>
    <cellStyle name="Akzent5 2" xfId="6023" hidden="1" xr:uid="{00000000-0005-0000-0000-00000E570000}"/>
    <cellStyle name="Akzent5 2" xfId="6041" hidden="1" xr:uid="{00000000-0005-0000-0000-00000F570000}"/>
    <cellStyle name="Akzent5 2" xfId="6082" hidden="1" xr:uid="{00000000-0005-0000-0000-000010570000}"/>
    <cellStyle name="Akzent5 2" xfId="6097" hidden="1" xr:uid="{00000000-0005-0000-0000-000011570000}"/>
    <cellStyle name="Akzent5 2" xfId="6141" hidden="1" xr:uid="{00000000-0005-0000-0000-000012570000}"/>
    <cellStyle name="Akzent5 2" xfId="6154" hidden="1" xr:uid="{00000000-0005-0000-0000-000013570000}"/>
    <cellStyle name="Akzent5 2" xfId="6185" hidden="1" xr:uid="{00000000-0005-0000-0000-000014570000}"/>
    <cellStyle name="Akzent5 2" xfId="6200" hidden="1" xr:uid="{00000000-0005-0000-0000-000015570000}"/>
    <cellStyle name="Akzent5 2" xfId="6246" hidden="1" xr:uid="{00000000-0005-0000-0000-000016570000}"/>
    <cellStyle name="Akzent5 2" xfId="6258" hidden="1" xr:uid="{00000000-0005-0000-0000-000017570000}"/>
    <cellStyle name="Akzent5 2" xfId="6296" hidden="1" xr:uid="{00000000-0005-0000-0000-000018570000}"/>
    <cellStyle name="Akzent5 2" xfId="6327" hidden="1" xr:uid="{00000000-0005-0000-0000-000019570000}"/>
    <cellStyle name="Akzent5 2" xfId="6359" hidden="1" xr:uid="{00000000-0005-0000-0000-00001A570000}"/>
    <cellStyle name="Akzent5 2" xfId="6386" hidden="1" xr:uid="{00000000-0005-0000-0000-00001B570000}"/>
    <cellStyle name="Akzent5 2" xfId="6418" hidden="1" xr:uid="{00000000-0005-0000-0000-00001C570000}"/>
    <cellStyle name="Akzent5 2" xfId="6443" hidden="1" xr:uid="{00000000-0005-0000-0000-00001D570000}"/>
    <cellStyle name="Akzent5 2" xfId="6475" hidden="1" xr:uid="{00000000-0005-0000-0000-00001E570000}"/>
    <cellStyle name="Akzent5 2" xfId="6491" hidden="1" xr:uid="{00000000-0005-0000-0000-00001F570000}"/>
    <cellStyle name="Akzent5 2" xfId="6531" hidden="1" xr:uid="{00000000-0005-0000-0000-000020570000}"/>
    <cellStyle name="Akzent5 2" xfId="6548" hidden="1" xr:uid="{00000000-0005-0000-0000-000021570000}"/>
    <cellStyle name="Akzent5 2" xfId="6292" hidden="1" xr:uid="{00000000-0005-0000-0000-000022570000}"/>
    <cellStyle name="Akzent5 2" xfId="6597" hidden="1" xr:uid="{00000000-0005-0000-0000-000023570000}"/>
    <cellStyle name="Akzent5 2" xfId="6630" hidden="1" xr:uid="{00000000-0005-0000-0000-000024570000}"/>
    <cellStyle name="Akzent5 2" xfId="6656" hidden="1" xr:uid="{00000000-0005-0000-0000-000025570000}"/>
    <cellStyle name="Akzent5 2" xfId="6688" hidden="1" xr:uid="{00000000-0005-0000-0000-000026570000}"/>
    <cellStyle name="Akzent5 2" xfId="6715" hidden="1" xr:uid="{00000000-0005-0000-0000-000027570000}"/>
    <cellStyle name="Akzent5 2" xfId="6742" hidden="1" xr:uid="{00000000-0005-0000-0000-000028570000}"/>
    <cellStyle name="Akzent5 2" xfId="6760" hidden="1" xr:uid="{00000000-0005-0000-0000-000029570000}"/>
    <cellStyle name="Akzent5 2" xfId="6792" hidden="1" xr:uid="{00000000-0005-0000-0000-00002A570000}"/>
    <cellStyle name="Akzent5 2" xfId="6813" hidden="1" xr:uid="{00000000-0005-0000-0000-00002B570000}"/>
    <cellStyle name="Akzent5 2" xfId="6782" hidden="1" xr:uid="{00000000-0005-0000-0000-00002C570000}"/>
    <cellStyle name="Akzent5 2" xfId="6733" hidden="1" xr:uid="{00000000-0005-0000-0000-00002D570000}"/>
    <cellStyle name="Akzent5 2" xfId="6716" hidden="1" xr:uid="{00000000-0005-0000-0000-00002E570000}"/>
    <cellStyle name="Akzent5 2" xfId="6674" hidden="1" xr:uid="{00000000-0005-0000-0000-00002F570000}"/>
    <cellStyle name="Akzent5 2" xfId="6657" hidden="1" xr:uid="{00000000-0005-0000-0000-000030570000}"/>
    <cellStyle name="Akzent5 2" xfId="6615" hidden="1" xr:uid="{00000000-0005-0000-0000-000031570000}"/>
    <cellStyle name="Akzent5 2" xfId="6598" hidden="1" xr:uid="{00000000-0005-0000-0000-000032570000}"/>
    <cellStyle name="Akzent5 2" xfId="6565" hidden="1" xr:uid="{00000000-0005-0000-0000-000033570000}"/>
    <cellStyle name="Akzent5 2" xfId="6540" hidden="1" xr:uid="{00000000-0005-0000-0000-000034570000}"/>
    <cellStyle name="Akzent5 2" xfId="6515" hidden="1" xr:uid="{00000000-0005-0000-0000-000035570000}"/>
    <cellStyle name="Akzent5 2" xfId="6482" hidden="1" xr:uid="{00000000-0005-0000-0000-000036570000}"/>
    <cellStyle name="Akzent5 2" xfId="6433" hidden="1" xr:uid="{00000000-0005-0000-0000-000037570000}"/>
    <cellStyle name="Akzent5 2" xfId="6413" hidden="1" xr:uid="{00000000-0005-0000-0000-000038570000}"/>
    <cellStyle name="Akzent5 2" xfId="6380" hidden="1" xr:uid="{00000000-0005-0000-0000-000039570000}"/>
    <cellStyle name="Akzent5 2" xfId="6354" hidden="1" xr:uid="{00000000-0005-0000-0000-00003A570000}"/>
    <cellStyle name="Akzent5 2" xfId="6325" hidden="1" xr:uid="{00000000-0005-0000-0000-00003B570000}"/>
    <cellStyle name="Akzent5 2" xfId="6294" hidden="1" xr:uid="{00000000-0005-0000-0000-00003C570000}"/>
    <cellStyle name="Akzent5 2" xfId="6230" hidden="1" xr:uid="{00000000-0005-0000-0000-00003D570000}"/>
    <cellStyle name="Akzent5 2" xfId="6213" hidden="1" xr:uid="{00000000-0005-0000-0000-00003E570000}"/>
    <cellStyle name="Akzent5 2" xfId="6799" hidden="1" xr:uid="{00000000-0005-0000-0000-00003F570000}"/>
    <cellStyle name="Akzent5 2" xfId="6168" hidden="1" xr:uid="{00000000-0005-0000-0000-000040570000}"/>
    <cellStyle name="Akzent5 2" xfId="6125" hidden="1" xr:uid="{00000000-0005-0000-0000-000041570000}"/>
    <cellStyle name="Akzent5 2" xfId="6107" hidden="1" xr:uid="{00000000-0005-0000-0000-000042570000}"/>
    <cellStyle name="Akzent5 2" xfId="6070" hidden="1" xr:uid="{00000000-0005-0000-0000-000043570000}"/>
    <cellStyle name="Akzent5 2" xfId="6048" hidden="1" xr:uid="{00000000-0005-0000-0000-000044570000}"/>
    <cellStyle name="Akzent5 2" xfId="6011" hidden="1" xr:uid="{00000000-0005-0000-0000-000045570000}"/>
    <cellStyle name="Akzent5 2" xfId="5989" hidden="1" xr:uid="{00000000-0005-0000-0000-000046570000}"/>
    <cellStyle name="Akzent5 2" xfId="5953" hidden="1" xr:uid="{00000000-0005-0000-0000-000047570000}"/>
    <cellStyle name="Akzent5 2" xfId="5936" hidden="1" xr:uid="{00000000-0005-0000-0000-000048570000}"/>
    <cellStyle name="Akzent5 2" xfId="6186" hidden="1" xr:uid="{00000000-0005-0000-0000-000049570000}"/>
    <cellStyle name="Akzent5 2" xfId="5896" hidden="1" xr:uid="{00000000-0005-0000-0000-00004A570000}"/>
    <cellStyle name="Akzent5 2" xfId="5843" hidden="1" xr:uid="{00000000-0005-0000-0000-00004B570000}"/>
    <cellStyle name="Akzent5 2" xfId="5826" hidden="1" xr:uid="{00000000-0005-0000-0000-00004C570000}"/>
    <cellStyle name="Akzent5 2" xfId="5784" hidden="1" xr:uid="{00000000-0005-0000-0000-00004D570000}"/>
    <cellStyle name="Akzent5 2" xfId="5767" hidden="1" xr:uid="{00000000-0005-0000-0000-00004E570000}"/>
    <cellStyle name="Akzent5 2" xfId="5731" hidden="1" xr:uid="{00000000-0005-0000-0000-00004F570000}"/>
    <cellStyle name="Akzent5 2" xfId="5708" hidden="1" xr:uid="{00000000-0005-0000-0000-000050570000}"/>
    <cellStyle name="Akzent5 2" xfId="5679" hidden="1" xr:uid="{00000000-0005-0000-0000-000051570000}"/>
    <cellStyle name="Akzent5 2" xfId="5651" hidden="1" xr:uid="{00000000-0005-0000-0000-000052570000}"/>
    <cellStyle name="Akzent5 2" xfId="5607" hidden="1" xr:uid="{00000000-0005-0000-0000-000053570000}"/>
    <cellStyle name="Akzent5 2" xfId="5575" hidden="1" xr:uid="{00000000-0005-0000-0000-000054570000}"/>
    <cellStyle name="Akzent5 2" xfId="5524" hidden="1" xr:uid="{00000000-0005-0000-0000-000055570000}"/>
    <cellStyle name="Akzent5 2" xfId="5512" hidden="1" xr:uid="{00000000-0005-0000-0000-000056570000}"/>
    <cellStyle name="Akzent5 2" xfId="5466" hidden="1" xr:uid="{00000000-0005-0000-0000-000057570000}"/>
    <cellStyle name="Akzent5 2" xfId="5451" hidden="1" xr:uid="{00000000-0005-0000-0000-000058570000}"/>
    <cellStyle name="Akzent5 2" xfId="5416" hidden="1" xr:uid="{00000000-0005-0000-0000-000059570000}"/>
    <cellStyle name="Akzent5 2" xfId="5398" hidden="1" xr:uid="{00000000-0005-0000-0000-00005A570000}"/>
    <cellStyle name="Akzent5 2" xfId="5357" hidden="1" xr:uid="{00000000-0005-0000-0000-00005B570000}"/>
    <cellStyle name="Akzent5 2" xfId="5333" hidden="1" xr:uid="{00000000-0005-0000-0000-00005C570000}"/>
    <cellStyle name="Akzent5 2" xfId="5302" hidden="1" xr:uid="{00000000-0005-0000-0000-00005D570000}"/>
    <cellStyle name="Akzent5 2" xfId="5269" hidden="1" xr:uid="{00000000-0005-0000-0000-00005E570000}"/>
    <cellStyle name="Akzent5 2" xfId="5239" hidden="1" xr:uid="{00000000-0005-0000-0000-00005F570000}"/>
    <cellStyle name="Akzent5 2" xfId="5211" hidden="1" xr:uid="{00000000-0005-0000-0000-000060570000}"/>
    <cellStyle name="Akzent5 2" xfId="5172" hidden="1" xr:uid="{00000000-0005-0000-0000-000061570000}"/>
    <cellStyle name="Akzent5 2" xfId="5150" hidden="1" xr:uid="{00000000-0005-0000-0000-000062570000}"/>
    <cellStyle name="Akzent5 2" xfId="5116" hidden="1" xr:uid="{00000000-0005-0000-0000-000063570000}"/>
    <cellStyle name="Akzent5 2" xfId="5087" hidden="1" xr:uid="{00000000-0005-0000-0000-000064570000}"/>
    <cellStyle name="Akzent5 2" xfId="5055" hidden="1" xr:uid="{00000000-0005-0000-0000-000065570000}"/>
    <cellStyle name="Akzent5 2" xfId="5034" hidden="1" xr:uid="{00000000-0005-0000-0000-000066570000}"/>
    <cellStyle name="Akzent5 2" xfId="5626" hidden="1" xr:uid="{00000000-0005-0000-0000-000067570000}"/>
    <cellStyle name="Akzent5 2" xfId="4981" hidden="1" xr:uid="{00000000-0005-0000-0000-000068570000}"/>
    <cellStyle name="Akzent5 2" xfId="4949" hidden="1" xr:uid="{00000000-0005-0000-0000-000069570000}"/>
    <cellStyle name="Akzent5 2" xfId="4928" hidden="1" xr:uid="{00000000-0005-0000-0000-00006A570000}"/>
    <cellStyle name="Akzent5 2" xfId="4890" hidden="1" xr:uid="{00000000-0005-0000-0000-00006B570000}"/>
    <cellStyle name="Akzent5 2" xfId="4869" hidden="1" xr:uid="{00000000-0005-0000-0000-00006C570000}"/>
    <cellStyle name="Akzent5 2" xfId="4836" hidden="1" xr:uid="{00000000-0005-0000-0000-00006D570000}"/>
    <cellStyle name="Akzent5 2" xfId="4808" hidden="1" xr:uid="{00000000-0005-0000-0000-00006E570000}"/>
    <cellStyle name="Akzent5 2" xfId="4779" hidden="1" xr:uid="{00000000-0005-0000-0000-00006F570000}"/>
    <cellStyle name="Akzent5 2" xfId="4753" hidden="1" xr:uid="{00000000-0005-0000-0000-000070570000}"/>
    <cellStyle name="Akzent5 2" xfId="5012" hidden="1" xr:uid="{00000000-0005-0000-0000-000071570000}"/>
    <cellStyle name="Akzent5 2" xfId="4705" hidden="1" xr:uid="{00000000-0005-0000-0000-000072570000}"/>
    <cellStyle name="Akzent5 2" xfId="4668" hidden="1" xr:uid="{00000000-0005-0000-0000-000073570000}"/>
    <cellStyle name="Akzent5 2" xfId="4649" hidden="1" xr:uid="{00000000-0005-0000-0000-000074570000}"/>
    <cellStyle name="Akzent5 2" xfId="4609" hidden="1" xr:uid="{00000000-0005-0000-0000-000075570000}"/>
    <cellStyle name="Akzent5 2" xfId="4591" hidden="1" xr:uid="{00000000-0005-0000-0000-000076570000}"/>
    <cellStyle name="Akzent5 2" xfId="4551" hidden="1" xr:uid="{00000000-0005-0000-0000-000077570000}"/>
    <cellStyle name="Akzent5 2" xfId="4534" hidden="1" xr:uid="{00000000-0005-0000-0000-000078570000}"/>
    <cellStyle name="Akzent5 2" xfId="4495" hidden="1" xr:uid="{00000000-0005-0000-0000-000079570000}"/>
    <cellStyle name="Akzent5 2" xfId="4472" hidden="1" xr:uid="{00000000-0005-0000-0000-00007A570000}"/>
    <cellStyle name="Akzent5 2" xfId="4431" hidden="1" xr:uid="{00000000-0005-0000-0000-00007B570000}"/>
    <cellStyle name="Akzent5 2" xfId="4408" hidden="1" xr:uid="{00000000-0005-0000-0000-00007C570000}"/>
    <cellStyle name="Akzent5 2" xfId="4368" hidden="1" xr:uid="{00000000-0005-0000-0000-00007D570000}"/>
    <cellStyle name="Akzent5 2" xfId="4348" hidden="1" xr:uid="{00000000-0005-0000-0000-00007E570000}"/>
    <cellStyle name="Akzent5 2" xfId="4289" hidden="1" xr:uid="{00000000-0005-0000-0000-00007F570000}"/>
    <cellStyle name="Akzent5 2" xfId="4265" hidden="1" xr:uid="{00000000-0005-0000-0000-000080570000}"/>
    <cellStyle name="Akzent5 2" xfId="4225" hidden="1" xr:uid="{00000000-0005-0000-0000-000081570000}"/>
    <cellStyle name="Akzent5 2" xfId="4214" hidden="1" xr:uid="{00000000-0005-0000-0000-000082570000}"/>
    <cellStyle name="Akzent5 2" xfId="4166" hidden="1" xr:uid="{00000000-0005-0000-0000-000083570000}"/>
    <cellStyle name="Akzent5 2" xfId="4155" hidden="1" xr:uid="{00000000-0005-0000-0000-000084570000}"/>
    <cellStyle name="Akzent5 2" xfId="4101" hidden="1" xr:uid="{00000000-0005-0000-0000-000085570000}"/>
    <cellStyle name="Akzent5 2" xfId="4095" hidden="1" xr:uid="{00000000-0005-0000-0000-000086570000}"/>
    <cellStyle name="Akzent5 2" xfId="4050" hidden="1" xr:uid="{00000000-0005-0000-0000-000087570000}"/>
    <cellStyle name="Akzent5 2" xfId="4020" hidden="1" xr:uid="{00000000-0005-0000-0000-000088570000}"/>
    <cellStyle name="Akzent5 2" xfId="3979" hidden="1" xr:uid="{00000000-0005-0000-0000-000089570000}"/>
    <cellStyle name="Akzent5 2" xfId="3957" hidden="1" xr:uid="{00000000-0005-0000-0000-00008A570000}"/>
    <cellStyle name="Akzent5 2" xfId="3916" hidden="1" xr:uid="{00000000-0005-0000-0000-00008B570000}"/>
    <cellStyle name="Akzent5 2" xfId="3901" hidden="1" xr:uid="{00000000-0005-0000-0000-00008C570000}"/>
    <cellStyle name="Akzent5 2" xfId="3861" hidden="1" xr:uid="{00000000-0005-0000-0000-00008D570000}"/>
    <cellStyle name="Akzent5 2" xfId="3842" hidden="1" xr:uid="{00000000-0005-0000-0000-00008E570000}"/>
    <cellStyle name="Akzent5 2" xfId="3810" hidden="1" xr:uid="{00000000-0005-0000-0000-00008F570000}"/>
    <cellStyle name="Akzent5 2" xfId="3787" hidden="1" xr:uid="{00000000-0005-0000-0000-000090570000}"/>
    <cellStyle name="Akzent5 2" xfId="4058" hidden="1" xr:uid="{00000000-0005-0000-0000-000091570000}"/>
    <cellStyle name="Akzent5 2" xfId="3731" hidden="1" xr:uid="{00000000-0005-0000-0000-000092570000}"/>
    <cellStyle name="Akzent5 2" xfId="3682" hidden="1" xr:uid="{00000000-0005-0000-0000-000093570000}"/>
    <cellStyle name="Akzent5 2" xfId="3645" hidden="1" xr:uid="{00000000-0005-0000-0000-000094570000}"/>
    <cellStyle name="Akzent5 2" xfId="3595" hidden="1" xr:uid="{00000000-0005-0000-0000-000095570000}"/>
    <cellStyle name="Akzent5 2" xfId="3558" hidden="1" xr:uid="{00000000-0005-0000-0000-000096570000}"/>
    <cellStyle name="Akzent5 2" xfId="3496" hidden="1" xr:uid="{00000000-0005-0000-0000-000097570000}"/>
    <cellStyle name="Akzent5 2" xfId="3470" hidden="1" xr:uid="{00000000-0005-0000-0000-000098570000}"/>
    <cellStyle name="Akzent5 2" xfId="3445" hidden="1" xr:uid="{00000000-0005-0000-0000-000099570000}"/>
    <cellStyle name="Akzent5 2" xfId="3408" hidden="1" xr:uid="{00000000-0005-0000-0000-00009A570000}"/>
    <cellStyle name="Akzent5 2" xfId="3371" hidden="1" xr:uid="{00000000-0005-0000-0000-00009B570000}"/>
    <cellStyle name="Akzent5 2" xfId="3316" hidden="1" xr:uid="{00000000-0005-0000-0000-00009C570000}"/>
    <cellStyle name="Akzent5 2" xfId="3280" hidden="1" xr:uid="{00000000-0005-0000-0000-00009D570000}"/>
    <cellStyle name="Akzent5 2" xfId="3236" hidden="1" xr:uid="{00000000-0005-0000-0000-00009E570000}"/>
    <cellStyle name="Akzent5 2" xfId="3210" hidden="1" xr:uid="{00000000-0005-0000-0000-00009F570000}"/>
    <cellStyle name="Akzent5 2" xfId="3176" hidden="1" xr:uid="{00000000-0005-0000-0000-0000A0570000}"/>
    <cellStyle name="Akzent5 2" xfId="3151" hidden="1" xr:uid="{00000000-0005-0000-0000-0000A1570000}"/>
    <cellStyle name="Akzent5 2" xfId="3105" hidden="1" xr:uid="{00000000-0005-0000-0000-0000A2570000}"/>
    <cellStyle name="Akzent5 2" xfId="3088" hidden="1" xr:uid="{00000000-0005-0000-0000-0000A3570000}"/>
    <cellStyle name="Akzent5 2" xfId="3051" hidden="1" xr:uid="{00000000-0005-0000-0000-0000A4570000}"/>
    <cellStyle name="Akzent5 2" xfId="3034" hidden="1" xr:uid="{00000000-0005-0000-0000-0000A5570000}"/>
    <cellStyle name="Akzent5 2" xfId="3009" hidden="1" xr:uid="{00000000-0005-0000-0000-0000A6570000}"/>
    <cellStyle name="Akzent5 2" xfId="2952" hidden="1" xr:uid="{00000000-0005-0000-0000-0000A7570000}"/>
    <cellStyle name="Akzent5 2" xfId="2904" hidden="1" xr:uid="{00000000-0005-0000-0000-0000A8570000}"/>
    <cellStyle name="Akzent5 2" xfId="2882" hidden="1" xr:uid="{00000000-0005-0000-0000-0000A9570000}"/>
    <cellStyle name="Akzent5 2" xfId="2839" hidden="1" xr:uid="{00000000-0005-0000-0000-0000AA570000}"/>
    <cellStyle name="Akzent5 2" xfId="2818" hidden="1" xr:uid="{00000000-0005-0000-0000-0000AB570000}"/>
    <cellStyle name="Akzent5 2" xfId="2786" hidden="1" xr:uid="{00000000-0005-0000-0000-0000AC570000}"/>
    <cellStyle name="Akzent5 2" xfId="2764" hidden="1" xr:uid="{00000000-0005-0000-0000-0000AD570000}"/>
    <cellStyle name="Akzent5 2" xfId="2727" hidden="1" xr:uid="{00000000-0005-0000-0000-0000AE570000}"/>
    <cellStyle name="Akzent5 2" xfId="2704" hidden="1" xr:uid="{00000000-0005-0000-0000-0000AF570000}"/>
    <cellStyle name="Akzent5 2" xfId="3318" hidden="1" xr:uid="{00000000-0005-0000-0000-0000B0570000}"/>
    <cellStyle name="Akzent5 2" xfId="2662" hidden="1" xr:uid="{00000000-0005-0000-0000-0000B1570000}"/>
    <cellStyle name="Akzent5 2" xfId="2628" hidden="1" xr:uid="{00000000-0005-0000-0000-0000B2570000}"/>
    <cellStyle name="Akzent5 2" xfId="2598" hidden="1" xr:uid="{00000000-0005-0000-0000-0000B3570000}"/>
    <cellStyle name="Akzent5 2" xfId="2563" hidden="1" xr:uid="{00000000-0005-0000-0000-0000B4570000}"/>
    <cellStyle name="Akzent5 2" xfId="2537" hidden="1" xr:uid="{00000000-0005-0000-0000-0000B5570000}"/>
    <cellStyle name="Akzent5 2" xfId="2504" hidden="1" xr:uid="{00000000-0005-0000-0000-0000B6570000}"/>
    <cellStyle name="Akzent5 2" xfId="2478" hidden="1" xr:uid="{00000000-0005-0000-0000-0000B7570000}"/>
    <cellStyle name="Akzent5 2" xfId="2452" hidden="1" xr:uid="{00000000-0005-0000-0000-0000B8570000}"/>
    <cellStyle name="Akzent5 2" xfId="2426" hidden="1" xr:uid="{00000000-0005-0000-0000-0000B9570000}"/>
    <cellStyle name="Akzent5 2" xfId="2683" hidden="1" xr:uid="{00000000-0005-0000-0000-0000BA570000}"/>
    <cellStyle name="Akzent5 2" xfId="2384" hidden="1" xr:uid="{00000000-0005-0000-0000-0000BB570000}"/>
    <cellStyle name="Akzent5 2" xfId="2343" hidden="1" xr:uid="{00000000-0005-0000-0000-0000BC570000}"/>
    <cellStyle name="Akzent5 2" xfId="2323" hidden="1" xr:uid="{00000000-0005-0000-0000-0000BD570000}"/>
    <cellStyle name="Akzent5 2" xfId="2283" hidden="1" xr:uid="{00000000-0005-0000-0000-0000BE570000}"/>
    <cellStyle name="Akzent5 2" xfId="2264" hidden="1" xr:uid="{00000000-0005-0000-0000-0000BF570000}"/>
    <cellStyle name="Akzent5 2" xfId="2220" hidden="1" xr:uid="{00000000-0005-0000-0000-0000C0570000}"/>
    <cellStyle name="Akzent5 2" xfId="2205" hidden="1" xr:uid="{00000000-0005-0000-0000-0000C1570000}"/>
    <cellStyle name="Akzent5 2" xfId="2167" hidden="1" xr:uid="{00000000-0005-0000-0000-0000C2570000}"/>
    <cellStyle name="Akzent5 2" xfId="2144" hidden="1" xr:uid="{00000000-0005-0000-0000-0000C3570000}"/>
    <cellStyle name="Akzent5 2" xfId="2104" hidden="1" xr:uid="{00000000-0005-0000-0000-0000C4570000}"/>
    <cellStyle name="Akzent5 2" xfId="2071" hidden="1" xr:uid="{00000000-0005-0000-0000-0000C5570000}"/>
    <cellStyle name="Akzent5 2" xfId="2030" hidden="1" xr:uid="{00000000-0005-0000-0000-0000C6570000}"/>
    <cellStyle name="Akzent5 2" xfId="2007" hidden="1" xr:uid="{00000000-0005-0000-0000-0000C7570000}"/>
    <cellStyle name="Akzent5 2" xfId="1970" hidden="1" xr:uid="{00000000-0005-0000-0000-0000C8570000}"/>
    <cellStyle name="Akzent5 2" xfId="1942" hidden="1" xr:uid="{00000000-0005-0000-0000-0000C9570000}"/>
    <cellStyle name="Akzent5 2" xfId="1912" hidden="1" xr:uid="{00000000-0005-0000-0000-0000CA570000}"/>
    <cellStyle name="Akzent5 2" xfId="1884" hidden="1" xr:uid="{00000000-0005-0000-0000-0000CB570000}"/>
    <cellStyle name="Akzent5 2" xfId="1852" hidden="1" xr:uid="{00000000-0005-0000-0000-0000CC570000}"/>
    <cellStyle name="Akzent5 2" xfId="1830" hidden="1" xr:uid="{00000000-0005-0000-0000-0000CD570000}"/>
    <cellStyle name="Akzent5 2" xfId="1798" hidden="1" xr:uid="{00000000-0005-0000-0000-0000CE570000}"/>
    <cellStyle name="Akzent5 2" xfId="1754" hidden="1" xr:uid="{00000000-0005-0000-0000-0000CF570000}"/>
    <cellStyle name="Akzent5 2" xfId="1726" hidden="1" xr:uid="{00000000-0005-0000-0000-0000D0570000}"/>
    <cellStyle name="Akzent5 2" xfId="1694" hidden="1" xr:uid="{00000000-0005-0000-0000-0000D1570000}"/>
    <cellStyle name="Akzent5 2" xfId="1655" hidden="1" xr:uid="{00000000-0005-0000-0000-0000D2570000}"/>
    <cellStyle name="Akzent5 2" xfId="1634" hidden="1" xr:uid="{00000000-0005-0000-0000-0000D3570000}"/>
    <cellStyle name="Akzent5 2" xfId="1601" hidden="1" xr:uid="{00000000-0005-0000-0000-0000D4570000}"/>
    <cellStyle name="Akzent5 2" xfId="1578" hidden="1" xr:uid="{00000000-0005-0000-0000-0000D5570000}"/>
    <cellStyle name="Akzent5 2" xfId="1545" hidden="1" xr:uid="{00000000-0005-0000-0000-0000D6570000}"/>
    <cellStyle name="Akzent5 2" xfId="1515" hidden="1" xr:uid="{00000000-0005-0000-0000-0000D7570000}"/>
    <cellStyle name="Akzent5 2" xfId="2120" hidden="1" xr:uid="{00000000-0005-0000-0000-0000D8570000}"/>
    <cellStyle name="Akzent5 2" xfId="1477" hidden="1" xr:uid="{00000000-0005-0000-0000-0000D9570000}"/>
    <cellStyle name="Akzent5 2" xfId="1437" hidden="1" xr:uid="{00000000-0005-0000-0000-0000DA570000}"/>
    <cellStyle name="Akzent5 2" xfId="1415" hidden="1" xr:uid="{00000000-0005-0000-0000-0000DB570000}"/>
    <cellStyle name="Akzent5 2" xfId="1373" hidden="1" xr:uid="{00000000-0005-0000-0000-0000DC570000}"/>
    <cellStyle name="Akzent5 2" xfId="1352" hidden="1" xr:uid="{00000000-0005-0000-0000-0000DD570000}"/>
    <cellStyle name="Akzent5 2" xfId="1314" hidden="1" xr:uid="{00000000-0005-0000-0000-0000DE570000}"/>
    <cellStyle name="Akzent5 2" xfId="1294" hidden="1" xr:uid="{00000000-0005-0000-0000-0000DF570000}"/>
    <cellStyle name="Akzent5 2" xfId="1259" hidden="1" xr:uid="{00000000-0005-0000-0000-0000E0570000}"/>
    <cellStyle name="Akzent5 2" xfId="1241" hidden="1" xr:uid="{00000000-0005-0000-0000-0000E1570000}"/>
    <cellStyle name="Akzent5 2" xfId="1499" hidden="1" xr:uid="{00000000-0005-0000-0000-0000E2570000}"/>
    <cellStyle name="Akzent5 2" xfId="1196" hidden="1" xr:uid="{00000000-0005-0000-0000-0000E3570000}"/>
    <cellStyle name="Akzent5 2" xfId="1153" hidden="1" xr:uid="{00000000-0005-0000-0000-0000E4570000}"/>
    <cellStyle name="Akzent5 2" xfId="1137" hidden="1" xr:uid="{00000000-0005-0000-0000-0000E5570000}"/>
    <cellStyle name="Akzent5 2" xfId="1089" hidden="1" xr:uid="{00000000-0005-0000-0000-0000E6570000}"/>
    <cellStyle name="Akzent5 2" xfId="1078" hidden="1" xr:uid="{00000000-0005-0000-0000-0000E7570000}"/>
    <cellStyle name="Akzent5 2" xfId="1033" hidden="1" xr:uid="{00000000-0005-0000-0000-0000E8570000}"/>
    <cellStyle name="Akzent5 2" xfId="1018" hidden="1" xr:uid="{00000000-0005-0000-0000-0000E9570000}"/>
    <cellStyle name="Akzent5 2" xfId="983" hidden="1" xr:uid="{00000000-0005-0000-0000-0000EA570000}"/>
    <cellStyle name="Akzent5 2" xfId="965" hidden="1" xr:uid="{00000000-0005-0000-0000-0000EB570000}"/>
    <cellStyle name="Akzent5 2" xfId="923" hidden="1" xr:uid="{00000000-0005-0000-0000-0000EC570000}"/>
    <cellStyle name="Akzent5 2" xfId="899" hidden="1" xr:uid="{00000000-0005-0000-0000-0000ED570000}"/>
    <cellStyle name="Akzent5 2" xfId="863" hidden="1" xr:uid="{00000000-0005-0000-0000-0000EE570000}"/>
    <cellStyle name="Akzent5 2" xfId="839" hidden="1" xr:uid="{00000000-0005-0000-0000-0000EF570000}"/>
    <cellStyle name="Akzent5 2" xfId="805" hidden="1" xr:uid="{00000000-0005-0000-0000-0000F0570000}"/>
    <cellStyle name="Akzent5 2" xfId="778" hidden="1" xr:uid="{00000000-0005-0000-0000-0000F1570000}"/>
    <cellStyle name="Akzent5 2" xfId="746" hidden="1" xr:uid="{00000000-0005-0000-0000-0000F2570000}"/>
    <cellStyle name="Akzent5 2" xfId="725" hidden="1" xr:uid="{00000000-0005-0000-0000-0000F3570000}"/>
    <cellStyle name="Akzent5 2" xfId="685" hidden="1" xr:uid="{00000000-0005-0000-0000-0000F4570000}"/>
    <cellStyle name="Akzent5 2" xfId="658" hidden="1" xr:uid="{00000000-0005-0000-0000-0000F5570000}"/>
    <cellStyle name="Akzent5 2" xfId="614" hidden="1" xr:uid="{00000000-0005-0000-0000-0000F6570000}"/>
    <cellStyle name="Akzent5 2" xfId="600" hidden="1" xr:uid="{00000000-0005-0000-0000-0000F7570000}"/>
    <cellStyle name="Akzent5 2" xfId="532" hidden="1" xr:uid="{00000000-0005-0000-0000-0000F8570000}"/>
    <cellStyle name="Akzent5 2" xfId="506" hidden="1" xr:uid="{00000000-0005-0000-0000-0000F9570000}"/>
    <cellStyle name="Akzent5 2" xfId="473" hidden="1" xr:uid="{00000000-0005-0000-0000-0000FA570000}"/>
    <cellStyle name="Akzent5 2" xfId="442" hidden="1" xr:uid="{00000000-0005-0000-0000-0000FB570000}"/>
    <cellStyle name="Akzent5 2" xfId="406" hidden="1" xr:uid="{00000000-0005-0000-0000-0000FC570000}"/>
    <cellStyle name="Akzent5 2" xfId="382" hidden="1" xr:uid="{00000000-0005-0000-0000-0000FD570000}"/>
    <cellStyle name="Akzent5 2" xfId="349" hidden="1" xr:uid="{00000000-0005-0000-0000-0000FE570000}"/>
    <cellStyle name="Akzent5 2" xfId="6837" hidden="1" xr:uid="{00000000-0005-0000-0000-0000FF570000}"/>
    <cellStyle name="Akzent5 2" xfId="6864" hidden="1" xr:uid="{00000000-0005-0000-0000-000000580000}"/>
    <cellStyle name="Akzent5 2" xfId="6880" hidden="1" xr:uid="{00000000-0005-0000-0000-000001580000}"/>
    <cellStyle name="Akzent5 2" xfId="545" hidden="1" xr:uid="{00000000-0005-0000-0000-000002580000}"/>
    <cellStyle name="Akzent5 2" xfId="6908" hidden="1" xr:uid="{00000000-0005-0000-0000-000003580000}"/>
    <cellStyle name="Akzent5 2" xfId="6930" hidden="1" xr:uid="{00000000-0005-0000-0000-000004580000}"/>
    <cellStyle name="Akzent5 2" xfId="6947" hidden="1" xr:uid="{00000000-0005-0000-0000-000005580000}"/>
    <cellStyle name="Akzent5 2" xfId="6969" hidden="1" xr:uid="{00000000-0005-0000-0000-000006580000}"/>
    <cellStyle name="Akzent5 2" xfId="6986" hidden="1" xr:uid="{00000000-0005-0000-0000-000007580000}"/>
    <cellStyle name="Akzent5 2" xfId="7008" hidden="1" xr:uid="{00000000-0005-0000-0000-000008580000}"/>
    <cellStyle name="Akzent5 2" xfId="7019" hidden="1" xr:uid="{00000000-0005-0000-0000-000009580000}"/>
    <cellStyle name="Akzent5 2" xfId="7042" hidden="1" xr:uid="{00000000-0005-0000-0000-00000A580000}"/>
    <cellStyle name="Akzent5 2" xfId="7057" hidden="1" xr:uid="{00000000-0005-0000-0000-00000B580000}"/>
    <cellStyle name="Akzent5 2" xfId="7032" hidden="1" xr:uid="{00000000-0005-0000-0000-00000C580000}"/>
    <cellStyle name="Akzent5 2" xfId="7005" hidden="1" xr:uid="{00000000-0005-0000-0000-00000D580000}"/>
    <cellStyle name="Akzent5 2" xfId="6987" hidden="1" xr:uid="{00000000-0005-0000-0000-00000E580000}"/>
    <cellStyle name="Akzent5 2" xfId="6966" hidden="1" xr:uid="{00000000-0005-0000-0000-00000F580000}"/>
    <cellStyle name="Akzent5 2" xfId="6948" hidden="1" xr:uid="{00000000-0005-0000-0000-000010580000}"/>
    <cellStyle name="Akzent5 2" xfId="6927" hidden="1" xr:uid="{00000000-0005-0000-0000-000011580000}"/>
    <cellStyle name="Akzent5 2" xfId="6909" hidden="1" xr:uid="{00000000-0005-0000-0000-000012580000}"/>
    <cellStyle name="Akzent5 2" xfId="6894" hidden="1" xr:uid="{00000000-0005-0000-0000-000013580000}"/>
    <cellStyle name="Akzent5 2" xfId="6872" hidden="1" xr:uid="{00000000-0005-0000-0000-000014580000}"/>
    <cellStyle name="Akzent5 2" xfId="6855" hidden="1" xr:uid="{00000000-0005-0000-0000-000015580000}"/>
    <cellStyle name="Akzent5 2" xfId="6826" hidden="1" xr:uid="{00000000-0005-0000-0000-000016580000}"/>
    <cellStyle name="Akzent5 2" xfId="6773" hidden="1" xr:uid="{00000000-0005-0000-0000-000017580000}"/>
    <cellStyle name="Akzent5 2" xfId="6749" hidden="1" xr:uid="{00000000-0005-0000-0000-000018580000}"/>
    <cellStyle name="Akzent5 2" xfId="6703" hidden="1" xr:uid="{00000000-0005-0000-0000-000019580000}"/>
    <cellStyle name="Akzent5 2" xfId="6682" hidden="1" xr:uid="{00000000-0005-0000-0000-00001A580000}"/>
    <cellStyle name="Akzent5 2" xfId="6647" hidden="1" xr:uid="{00000000-0005-0000-0000-00001B580000}"/>
    <cellStyle name="Akzent5 2" xfId="6623" hidden="1" xr:uid="{00000000-0005-0000-0000-00001C580000}"/>
    <cellStyle name="Akzent5 2" xfId="6584" hidden="1" xr:uid="{00000000-0005-0000-0000-00001D580000}"/>
    <cellStyle name="Akzent5 2" xfId="6570" hidden="1" xr:uid="{00000000-0005-0000-0000-00001E580000}"/>
    <cellStyle name="Akzent5 2" xfId="7049" hidden="1" xr:uid="{00000000-0005-0000-0000-00001F580000}"/>
    <cellStyle name="Akzent5 2" xfId="6517" hidden="1" xr:uid="{00000000-0005-0000-0000-000020580000}"/>
    <cellStyle name="Akzent5 2" xfId="6465" hidden="1" xr:uid="{00000000-0005-0000-0000-000021580000}"/>
    <cellStyle name="Akzent5 2" xfId="6450" hidden="1" xr:uid="{00000000-0005-0000-0000-000022580000}"/>
    <cellStyle name="Akzent5 2" xfId="6405" hidden="1" xr:uid="{00000000-0005-0000-0000-000023580000}"/>
    <cellStyle name="Akzent5 2" xfId="6387" hidden="1" xr:uid="{00000000-0005-0000-0000-000024580000}"/>
    <cellStyle name="Akzent5 2" xfId="6346" hidden="1" xr:uid="{00000000-0005-0000-0000-000025580000}"/>
    <cellStyle name="Akzent5 2" xfId="6328" hidden="1" xr:uid="{00000000-0005-0000-0000-000026580000}"/>
    <cellStyle name="Akzent5 2" xfId="6253" hidden="1" xr:uid="{00000000-0005-0000-0000-000027580000}"/>
    <cellStyle name="Akzent5 2" xfId="6232" hidden="1" xr:uid="{00000000-0005-0000-0000-000028580000}"/>
    <cellStyle name="Akzent5 2" xfId="6539" hidden="1" xr:uid="{00000000-0005-0000-0000-000029580000}"/>
    <cellStyle name="Akzent5 2" xfId="6178" hidden="1" xr:uid="{00000000-0005-0000-0000-00002A580000}"/>
    <cellStyle name="Akzent5 2" xfId="6139" hidden="1" xr:uid="{00000000-0005-0000-0000-00002B580000}"/>
    <cellStyle name="Akzent5 2" xfId="6118" hidden="1" xr:uid="{00000000-0005-0000-0000-00002C580000}"/>
    <cellStyle name="Akzent5 2" xfId="6079" hidden="1" xr:uid="{00000000-0005-0000-0000-00002D580000}"/>
    <cellStyle name="Akzent5 2" xfId="6058" hidden="1" xr:uid="{00000000-0005-0000-0000-00002E580000}"/>
    <cellStyle name="Akzent5 2" xfId="6020" hidden="1" xr:uid="{00000000-0005-0000-0000-00002F580000}"/>
    <cellStyle name="Akzent5 2" xfId="5999" hidden="1" xr:uid="{00000000-0005-0000-0000-000030580000}"/>
    <cellStyle name="Akzent5 2" xfId="5961" hidden="1" xr:uid="{00000000-0005-0000-0000-000031580000}"/>
    <cellStyle name="Akzent5 2" xfId="5937" hidden="1" xr:uid="{00000000-0005-0000-0000-000032580000}"/>
    <cellStyle name="Akzent5 2" xfId="5893" hidden="1" xr:uid="{00000000-0005-0000-0000-000033580000}"/>
    <cellStyle name="Akzent5 2" xfId="5855" hidden="1" xr:uid="{00000000-0005-0000-0000-000034580000}"/>
    <cellStyle name="Akzent5 2" xfId="5813" hidden="1" xr:uid="{00000000-0005-0000-0000-000035580000}"/>
    <cellStyle name="Akzent5 2" xfId="5792" hidden="1" xr:uid="{00000000-0005-0000-0000-000036580000}"/>
    <cellStyle name="Akzent5 2" xfId="5745" hidden="1" xr:uid="{00000000-0005-0000-0000-000037580000}"/>
    <cellStyle name="Akzent5 2" xfId="5733" hidden="1" xr:uid="{00000000-0005-0000-0000-000038580000}"/>
    <cellStyle name="Akzent5 2" xfId="5693" hidden="1" xr:uid="{00000000-0005-0000-0000-000039580000}"/>
    <cellStyle name="Akzent5 2" xfId="5681" hidden="1" xr:uid="{00000000-0005-0000-0000-00003A580000}"/>
    <cellStyle name="Akzent5 2" xfId="5634" hidden="1" xr:uid="{00000000-0005-0000-0000-00003B580000}"/>
    <cellStyle name="Akzent5 2" xfId="5617" hidden="1" xr:uid="{00000000-0005-0000-0000-00003C580000}"/>
    <cellStyle name="Akzent5 2" xfId="5573" hidden="1" xr:uid="{00000000-0005-0000-0000-00003D580000}"/>
    <cellStyle name="Akzent5 2" xfId="5540" hidden="1" xr:uid="{00000000-0005-0000-0000-00003E580000}"/>
    <cellStyle name="Akzent5 2" xfId="5497" hidden="1" xr:uid="{00000000-0005-0000-0000-00003F580000}"/>
    <cellStyle name="Akzent5 2" xfId="5479" hidden="1" xr:uid="{00000000-0005-0000-0000-000040580000}"/>
    <cellStyle name="Akzent5 2" xfId="5436" hidden="1" xr:uid="{00000000-0005-0000-0000-000041580000}"/>
    <cellStyle name="Akzent5 2" xfId="5418" hidden="1" xr:uid="{00000000-0005-0000-0000-000042580000}"/>
    <cellStyle name="Akzent5 2" xfId="5372" hidden="1" xr:uid="{00000000-0005-0000-0000-000043580000}"/>
    <cellStyle name="Akzent5 2" xfId="5356" hidden="1" xr:uid="{00000000-0005-0000-0000-000044580000}"/>
    <cellStyle name="Akzent5 2" xfId="5311" hidden="1" xr:uid="{00000000-0005-0000-0000-000045580000}"/>
    <cellStyle name="Akzent5 2" xfId="5291" hidden="1" xr:uid="{00000000-0005-0000-0000-000046580000}"/>
    <cellStyle name="Akzent5 2" xfId="5903" hidden="1" xr:uid="{00000000-0005-0000-0000-000047580000}"/>
    <cellStyle name="Akzent5 2" xfId="5242" hidden="1" xr:uid="{00000000-0005-0000-0000-000048580000}"/>
    <cellStyle name="Akzent5 2" xfId="5192" hidden="1" xr:uid="{00000000-0005-0000-0000-000049580000}"/>
    <cellStyle name="Akzent5 2" xfId="5180" hidden="1" xr:uid="{00000000-0005-0000-0000-00004A580000}"/>
    <cellStyle name="Akzent5 2" xfId="5129" hidden="1" xr:uid="{00000000-0005-0000-0000-00004B580000}"/>
    <cellStyle name="Akzent5 2" xfId="5111" hidden="1" xr:uid="{00000000-0005-0000-0000-00004C580000}"/>
    <cellStyle name="Akzent5 2" xfId="5070" hidden="1" xr:uid="{00000000-0005-0000-0000-00004D580000}"/>
    <cellStyle name="Akzent5 2" xfId="5044" hidden="1" xr:uid="{00000000-0005-0000-0000-00004E580000}"/>
    <cellStyle name="Akzent5 2" xfId="5010" hidden="1" xr:uid="{00000000-0005-0000-0000-00004F580000}"/>
    <cellStyle name="Akzent5 2" xfId="4982" hidden="1" xr:uid="{00000000-0005-0000-0000-000050580000}"/>
    <cellStyle name="Akzent5 2" xfId="5254" hidden="1" xr:uid="{00000000-0005-0000-0000-000051580000}"/>
    <cellStyle name="Akzent5 2" xfId="4938" hidden="1" xr:uid="{00000000-0005-0000-0000-000052580000}"/>
    <cellStyle name="Akzent5 2" xfId="4903" hidden="1" xr:uid="{00000000-0005-0000-0000-000053580000}"/>
    <cellStyle name="Akzent5 2" xfId="4873" hidden="1" xr:uid="{00000000-0005-0000-0000-000054580000}"/>
    <cellStyle name="Akzent5 2" xfId="4837" hidden="1" xr:uid="{00000000-0005-0000-0000-000055580000}"/>
    <cellStyle name="Akzent5 2" xfId="4807" hidden="1" xr:uid="{00000000-0005-0000-0000-000056580000}"/>
    <cellStyle name="Akzent5 2" xfId="4771" hidden="1" xr:uid="{00000000-0005-0000-0000-000057580000}"/>
    <cellStyle name="Akzent5 2" xfId="4743" hidden="1" xr:uid="{00000000-0005-0000-0000-000058580000}"/>
    <cellStyle name="Akzent5 2" xfId="4709" hidden="1" xr:uid="{00000000-0005-0000-0000-000059580000}"/>
    <cellStyle name="Akzent5 2" xfId="4687" hidden="1" xr:uid="{00000000-0005-0000-0000-00005A580000}"/>
    <cellStyle name="Akzent5 2" xfId="4650" hidden="1" xr:uid="{00000000-0005-0000-0000-00005B580000}"/>
    <cellStyle name="Akzent5 2" xfId="4617" hidden="1" xr:uid="{00000000-0005-0000-0000-00005C580000}"/>
    <cellStyle name="Akzent5 2" xfId="4585" hidden="1" xr:uid="{00000000-0005-0000-0000-00005D580000}"/>
    <cellStyle name="Akzent5 2" xfId="4565" hidden="1" xr:uid="{00000000-0005-0000-0000-00005E580000}"/>
    <cellStyle name="Akzent5 2" xfId="4518" hidden="1" xr:uid="{00000000-0005-0000-0000-00005F580000}"/>
    <cellStyle name="Akzent5 2" xfId="4506" hidden="1" xr:uid="{00000000-0005-0000-0000-000060580000}"/>
    <cellStyle name="Akzent5 2" xfId="4459" hidden="1" xr:uid="{00000000-0005-0000-0000-000061580000}"/>
    <cellStyle name="Akzent5 2" xfId="4441" hidden="1" xr:uid="{00000000-0005-0000-0000-000062580000}"/>
    <cellStyle name="Akzent5 2" xfId="4402" hidden="1" xr:uid="{00000000-0005-0000-0000-000063580000}"/>
    <cellStyle name="Akzent5 2" xfId="4382" hidden="1" xr:uid="{00000000-0005-0000-0000-000064580000}"/>
    <cellStyle name="Akzent5 2" xfId="4331" hidden="1" xr:uid="{00000000-0005-0000-0000-000065580000}"/>
    <cellStyle name="Akzent5 2" xfId="4323" hidden="1" xr:uid="{00000000-0005-0000-0000-000066580000}"/>
    <cellStyle name="Akzent5 2" xfId="4275" hidden="1" xr:uid="{00000000-0005-0000-0000-000067580000}"/>
    <cellStyle name="Akzent5 2" xfId="4247" hidden="1" xr:uid="{00000000-0005-0000-0000-000068580000}"/>
    <cellStyle name="Akzent5 2" xfId="4206" hidden="1" xr:uid="{00000000-0005-0000-0000-000069580000}"/>
    <cellStyle name="Akzent5 2" xfId="4183" hidden="1" xr:uid="{00000000-0005-0000-0000-00006A580000}"/>
    <cellStyle name="Akzent5 2" xfId="4140" hidden="1" xr:uid="{00000000-0005-0000-0000-00006B580000}"/>
    <cellStyle name="Akzent5 2" xfId="4115" hidden="1" xr:uid="{00000000-0005-0000-0000-00006C580000}"/>
    <cellStyle name="Akzent5 2" xfId="4054" hidden="1" xr:uid="{00000000-0005-0000-0000-00006D580000}"/>
    <cellStyle name="Akzent5 2" xfId="4021" hidden="1" xr:uid="{00000000-0005-0000-0000-00006E580000}"/>
    <cellStyle name="Akzent5 2" xfId="3994" hidden="1" xr:uid="{00000000-0005-0000-0000-00006F580000}"/>
    <cellStyle name="Akzent5 2" xfId="3961" hidden="1" xr:uid="{00000000-0005-0000-0000-000070580000}"/>
    <cellStyle name="Akzent5 2" xfId="4286" hidden="1" xr:uid="{00000000-0005-0000-0000-000071580000}"/>
    <cellStyle name="Akzent5 2" xfId="3914" hidden="1" xr:uid="{00000000-0005-0000-0000-000072580000}"/>
    <cellStyle name="Akzent5 2" xfId="3870" hidden="1" xr:uid="{00000000-0005-0000-0000-000073580000}"/>
    <cellStyle name="Akzent5 2" xfId="3849" hidden="1" xr:uid="{00000000-0005-0000-0000-000074580000}"/>
    <cellStyle name="Akzent5 2" xfId="3809" hidden="1" xr:uid="{00000000-0005-0000-0000-000075580000}"/>
    <cellStyle name="Akzent5 2" xfId="3782" hidden="1" xr:uid="{00000000-0005-0000-0000-000076580000}"/>
    <cellStyle name="Akzent5 2" xfId="3741" hidden="1" xr:uid="{00000000-0005-0000-0000-000077580000}"/>
    <cellStyle name="Akzent5 2" xfId="3719" hidden="1" xr:uid="{00000000-0005-0000-0000-000078580000}"/>
    <cellStyle name="Akzent5 2" xfId="3664" hidden="1" xr:uid="{00000000-0005-0000-0000-000079580000}"/>
    <cellStyle name="Akzent5 2" xfId="3623" hidden="1" xr:uid="{00000000-0005-0000-0000-00007A580000}"/>
    <cellStyle name="Akzent5 2" xfId="3574" hidden="1" xr:uid="{00000000-0005-0000-0000-00007B580000}"/>
    <cellStyle name="Akzent5 2" xfId="3518" hidden="1" xr:uid="{00000000-0005-0000-0000-00007C580000}"/>
    <cellStyle name="Akzent5 2" xfId="3471" hidden="1" xr:uid="{00000000-0005-0000-0000-00007D580000}"/>
    <cellStyle name="Akzent5 2" xfId="3424" hidden="1" xr:uid="{00000000-0005-0000-0000-00007E580000}"/>
    <cellStyle name="Akzent5 2" xfId="3403" hidden="1" xr:uid="{00000000-0005-0000-0000-00007F580000}"/>
    <cellStyle name="Akzent5 2" xfId="3339" hidden="1" xr:uid="{00000000-0005-0000-0000-000080580000}"/>
    <cellStyle name="Akzent5 2" xfId="3315" hidden="1" xr:uid="{00000000-0005-0000-0000-000081580000}"/>
    <cellStyle name="Akzent5 2" xfId="3269" hidden="1" xr:uid="{00000000-0005-0000-0000-000082580000}"/>
    <cellStyle name="Akzent5 2" xfId="3251" hidden="1" xr:uid="{00000000-0005-0000-0000-000083580000}"/>
    <cellStyle name="Akzent5 2" xfId="3202" hidden="1" xr:uid="{00000000-0005-0000-0000-000084580000}"/>
    <cellStyle name="Akzent5 2" xfId="3179" hidden="1" xr:uid="{00000000-0005-0000-0000-000085580000}"/>
    <cellStyle name="Akzent5 2" xfId="3143" hidden="1" xr:uid="{00000000-0005-0000-0000-000086580000}"/>
    <cellStyle name="Akzent5 2" xfId="3115" hidden="1" xr:uid="{00000000-0005-0000-0000-000087580000}"/>
    <cellStyle name="Akzent5 2" xfId="3068" hidden="1" xr:uid="{00000000-0005-0000-0000-000088580000}"/>
    <cellStyle name="Akzent5 2" xfId="3039" hidden="1" xr:uid="{00000000-0005-0000-0000-000089580000}"/>
    <cellStyle name="Akzent5 2" xfId="3003" hidden="1" xr:uid="{00000000-0005-0000-0000-00008A580000}"/>
    <cellStyle name="Akzent5 2" xfId="2973" hidden="1" xr:uid="{00000000-0005-0000-0000-00008B580000}"/>
    <cellStyle name="Akzent5 2" xfId="2914" hidden="1" xr:uid="{00000000-0005-0000-0000-00008C580000}"/>
    <cellStyle name="Akzent5 2" xfId="2886" hidden="1" xr:uid="{00000000-0005-0000-0000-00008D580000}"/>
    <cellStyle name="Akzent5 2" xfId="2854" hidden="1" xr:uid="{00000000-0005-0000-0000-00008E580000}"/>
    <cellStyle name="Akzent5 2" xfId="2826" hidden="1" xr:uid="{00000000-0005-0000-0000-00008F580000}"/>
    <cellStyle name="Akzent5 2" xfId="3524" hidden="1" xr:uid="{00000000-0005-0000-0000-000090580000}"/>
    <cellStyle name="Akzent5 2" xfId="2774" hidden="1" xr:uid="{00000000-0005-0000-0000-000091580000}"/>
    <cellStyle name="Akzent5 2" xfId="2735" hidden="1" xr:uid="{00000000-0005-0000-0000-000092580000}"/>
    <cellStyle name="Akzent5 2" xfId="2706" hidden="1" xr:uid="{00000000-0005-0000-0000-000093580000}"/>
    <cellStyle name="Akzent5 2" xfId="2673" hidden="1" xr:uid="{00000000-0005-0000-0000-000094580000}"/>
    <cellStyle name="Akzent5 2" xfId="2649" hidden="1" xr:uid="{00000000-0005-0000-0000-000095580000}"/>
    <cellStyle name="Akzent5 2" xfId="2613" hidden="1" xr:uid="{00000000-0005-0000-0000-000096580000}"/>
    <cellStyle name="Akzent5 2" xfId="2581" hidden="1" xr:uid="{00000000-0005-0000-0000-000097580000}"/>
    <cellStyle name="Akzent5 2" xfId="2549" hidden="1" xr:uid="{00000000-0005-0000-0000-000098580000}"/>
    <cellStyle name="Akzent5 2" xfId="2524" hidden="1" xr:uid="{00000000-0005-0000-0000-000099580000}"/>
    <cellStyle name="Akzent5 2" xfId="2796" hidden="1" xr:uid="{00000000-0005-0000-0000-00009A580000}"/>
    <cellStyle name="Akzent5 2" xfId="2472" hidden="1" xr:uid="{00000000-0005-0000-0000-00009B580000}"/>
    <cellStyle name="Akzent5 2" xfId="2434" hidden="1" xr:uid="{00000000-0005-0000-0000-00009C580000}"/>
    <cellStyle name="Akzent5 2" xfId="2407" hidden="1" xr:uid="{00000000-0005-0000-0000-00009D580000}"/>
    <cellStyle name="Akzent5 2" xfId="2380" hidden="1" xr:uid="{00000000-0005-0000-0000-00009E580000}"/>
    <cellStyle name="Akzent5 2" xfId="2362" hidden="1" xr:uid="{00000000-0005-0000-0000-00009F580000}"/>
    <cellStyle name="Akzent5 2" xfId="2321" hidden="1" xr:uid="{00000000-0005-0000-0000-0000A0580000}"/>
    <cellStyle name="Akzent5 2" xfId="2300" hidden="1" xr:uid="{00000000-0005-0000-0000-0000A1580000}"/>
    <cellStyle name="Akzent5 2" xfId="2262" hidden="1" xr:uid="{00000000-0005-0000-0000-0000A2580000}"/>
    <cellStyle name="Akzent5 2" xfId="2238" hidden="1" xr:uid="{00000000-0005-0000-0000-0000A3580000}"/>
    <cellStyle name="Akzent5 2" xfId="2188" hidden="1" xr:uid="{00000000-0005-0000-0000-0000A4580000}"/>
    <cellStyle name="Akzent5 2" xfId="2148" hidden="1" xr:uid="{00000000-0005-0000-0000-0000A5580000}"/>
    <cellStyle name="Akzent5 2" xfId="2118" hidden="1" xr:uid="{00000000-0005-0000-0000-0000A6580000}"/>
    <cellStyle name="Akzent5 2" xfId="2089" hidden="1" xr:uid="{00000000-0005-0000-0000-0000A7580000}"/>
    <cellStyle name="Akzent5 2" xfId="2049" hidden="1" xr:uid="{00000000-0005-0000-0000-0000A8580000}"/>
    <cellStyle name="Akzent5 2" xfId="2037" hidden="1" xr:uid="{00000000-0005-0000-0000-0000A9580000}"/>
    <cellStyle name="Akzent5 2" xfId="1990" hidden="1" xr:uid="{00000000-0005-0000-0000-0000AA580000}"/>
    <cellStyle name="Akzent5 2" xfId="1972" hidden="1" xr:uid="{00000000-0005-0000-0000-0000AB580000}"/>
    <cellStyle name="Akzent5 2" xfId="1931" hidden="1" xr:uid="{00000000-0005-0000-0000-0000AC580000}"/>
    <cellStyle name="Akzent5 2" xfId="1910" hidden="1" xr:uid="{00000000-0005-0000-0000-0000AD580000}"/>
    <cellStyle name="Akzent5 2" xfId="1871" hidden="1" xr:uid="{00000000-0005-0000-0000-0000AE580000}"/>
    <cellStyle name="Akzent5 2" xfId="1835" hidden="1" xr:uid="{00000000-0005-0000-0000-0000AF580000}"/>
    <cellStyle name="Akzent5 2" xfId="1789" hidden="1" xr:uid="{00000000-0005-0000-0000-0000B0580000}"/>
    <cellStyle name="Akzent5 2" xfId="1756" hidden="1" xr:uid="{00000000-0005-0000-0000-0000B1580000}"/>
    <cellStyle name="Akzent5 2" xfId="1727" hidden="1" xr:uid="{00000000-0005-0000-0000-0000B2580000}"/>
    <cellStyle name="Akzent5 2" xfId="1693" hidden="1" xr:uid="{00000000-0005-0000-0000-0000B3580000}"/>
    <cellStyle name="Akzent5 2" xfId="1662" hidden="1" xr:uid="{00000000-0005-0000-0000-0000B4580000}"/>
    <cellStyle name="Akzent5 2" xfId="1633" hidden="1" xr:uid="{00000000-0005-0000-0000-0000B5580000}"/>
    <cellStyle name="Akzent5 2" xfId="1593" hidden="1" xr:uid="{00000000-0005-0000-0000-0000B6580000}"/>
    <cellStyle name="Akzent5 2" xfId="1573" hidden="1" xr:uid="{00000000-0005-0000-0000-0000B7580000}"/>
    <cellStyle name="Akzent5 2" xfId="2204" hidden="1" xr:uid="{00000000-0005-0000-0000-0000B8580000}"/>
    <cellStyle name="Akzent5 2" xfId="1514" hidden="1" xr:uid="{00000000-0005-0000-0000-0000B9580000}"/>
    <cellStyle name="Akzent5 2" xfId="1480" hidden="1" xr:uid="{00000000-0005-0000-0000-0000BA580000}"/>
    <cellStyle name="Akzent5 2" xfId="1452" hidden="1" xr:uid="{00000000-0005-0000-0000-0000BB580000}"/>
    <cellStyle name="Akzent5 2" xfId="1411" hidden="1" xr:uid="{00000000-0005-0000-0000-0000BC580000}"/>
    <cellStyle name="Akzent5 2" xfId="1392" hidden="1" xr:uid="{00000000-0005-0000-0000-0000BD580000}"/>
    <cellStyle name="Akzent5 2" xfId="1351" hidden="1" xr:uid="{00000000-0005-0000-0000-0000BE580000}"/>
    <cellStyle name="Akzent5 2" xfId="1333" hidden="1" xr:uid="{00000000-0005-0000-0000-0000BF580000}"/>
    <cellStyle name="Akzent5 2" xfId="1292" hidden="1" xr:uid="{00000000-0005-0000-0000-0000C0580000}"/>
    <cellStyle name="Akzent5 2" xfId="1274" hidden="1" xr:uid="{00000000-0005-0000-0000-0000C1580000}"/>
    <cellStyle name="Akzent5 2" xfId="1553" hidden="1" xr:uid="{00000000-0005-0000-0000-0000C2580000}"/>
    <cellStyle name="Akzent5 2" xfId="1229" hidden="1" xr:uid="{00000000-0005-0000-0000-0000C3580000}"/>
    <cellStyle name="Akzent5 2" xfId="1190" hidden="1" xr:uid="{00000000-0005-0000-0000-0000C4580000}"/>
    <cellStyle name="Akzent5 2" xfId="1170" hidden="1" xr:uid="{00000000-0005-0000-0000-0000C5580000}"/>
    <cellStyle name="Akzent5 2" xfId="1126" hidden="1" xr:uid="{00000000-0005-0000-0000-0000C6580000}"/>
    <cellStyle name="Akzent5 2" xfId="1106" hidden="1" xr:uid="{00000000-0005-0000-0000-0000C7580000}"/>
    <cellStyle name="Akzent5 2" xfId="1064" hidden="1" xr:uid="{00000000-0005-0000-0000-0000C8580000}"/>
    <cellStyle name="Akzent5 2" xfId="1047" hidden="1" xr:uid="{00000000-0005-0000-0000-0000C9580000}"/>
    <cellStyle name="Akzent5 2" xfId="1004" hidden="1" xr:uid="{00000000-0005-0000-0000-0000CA580000}"/>
    <cellStyle name="Akzent5 2" xfId="987" hidden="1" xr:uid="{00000000-0005-0000-0000-0000CB580000}"/>
    <cellStyle name="Akzent5 2" xfId="946" hidden="1" xr:uid="{00000000-0005-0000-0000-0000CC580000}"/>
    <cellStyle name="Akzent5 2" xfId="925" hidden="1" xr:uid="{00000000-0005-0000-0000-0000CD580000}"/>
    <cellStyle name="Akzent5 2" xfId="877" hidden="1" xr:uid="{00000000-0005-0000-0000-0000CE580000}"/>
    <cellStyle name="Akzent5 2" xfId="865" hidden="1" xr:uid="{00000000-0005-0000-0000-0000CF580000}"/>
    <cellStyle name="Akzent5 2" xfId="818" hidden="1" xr:uid="{00000000-0005-0000-0000-0000D0580000}"/>
    <cellStyle name="Akzent5 2" xfId="792" hidden="1" xr:uid="{00000000-0005-0000-0000-0000D1580000}"/>
    <cellStyle name="Akzent5 2" xfId="757" hidden="1" xr:uid="{00000000-0005-0000-0000-0000D2580000}"/>
    <cellStyle name="Akzent5 2" xfId="730" hidden="1" xr:uid="{00000000-0005-0000-0000-0000D3580000}"/>
    <cellStyle name="Akzent5 2" xfId="694" hidden="1" xr:uid="{00000000-0005-0000-0000-0000D4580000}"/>
    <cellStyle name="Akzent5 2" xfId="667" hidden="1" xr:uid="{00000000-0005-0000-0000-0000D5580000}"/>
    <cellStyle name="Akzent5 2" xfId="622" hidden="1" xr:uid="{00000000-0005-0000-0000-0000D6580000}"/>
    <cellStyle name="Akzent5 2" xfId="604" hidden="1" xr:uid="{00000000-0005-0000-0000-0000D7580000}"/>
    <cellStyle name="Akzent5 2" xfId="524" hidden="1" xr:uid="{00000000-0005-0000-0000-0000D8580000}"/>
    <cellStyle name="Akzent5 2" xfId="496" hidden="1" xr:uid="{00000000-0005-0000-0000-0000D9580000}"/>
    <cellStyle name="Akzent5 2" xfId="458" hidden="1" xr:uid="{00000000-0005-0000-0000-0000DA580000}"/>
    <cellStyle name="Akzent5 2" xfId="433" hidden="1" xr:uid="{00000000-0005-0000-0000-0000DB580000}"/>
    <cellStyle name="Akzent5 2" xfId="396" hidden="1" xr:uid="{00000000-0005-0000-0000-0000DC580000}"/>
    <cellStyle name="Akzent5 2" xfId="366" hidden="1" xr:uid="{00000000-0005-0000-0000-0000DD580000}"/>
    <cellStyle name="Akzent5 2" xfId="6814" hidden="1" xr:uid="{00000000-0005-0000-0000-0000DE580000}"/>
    <cellStyle name="Akzent5 2" xfId="7065" hidden="1" xr:uid="{00000000-0005-0000-0000-0000DF580000}"/>
    <cellStyle name="Akzent5 2" xfId="7068" hidden="1" xr:uid="{00000000-0005-0000-0000-0000E0580000}"/>
    <cellStyle name="Akzent5 2" xfId="7080" hidden="1" xr:uid="{00000000-0005-0000-0000-0000E1580000}"/>
    <cellStyle name="Akzent5 2" xfId="535" hidden="1" xr:uid="{00000000-0005-0000-0000-0000E2580000}"/>
    <cellStyle name="Akzent5 2" xfId="7094" hidden="1" xr:uid="{00000000-0005-0000-0000-0000E3580000}"/>
    <cellStyle name="Akzent5 2" xfId="7102" hidden="1" xr:uid="{00000000-0005-0000-0000-0000E4580000}"/>
    <cellStyle name="Akzent5 2" xfId="7114" hidden="1" xr:uid="{00000000-0005-0000-0000-0000E5580000}"/>
    <cellStyle name="Akzent5 2" xfId="7122" hidden="1" xr:uid="{00000000-0005-0000-0000-0000E6580000}"/>
    <cellStyle name="Akzent5 2" xfId="7134" hidden="1" xr:uid="{00000000-0005-0000-0000-0000E7580000}"/>
    <cellStyle name="Akzent5 2" xfId="7142" hidden="1" xr:uid="{00000000-0005-0000-0000-0000E8580000}"/>
    <cellStyle name="Akzent5 2" xfId="7154" hidden="1" xr:uid="{00000000-0005-0000-0000-0000E9580000}"/>
    <cellStyle name="Akzent5 2" xfId="7162" hidden="1" xr:uid="{00000000-0005-0000-0000-0000EA580000}"/>
    <cellStyle name="Akzent5 2" xfId="7174" hidden="1" xr:uid="{00000000-0005-0000-0000-0000EB580000}"/>
    <cellStyle name="Akzent5 2" xfId="7194" hidden="1" xr:uid="{00000000-0005-0000-0000-0000EC580000}"/>
    <cellStyle name="Akzent5 2" xfId="7271" hidden="1" xr:uid="{00000000-0005-0000-0000-0000ED580000}"/>
    <cellStyle name="Akzent5 2" xfId="7326" hidden="1" xr:uid="{00000000-0005-0000-0000-0000EE580000}"/>
    <cellStyle name="Akzent5 2" xfId="7389" hidden="1" xr:uid="{00000000-0005-0000-0000-0000EF580000}"/>
    <cellStyle name="Akzent5 2" xfId="7427" hidden="1" xr:uid="{00000000-0005-0000-0000-0000F0580000}"/>
    <cellStyle name="Akzent5 2" xfId="7496" hidden="1" xr:uid="{00000000-0005-0000-0000-0000F1580000}"/>
    <cellStyle name="Akzent5 2" xfId="7524" hidden="1" xr:uid="{00000000-0005-0000-0000-0000F2580000}"/>
    <cellStyle name="Akzent5 2" xfId="7633" hidden="1" xr:uid="{00000000-0005-0000-0000-0000F3580000}"/>
    <cellStyle name="Akzent5 2" xfId="7693" hidden="1" xr:uid="{00000000-0005-0000-0000-0000F4580000}"/>
    <cellStyle name="Akzent5 2" xfId="7820" hidden="1" xr:uid="{00000000-0005-0000-0000-0000F5580000}"/>
    <cellStyle name="Akzent5 2" xfId="7857" hidden="1" xr:uid="{00000000-0005-0000-0000-0000F6580000}"/>
    <cellStyle name="Akzent5 2" xfId="7917" hidden="1" xr:uid="{00000000-0005-0000-0000-0000F7580000}"/>
    <cellStyle name="Akzent5 2" xfId="7969" hidden="1" xr:uid="{00000000-0005-0000-0000-0000F8580000}"/>
    <cellStyle name="Akzent5 2" xfId="8049" hidden="1" xr:uid="{00000000-0005-0000-0000-0000F9580000}"/>
    <cellStyle name="Akzent5 2" xfId="8079" hidden="1" xr:uid="{00000000-0005-0000-0000-0000FA580000}"/>
    <cellStyle name="Akzent5 2" xfId="8153" hidden="1" xr:uid="{00000000-0005-0000-0000-0000FB580000}"/>
    <cellStyle name="Akzent5 2" xfId="8186" hidden="1" xr:uid="{00000000-0005-0000-0000-0000FC580000}"/>
    <cellStyle name="Akzent5 2" xfId="8258" hidden="1" xr:uid="{00000000-0005-0000-0000-0000FD580000}"/>
    <cellStyle name="Akzent5 2" xfId="8287" hidden="1" xr:uid="{00000000-0005-0000-0000-0000FE580000}"/>
    <cellStyle name="Akzent5 2" xfId="8350" hidden="1" xr:uid="{00000000-0005-0000-0000-0000FF580000}"/>
    <cellStyle name="Akzent5 2" xfId="8383" hidden="1" xr:uid="{00000000-0005-0000-0000-000000590000}"/>
    <cellStyle name="Akzent5 2" xfId="7268" hidden="1" xr:uid="{00000000-0005-0000-0000-000001590000}"/>
    <cellStyle name="Akzent5 2" xfId="8466" hidden="1" xr:uid="{00000000-0005-0000-0000-000002590000}"/>
    <cellStyle name="Akzent5 2" xfId="8548" hidden="1" xr:uid="{00000000-0005-0000-0000-000003590000}"/>
    <cellStyle name="Akzent5 2" xfId="8581" hidden="1" xr:uid="{00000000-0005-0000-0000-000004590000}"/>
    <cellStyle name="Akzent5 2" xfId="8653" hidden="1" xr:uid="{00000000-0005-0000-0000-000005590000}"/>
    <cellStyle name="Akzent5 2" xfId="8685" hidden="1" xr:uid="{00000000-0005-0000-0000-000006590000}"/>
    <cellStyle name="Akzent5 2" xfId="8755" hidden="1" xr:uid="{00000000-0005-0000-0000-000007590000}"/>
    <cellStyle name="Akzent5 2" xfId="8789" hidden="1" xr:uid="{00000000-0005-0000-0000-000008590000}"/>
    <cellStyle name="Akzent5 2" xfId="8855" hidden="1" xr:uid="{00000000-0005-0000-0000-000009590000}"/>
    <cellStyle name="Akzent5 2" xfId="8881" hidden="1" xr:uid="{00000000-0005-0000-0000-00000A590000}"/>
    <cellStyle name="Akzent5 2" xfId="8435" hidden="1" xr:uid="{00000000-0005-0000-0000-00000B590000}"/>
    <cellStyle name="Akzent5 2" xfId="8966" hidden="1" xr:uid="{00000000-0005-0000-0000-00000C590000}"/>
    <cellStyle name="Akzent5 2" xfId="9037" hidden="1" xr:uid="{00000000-0005-0000-0000-00000D590000}"/>
    <cellStyle name="Akzent5 2" xfId="9068" hidden="1" xr:uid="{00000000-0005-0000-0000-00000E590000}"/>
    <cellStyle name="Akzent5 2" xfId="9143" hidden="1" xr:uid="{00000000-0005-0000-0000-00000F590000}"/>
    <cellStyle name="Akzent5 2" xfId="9169" hidden="1" xr:uid="{00000000-0005-0000-0000-000010590000}"/>
    <cellStyle name="Akzent5 2" xfId="9246" hidden="1" xr:uid="{00000000-0005-0000-0000-000011590000}"/>
    <cellStyle name="Akzent5 2" xfId="9271" hidden="1" xr:uid="{00000000-0005-0000-0000-000012590000}"/>
    <cellStyle name="Akzent5 2" xfId="9343" hidden="1" xr:uid="{00000000-0005-0000-0000-000013590000}"/>
    <cellStyle name="Akzent5 2" xfId="9385" hidden="1" xr:uid="{00000000-0005-0000-0000-000014590000}"/>
    <cellStyle name="Akzent5 2" xfId="9455" hidden="1" xr:uid="{00000000-0005-0000-0000-000015590000}"/>
    <cellStyle name="Akzent5 2" xfId="9515" hidden="1" xr:uid="{00000000-0005-0000-0000-000016590000}"/>
    <cellStyle name="Akzent5 2" xfId="9589" hidden="1" xr:uid="{00000000-0005-0000-0000-000017590000}"/>
    <cellStyle name="Akzent5 2" xfId="9626" hidden="1" xr:uid="{00000000-0005-0000-0000-000018590000}"/>
    <cellStyle name="Akzent5 2" xfId="9694" hidden="1" xr:uid="{00000000-0005-0000-0000-000019590000}"/>
    <cellStyle name="Akzent5 2" xfId="9726" hidden="1" xr:uid="{00000000-0005-0000-0000-00001A590000}"/>
    <cellStyle name="Akzent5 2" xfId="9780" hidden="1" xr:uid="{00000000-0005-0000-0000-00001B590000}"/>
    <cellStyle name="Akzent5 2" xfId="9822" hidden="1" xr:uid="{00000000-0005-0000-0000-00001C590000}"/>
    <cellStyle name="Akzent5 2" xfId="9879" hidden="1" xr:uid="{00000000-0005-0000-0000-00001D590000}"/>
    <cellStyle name="Akzent5 2" xfId="9910" hidden="1" xr:uid="{00000000-0005-0000-0000-00001E590000}"/>
    <cellStyle name="Akzent5 2" xfId="9987" hidden="1" xr:uid="{00000000-0005-0000-0000-00001F590000}"/>
    <cellStyle name="Akzent5 2" xfId="10035" hidden="1" xr:uid="{00000000-0005-0000-0000-000020590000}"/>
    <cellStyle name="Akzent5 2" xfId="10117" hidden="1" xr:uid="{00000000-0005-0000-0000-000021590000}"/>
    <cellStyle name="Akzent5 2" xfId="10151" hidden="1" xr:uid="{00000000-0005-0000-0000-000022590000}"/>
    <cellStyle name="Akzent5 2" xfId="10222" hidden="1" xr:uid="{00000000-0005-0000-0000-000023590000}"/>
    <cellStyle name="Akzent5 2" xfId="10266" hidden="1" xr:uid="{00000000-0005-0000-0000-000024590000}"/>
    <cellStyle name="Akzent5 2" xfId="10326" hidden="1" xr:uid="{00000000-0005-0000-0000-000025590000}"/>
    <cellStyle name="Akzent5 2" xfId="10355" hidden="1" xr:uid="{00000000-0005-0000-0000-000026590000}"/>
    <cellStyle name="Akzent5 2" xfId="10433" hidden="1" xr:uid="{00000000-0005-0000-0000-000027590000}"/>
    <cellStyle name="Akzent5 2" xfId="10456" hidden="1" xr:uid="{00000000-0005-0000-0000-000028590000}"/>
    <cellStyle name="Akzent5 2" xfId="9418" hidden="1" xr:uid="{00000000-0005-0000-0000-000029590000}"/>
    <cellStyle name="Akzent5 2" xfId="10555" hidden="1" xr:uid="{00000000-0005-0000-0000-00002A590000}"/>
    <cellStyle name="Akzent5 2" xfId="10625" hidden="1" xr:uid="{00000000-0005-0000-0000-00002B590000}"/>
    <cellStyle name="Akzent5 2" xfId="10661" hidden="1" xr:uid="{00000000-0005-0000-0000-00002C590000}"/>
    <cellStyle name="Akzent5 2" xfId="10741" hidden="1" xr:uid="{00000000-0005-0000-0000-00002D590000}"/>
    <cellStyle name="Akzent5 2" xfId="10766" hidden="1" xr:uid="{00000000-0005-0000-0000-00002E590000}"/>
    <cellStyle name="Akzent5 2" xfId="10836" hidden="1" xr:uid="{00000000-0005-0000-0000-00002F590000}"/>
    <cellStyle name="Akzent5 2" xfId="10877" hidden="1" xr:uid="{00000000-0005-0000-0000-000030590000}"/>
    <cellStyle name="Akzent5 2" xfId="10939" hidden="1" xr:uid="{00000000-0005-0000-0000-000031590000}"/>
    <cellStyle name="Akzent5 2" xfId="10971" hidden="1" xr:uid="{00000000-0005-0000-0000-000032590000}"/>
    <cellStyle name="Akzent5 2" xfId="10517" hidden="1" xr:uid="{00000000-0005-0000-0000-000033590000}"/>
    <cellStyle name="Akzent5 2" xfId="11053" hidden="1" xr:uid="{00000000-0005-0000-0000-000034590000}"/>
    <cellStyle name="Akzent5 2" xfId="11132" hidden="1" xr:uid="{00000000-0005-0000-0000-000035590000}"/>
    <cellStyle name="Akzent5 2" xfId="11166" hidden="1" xr:uid="{00000000-0005-0000-0000-000036590000}"/>
    <cellStyle name="Akzent5 2" xfId="11239" hidden="1" xr:uid="{00000000-0005-0000-0000-000037590000}"/>
    <cellStyle name="Akzent5 2" xfId="11267" hidden="1" xr:uid="{00000000-0005-0000-0000-000038590000}"/>
    <cellStyle name="Akzent5 2" xfId="11340" hidden="1" xr:uid="{00000000-0005-0000-0000-000039590000}"/>
    <cellStyle name="Akzent5 2" xfId="11375" hidden="1" xr:uid="{00000000-0005-0000-0000-00003A590000}"/>
    <cellStyle name="Akzent5 2" xfId="11438" hidden="1" xr:uid="{00000000-0005-0000-0000-00003B590000}"/>
    <cellStyle name="Akzent5 2" xfId="11476" hidden="1" xr:uid="{00000000-0005-0000-0000-00003C590000}"/>
    <cellStyle name="Akzent5 2" xfId="11533" hidden="1" xr:uid="{00000000-0005-0000-0000-00003D590000}"/>
    <cellStyle name="Akzent5 2" xfId="11577" hidden="1" xr:uid="{00000000-0005-0000-0000-00003E590000}"/>
    <cellStyle name="Akzent5 2" xfId="11645" hidden="1" xr:uid="{00000000-0005-0000-0000-00003F590000}"/>
    <cellStyle name="Akzent5 2" xfId="11680" hidden="1" xr:uid="{00000000-0005-0000-0000-000040590000}"/>
    <cellStyle name="Akzent5 2" xfId="11741" hidden="1" xr:uid="{00000000-0005-0000-0000-000041590000}"/>
    <cellStyle name="Akzent5 2" xfId="11777" hidden="1" xr:uid="{00000000-0005-0000-0000-000042590000}"/>
    <cellStyle name="Akzent5 2" xfId="11849" hidden="1" xr:uid="{00000000-0005-0000-0000-000043590000}"/>
    <cellStyle name="Akzent5 2" xfId="11871" hidden="1" xr:uid="{00000000-0005-0000-0000-000044590000}"/>
    <cellStyle name="Akzent5 2" xfId="11955" hidden="1" xr:uid="{00000000-0005-0000-0000-000045590000}"/>
    <cellStyle name="Akzent5 2" xfId="11980" hidden="1" xr:uid="{00000000-0005-0000-0000-000046590000}"/>
    <cellStyle name="Akzent5 2" xfId="12067" hidden="1" xr:uid="{00000000-0005-0000-0000-000047590000}"/>
    <cellStyle name="Akzent5 2" xfId="12085" hidden="1" xr:uid="{00000000-0005-0000-0000-000048590000}"/>
    <cellStyle name="Akzent5 2" xfId="12140" hidden="1" xr:uid="{00000000-0005-0000-0000-000049590000}"/>
    <cellStyle name="Akzent5 2" xfId="12191" hidden="1" xr:uid="{00000000-0005-0000-0000-00004A590000}"/>
    <cellStyle name="Akzent5 2" xfId="12268" hidden="1" xr:uid="{00000000-0005-0000-0000-00004B590000}"/>
    <cellStyle name="Akzent5 2" xfId="12297" hidden="1" xr:uid="{00000000-0005-0000-0000-00004C590000}"/>
    <cellStyle name="Akzent5 2" xfId="12378" hidden="1" xr:uid="{00000000-0005-0000-0000-00004D590000}"/>
    <cellStyle name="Akzent5 2" xfId="12403" hidden="1" xr:uid="{00000000-0005-0000-0000-00004E590000}"/>
    <cellStyle name="Akzent5 2" xfId="12473" hidden="1" xr:uid="{00000000-0005-0000-0000-00004F590000}"/>
    <cellStyle name="Akzent5 2" xfId="12508" hidden="1" xr:uid="{00000000-0005-0000-0000-000050590000}"/>
    <cellStyle name="Akzent5 2" xfId="12576" hidden="1" xr:uid="{00000000-0005-0000-0000-000051590000}"/>
    <cellStyle name="Akzent5 2" xfId="12618" hidden="1" xr:uid="{00000000-0005-0000-0000-000052590000}"/>
    <cellStyle name="Akzent5 2" xfId="12128" hidden="1" xr:uid="{00000000-0005-0000-0000-000053590000}"/>
    <cellStyle name="Akzent5 2" xfId="12696" hidden="1" xr:uid="{00000000-0005-0000-0000-000054590000}"/>
    <cellStyle name="Akzent5 2" xfId="12799" hidden="1" xr:uid="{00000000-0005-0000-0000-000055590000}"/>
    <cellStyle name="Akzent5 2" xfId="12842" hidden="1" xr:uid="{00000000-0005-0000-0000-000056590000}"/>
    <cellStyle name="Akzent5 2" xfId="12914" hidden="1" xr:uid="{00000000-0005-0000-0000-000057590000}"/>
    <cellStyle name="Akzent5 2" xfId="12963" hidden="1" xr:uid="{00000000-0005-0000-0000-000058590000}"/>
    <cellStyle name="Akzent5 2" xfId="13017" hidden="1" xr:uid="{00000000-0005-0000-0000-000059590000}"/>
    <cellStyle name="Akzent5 2" xfId="13054" hidden="1" xr:uid="{00000000-0005-0000-0000-00005A590000}"/>
    <cellStyle name="Akzent5 2" xfId="13151" hidden="1" xr:uid="{00000000-0005-0000-0000-00005B590000}"/>
    <cellStyle name="Akzent5 2" xfId="13194" hidden="1" xr:uid="{00000000-0005-0000-0000-00005C590000}"/>
    <cellStyle name="Akzent5 2" xfId="13257" hidden="1" xr:uid="{00000000-0005-0000-0000-00005D590000}"/>
    <cellStyle name="Akzent5 2" xfId="13362" hidden="1" xr:uid="{00000000-0005-0000-0000-00005E590000}"/>
    <cellStyle name="Akzent5 2" xfId="13395" hidden="1" xr:uid="{00000000-0005-0000-0000-00005F590000}"/>
    <cellStyle name="Akzent5 2" xfId="13484" hidden="1" xr:uid="{00000000-0005-0000-0000-000060590000}"/>
    <cellStyle name="Akzent5 2" xfId="13526" hidden="1" xr:uid="{00000000-0005-0000-0000-000061590000}"/>
    <cellStyle name="Akzent5 2" xfId="13625" hidden="1" xr:uid="{00000000-0005-0000-0000-000062590000}"/>
    <cellStyle name="Akzent5 2" xfId="13646" hidden="1" xr:uid="{00000000-0005-0000-0000-000063590000}"/>
    <cellStyle name="Akzent5 2" xfId="13737" hidden="1" xr:uid="{00000000-0005-0000-0000-000064590000}"/>
    <cellStyle name="Akzent5 2" xfId="13763" hidden="1" xr:uid="{00000000-0005-0000-0000-000065590000}"/>
    <cellStyle name="Akzent5 2" xfId="13834" hidden="1" xr:uid="{00000000-0005-0000-0000-000066590000}"/>
    <cellStyle name="Akzent5 2" xfId="13862" hidden="1" xr:uid="{00000000-0005-0000-0000-000067590000}"/>
    <cellStyle name="Akzent5 2" xfId="13940" hidden="1" xr:uid="{00000000-0005-0000-0000-000068590000}"/>
    <cellStyle name="Akzent5 2" xfId="14011" hidden="1" xr:uid="{00000000-0005-0000-0000-000069590000}"/>
    <cellStyle name="Akzent5 2" xfId="14076" hidden="1" xr:uid="{00000000-0005-0000-0000-00006A590000}"/>
    <cellStyle name="Akzent5 2" xfId="14124" hidden="1" xr:uid="{00000000-0005-0000-0000-00006B590000}"/>
    <cellStyle name="Akzent5 2" xfId="14209" hidden="1" xr:uid="{00000000-0005-0000-0000-00006C590000}"/>
    <cellStyle name="Akzent5 2" xfId="14243" hidden="1" xr:uid="{00000000-0005-0000-0000-00006D590000}"/>
    <cellStyle name="Akzent5 2" xfId="14315" hidden="1" xr:uid="{00000000-0005-0000-0000-00006E590000}"/>
    <cellStyle name="Akzent5 2" xfId="14351" hidden="1" xr:uid="{00000000-0005-0000-0000-00006F590000}"/>
    <cellStyle name="Akzent5 2" xfId="14452" hidden="1" xr:uid="{00000000-0005-0000-0000-000070590000}"/>
    <cellStyle name="Akzent5 2" xfId="14478" hidden="1" xr:uid="{00000000-0005-0000-0000-000071590000}"/>
    <cellStyle name="Akzent5 2" xfId="13356" hidden="1" xr:uid="{00000000-0005-0000-0000-000072590000}"/>
    <cellStyle name="Akzent5 2" xfId="14590" hidden="1" xr:uid="{00000000-0005-0000-0000-000073590000}"/>
    <cellStyle name="Akzent5 2" xfId="14659" hidden="1" xr:uid="{00000000-0005-0000-0000-000074590000}"/>
    <cellStyle name="Akzent5 2" xfId="14705" hidden="1" xr:uid="{00000000-0005-0000-0000-000075590000}"/>
    <cellStyle name="Akzent5 2" xfId="14766" hidden="1" xr:uid="{00000000-0005-0000-0000-000076590000}"/>
    <cellStyle name="Akzent5 2" xfId="14801" hidden="1" xr:uid="{00000000-0005-0000-0000-000077590000}"/>
    <cellStyle name="Akzent5 2" xfId="14874" hidden="1" xr:uid="{00000000-0005-0000-0000-000078590000}"/>
    <cellStyle name="Akzent5 2" xfId="14899" hidden="1" xr:uid="{00000000-0005-0000-0000-000079590000}"/>
    <cellStyle name="Akzent5 2" xfId="14981" hidden="1" xr:uid="{00000000-0005-0000-0000-00007A590000}"/>
    <cellStyle name="Akzent5 2" xfId="15028" hidden="1" xr:uid="{00000000-0005-0000-0000-00007B590000}"/>
    <cellStyle name="Akzent5 2" xfId="14531" hidden="1" xr:uid="{00000000-0005-0000-0000-00007C590000}"/>
    <cellStyle name="Akzent5 2" xfId="15111" hidden="1" xr:uid="{00000000-0005-0000-0000-00007D590000}"/>
    <cellStyle name="Akzent5 2" xfId="15182" hidden="1" xr:uid="{00000000-0005-0000-0000-00007E590000}"/>
    <cellStyle name="Akzent5 2" xfId="15210" hidden="1" xr:uid="{00000000-0005-0000-0000-00007F590000}"/>
    <cellStyle name="Akzent5 2" xfId="15300" hidden="1" xr:uid="{00000000-0005-0000-0000-000080590000}"/>
    <cellStyle name="Akzent5 2" xfId="15322" hidden="1" xr:uid="{00000000-0005-0000-0000-000081590000}"/>
    <cellStyle name="Akzent5 2" xfId="15386" hidden="1" xr:uid="{00000000-0005-0000-0000-000082590000}"/>
    <cellStyle name="Akzent5 2" xfId="15430" hidden="1" xr:uid="{00000000-0005-0000-0000-000083590000}"/>
    <cellStyle name="Akzent5 2" xfId="15514" hidden="1" xr:uid="{00000000-0005-0000-0000-000084590000}"/>
    <cellStyle name="Akzent5 2" xfId="15549" hidden="1" xr:uid="{00000000-0005-0000-0000-000085590000}"/>
    <cellStyle name="Akzent5 2" xfId="15640" hidden="1" xr:uid="{00000000-0005-0000-0000-000086590000}"/>
    <cellStyle name="Akzent5 2" xfId="15686" hidden="1" xr:uid="{00000000-0005-0000-0000-000087590000}"/>
    <cellStyle name="Akzent5 2" xfId="15769" hidden="1" xr:uid="{00000000-0005-0000-0000-000088590000}"/>
    <cellStyle name="Akzent5 2" xfId="15796" hidden="1" xr:uid="{00000000-0005-0000-0000-000089590000}"/>
    <cellStyle name="Akzent5 2" xfId="15860" hidden="1" xr:uid="{00000000-0005-0000-0000-00008A590000}"/>
    <cellStyle name="Akzent5 2" xfId="15905" hidden="1" xr:uid="{00000000-0005-0000-0000-00008B590000}"/>
    <cellStyle name="Akzent5 2" xfId="15996" hidden="1" xr:uid="{00000000-0005-0000-0000-00008C590000}"/>
    <cellStyle name="Akzent5 2" xfId="16030" hidden="1" xr:uid="{00000000-0005-0000-0000-00008D590000}"/>
    <cellStyle name="Akzent5 2" xfId="16096" hidden="1" xr:uid="{00000000-0005-0000-0000-00008E590000}"/>
    <cellStyle name="Akzent5 2" xfId="16127" hidden="1" xr:uid="{00000000-0005-0000-0000-00008F590000}"/>
    <cellStyle name="Akzent5 2" xfId="16197" hidden="1" xr:uid="{00000000-0005-0000-0000-000090590000}"/>
    <cellStyle name="Akzent5 2" xfId="16238" hidden="1" xr:uid="{00000000-0005-0000-0000-000091590000}"/>
    <cellStyle name="Akzent5 2" xfId="16323" hidden="1" xr:uid="{00000000-0005-0000-0000-000092590000}"/>
    <cellStyle name="Akzent5 2" xfId="16351" hidden="1" xr:uid="{00000000-0005-0000-0000-000093590000}"/>
    <cellStyle name="Akzent5 2" xfId="16422" hidden="1" xr:uid="{00000000-0005-0000-0000-000094590000}"/>
    <cellStyle name="Akzent5 2" xfId="16455" hidden="1" xr:uid="{00000000-0005-0000-0000-000095590000}"/>
    <cellStyle name="Akzent5 2" xfId="16525" hidden="1" xr:uid="{00000000-0005-0000-0000-000096590000}"/>
    <cellStyle name="Akzent5 2" xfId="16565" hidden="1" xr:uid="{00000000-0005-0000-0000-000097590000}"/>
    <cellStyle name="Akzent5 2" xfId="16626" hidden="1" xr:uid="{00000000-0005-0000-0000-000098590000}"/>
    <cellStyle name="Akzent5 2" xfId="16655" hidden="1" xr:uid="{00000000-0005-0000-0000-000099590000}"/>
    <cellStyle name="Akzent5 2" xfId="15612" hidden="1" xr:uid="{00000000-0005-0000-0000-00009A590000}"/>
    <cellStyle name="Akzent5 2" xfId="16741" hidden="1" xr:uid="{00000000-0005-0000-0000-00009B590000}"/>
    <cellStyle name="Akzent5 2" xfId="16826" hidden="1" xr:uid="{00000000-0005-0000-0000-00009C590000}"/>
    <cellStyle name="Akzent5 2" xfId="16849" hidden="1" xr:uid="{00000000-0005-0000-0000-00009D590000}"/>
    <cellStyle name="Akzent5 2" xfId="16927" hidden="1" xr:uid="{00000000-0005-0000-0000-00009E590000}"/>
    <cellStyle name="Akzent5 2" xfId="16957" hidden="1" xr:uid="{00000000-0005-0000-0000-00009F590000}"/>
    <cellStyle name="Akzent5 2" xfId="17025" hidden="1" xr:uid="{00000000-0005-0000-0000-0000A0590000}"/>
    <cellStyle name="Akzent5 2" xfId="17061" hidden="1" xr:uid="{00000000-0005-0000-0000-0000A1590000}"/>
    <cellStyle name="Akzent5 2" xfId="17125" hidden="1" xr:uid="{00000000-0005-0000-0000-0000A2590000}"/>
    <cellStyle name="Akzent5 2" xfId="17158" hidden="1" xr:uid="{00000000-0005-0000-0000-0000A3590000}"/>
    <cellStyle name="Akzent5 2" xfId="16719" hidden="1" xr:uid="{00000000-0005-0000-0000-0000A4590000}"/>
    <cellStyle name="Akzent5 2" xfId="17251" hidden="1" xr:uid="{00000000-0005-0000-0000-0000A5590000}"/>
    <cellStyle name="Akzent5 2" xfId="17325" hidden="1" xr:uid="{00000000-0005-0000-0000-0000A6590000}"/>
    <cellStyle name="Akzent5 2" xfId="17357" hidden="1" xr:uid="{00000000-0005-0000-0000-0000A7590000}"/>
    <cellStyle name="Akzent5 2" xfId="17420" hidden="1" xr:uid="{00000000-0005-0000-0000-0000A8590000}"/>
    <cellStyle name="Akzent5 2" xfId="17458" hidden="1" xr:uid="{00000000-0005-0000-0000-0000A9590000}"/>
    <cellStyle name="Akzent5 2" xfId="17522" hidden="1" xr:uid="{00000000-0005-0000-0000-0000AA590000}"/>
    <cellStyle name="Akzent5 2" xfId="17553" hidden="1" xr:uid="{00000000-0005-0000-0000-0000AB590000}"/>
    <cellStyle name="Akzent5 2" xfId="17624" hidden="1" xr:uid="{00000000-0005-0000-0000-0000AC590000}"/>
    <cellStyle name="Akzent5 2" xfId="17651" hidden="1" xr:uid="{00000000-0005-0000-0000-0000AD590000}"/>
    <cellStyle name="Akzent5 2" xfId="17731" hidden="1" xr:uid="{00000000-0005-0000-0000-0000AE590000}"/>
    <cellStyle name="Akzent5 2" xfId="17775" hidden="1" xr:uid="{00000000-0005-0000-0000-0000AF590000}"/>
    <cellStyle name="Akzent5 2" xfId="17844" hidden="1" xr:uid="{00000000-0005-0000-0000-0000B0590000}"/>
    <cellStyle name="Akzent5 2" xfId="17872" hidden="1" xr:uid="{00000000-0005-0000-0000-0000B1590000}"/>
    <cellStyle name="Akzent5 2" xfId="17955" hidden="1" xr:uid="{00000000-0005-0000-0000-0000B2590000}"/>
    <cellStyle name="Akzent5 2" xfId="17984" hidden="1" xr:uid="{00000000-0005-0000-0000-0000B3590000}"/>
    <cellStyle name="Akzent5 2" xfId="18050" hidden="1" xr:uid="{00000000-0005-0000-0000-0000B4590000}"/>
    <cellStyle name="Akzent5 2" xfId="18078" hidden="1" xr:uid="{00000000-0005-0000-0000-0000B5590000}"/>
    <cellStyle name="Akzent5 2" xfId="18159" hidden="1" xr:uid="{00000000-0005-0000-0000-0000B6590000}"/>
    <cellStyle name="Akzent5 2" xfId="18181" hidden="1" xr:uid="{00000000-0005-0000-0000-0000B7590000}"/>
    <cellStyle name="Akzent5 2" xfId="18267" hidden="1" xr:uid="{00000000-0005-0000-0000-0000B8590000}"/>
    <cellStyle name="Akzent5 2" xfId="18287" hidden="1" xr:uid="{00000000-0005-0000-0000-0000B9590000}"/>
    <cellStyle name="Akzent5 2" xfId="18343" hidden="1" xr:uid="{00000000-0005-0000-0000-0000BA590000}"/>
    <cellStyle name="Akzent5 2" xfId="18393" hidden="1" xr:uid="{00000000-0005-0000-0000-0000BB590000}"/>
    <cellStyle name="Akzent5 2" xfId="18467" hidden="1" xr:uid="{00000000-0005-0000-0000-0000BC590000}"/>
    <cellStyle name="Akzent5 2" xfId="18498" hidden="1" xr:uid="{00000000-0005-0000-0000-0000BD590000}"/>
    <cellStyle name="Akzent5 2" xfId="18575" hidden="1" xr:uid="{00000000-0005-0000-0000-0000BE590000}"/>
    <cellStyle name="Akzent5 2" xfId="18608" hidden="1" xr:uid="{00000000-0005-0000-0000-0000BF590000}"/>
    <cellStyle name="Akzent5 2" xfId="18674" hidden="1" xr:uid="{00000000-0005-0000-0000-0000C0590000}"/>
    <cellStyle name="Akzent5 2" xfId="18704" hidden="1" xr:uid="{00000000-0005-0000-0000-0000C1590000}"/>
    <cellStyle name="Akzent5 2" xfId="18774" hidden="1" xr:uid="{00000000-0005-0000-0000-0000C2590000}"/>
    <cellStyle name="Akzent5 2" xfId="18811" hidden="1" xr:uid="{00000000-0005-0000-0000-0000C3590000}"/>
    <cellStyle name="Akzent5 2" xfId="18337" hidden="1" xr:uid="{00000000-0005-0000-0000-0000C4590000}"/>
    <cellStyle name="Akzent5 2" xfId="18897" hidden="1" xr:uid="{00000000-0005-0000-0000-0000C5590000}"/>
    <cellStyle name="Akzent5 2" xfId="18969" hidden="1" xr:uid="{00000000-0005-0000-0000-0000C6590000}"/>
    <cellStyle name="Akzent5 2" xfId="19007" hidden="1" xr:uid="{00000000-0005-0000-0000-0000C7590000}"/>
    <cellStyle name="Akzent5 2" xfId="19083" hidden="1" xr:uid="{00000000-0005-0000-0000-0000C8590000}"/>
    <cellStyle name="Akzent5 2" xfId="19117" hidden="1" xr:uid="{00000000-0005-0000-0000-0000C9590000}"/>
    <cellStyle name="Akzent5 2" xfId="19184" hidden="1" xr:uid="{00000000-0005-0000-0000-0000CA590000}"/>
    <cellStyle name="Akzent5 2" xfId="19211" hidden="1" xr:uid="{00000000-0005-0000-0000-0000CB590000}"/>
    <cellStyle name="Akzent5 2" xfId="19288" hidden="1" xr:uid="{00000000-0005-0000-0000-0000CC590000}"/>
    <cellStyle name="Akzent5 2" xfId="19317" hidden="1" xr:uid="{00000000-0005-0000-0000-0000CD590000}"/>
    <cellStyle name="Akzent5 2" xfId="19242" hidden="1" xr:uid="{00000000-0005-0000-0000-0000CE590000}"/>
    <cellStyle name="Akzent5 2" xfId="19159" hidden="1" xr:uid="{00000000-0005-0000-0000-0000CF590000}"/>
    <cellStyle name="Akzent5 2" xfId="19121" hidden="1" xr:uid="{00000000-0005-0000-0000-0000D0590000}"/>
    <cellStyle name="Akzent5 2" xfId="19041" hidden="1" xr:uid="{00000000-0005-0000-0000-0000D1590000}"/>
    <cellStyle name="Akzent5 2" xfId="19011" hidden="1" xr:uid="{00000000-0005-0000-0000-0000D2590000}"/>
    <cellStyle name="Akzent5 2" xfId="18935" hidden="1" xr:uid="{00000000-0005-0000-0000-0000D3590000}"/>
    <cellStyle name="Akzent5 2" xfId="18903" hidden="1" xr:uid="{00000000-0005-0000-0000-0000D4590000}"/>
    <cellStyle name="Akzent5 2" xfId="18831" hidden="1" xr:uid="{00000000-0005-0000-0000-0000D5590000}"/>
    <cellStyle name="Akzent5 2" xfId="18796" hidden="1" xr:uid="{00000000-0005-0000-0000-0000D6590000}"/>
    <cellStyle name="Akzent5 2" xfId="18735" hidden="1" xr:uid="{00000000-0005-0000-0000-0000D7590000}"/>
    <cellStyle name="Akzent5 2" xfId="18682" hidden="1" xr:uid="{00000000-0005-0000-0000-0000D8590000}"/>
    <cellStyle name="Akzent5 2" xfId="18602" hidden="1" xr:uid="{00000000-0005-0000-0000-0000D9590000}"/>
    <cellStyle name="Akzent5 2" xfId="18565" hidden="1" xr:uid="{00000000-0005-0000-0000-0000DA590000}"/>
    <cellStyle name="Akzent5 2" xfId="18490" hidden="1" xr:uid="{00000000-0005-0000-0000-0000DB590000}"/>
    <cellStyle name="Akzent5 2" xfId="18461" hidden="1" xr:uid="{00000000-0005-0000-0000-0000DC590000}"/>
    <cellStyle name="Akzent5 2" xfId="18377" hidden="1" xr:uid="{00000000-0005-0000-0000-0000DD590000}"/>
    <cellStyle name="Akzent5 2" xfId="18340" hidden="1" xr:uid="{00000000-0005-0000-0000-0000DE590000}"/>
    <cellStyle name="Akzent5 2" xfId="18233" hidden="1" xr:uid="{00000000-0005-0000-0000-0000DF590000}"/>
    <cellStyle name="Akzent5 2" xfId="18202" hidden="1" xr:uid="{00000000-0005-0000-0000-0000E0590000}"/>
    <cellStyle name="Akzent5 2" xfId="19297" hidden="1" xr:uid="{00000000-0005-0000-0000-0000E1590000}"/>
    <cellStyle name="Akzent5 2" xfId="18116" hidden="1" xr:uid="{00000000-0005-0000-0000-0000E2590000}"/>
    <cellStyle name="Akzent5 2" xfId="18032" hidden="1" xr:uid="{00000000-0005-0000-0000-0000E3590000}"/>
    <cellStyle name="Akzent5 2" xfId="17997" hidden="1" xr:uid="{00000000-0005-0000-0000-0000E4590000}"/>
    <cellStyle name="Akzent5 2" xfId="17925" hidden="1" xr:uid="{00000000-0005-0000-0000-0000E5590000}"/>
    <cellStyle name="Akzent5 2" xfId="17892" hidden="1" xr:uid="{00000000-0005-0000-0000-0000E6590000}"/>
    <cellStyle name="Akzent5 2" xfId="17811" hidden="1" xr:uid="{00000000-0005-0000-0000-0000E7590000}"/>
    <cellStyle name="Akzent5 2" xfId="17782" hidden="1" xr:uid="{00000000-0005-0000-0000-0000E8590000}"/>
    <cellStyle name="Akzent5 2" xfId="17706" hidden="1" xr:uid="{00000000-0005-0000-0000-0000E9590000}"/>
    <cellStyle name="Akzent5 2" xfId="17674" hidden="1" xr:uid="{00000000-0005-0000-0000-0000EA590000}"/>
    <cellStyle name="Akzent5 2" xfId="18157" hidden="1" xr:uid="{00000000-0005-0000-0000-0000EB590000}"/>
    <cellStyle name="Akzent5 2" xfId="17588" hidden="1" xr:uid="{00000000-0005-0000-0000-0000EC590000}"/>
    <cellStyle name="Akzent5 2" xfId="17497" hidden="1" xr:uid="{00000000-0005-0000-0000-0000ED590000}"/>
    <cellStyle name="Akzent5 2" xfId="17465" hidden="1" xr:uid="{00000000-0005-0000-0000-0000EE590000}"/>
    <cellStyle name="Akzent5 2" xfId="17388" hidden="1" xr:uid="{00000000-0005-0000-0000-0000EF590000}"/>
    <cellStyle name="Akzent5 2" xfId="17360" hidden="1" xr:uid="{00000000-0005-0000-0000-0000F0590000}"/>
    <cellStyle name="Akzent5 2" xfId="17291" hidden="1" xr:uid="{00000000-0005-0000-0000-0000F1590000}"/>
    <cellStyle name="Akzent5 2" xfId="17253" hidden="1" xr:uid="{00000000-0005-0000-0000-0000F2590000}"/>
    <cellStyle name="Akzent5 2" xfId="17190" hidden="1" xr:uid="{00000000-0005-0000-0000-0000F3590000}"/>
    <cellStyle name="Akzent5 2" xfId="17151" hidden="1" xr:uid="{00000000-0005-0000-0000-0000F4590000}"/>
    <cellStyle name="Akzent5 2" xfId="17051" hidden="1" xr:uid="{00000000-0005-0000-0000-0000F5590000}"/>
    <cellStyle name="Akzent5 2" xfId="16999" hidden="1" xr:uid="{00000000-0005-0000-0000-0000F6590000}"/>
    <cellStyle name="Akzent5 2" xfId="16912" hidden="1" xr:uid="{00000000-0005-0000-0000-0000F7590000}"/>
    <cellStyle name="Akzent5 2" xfId="16883" hidden="1" xr:uid="{00000000-0005-0000-0000-0000F8590000}"/>
    <cellStyle name="Akzent5 2" xfId="16807" hidden="1" xr:uid="{00000000-0005-0000-0000-0000F9590000}"/>
    <cellStyle name="Akzent5 2" xfId="16779" hidden="1" xr:uid="{00000000-0005-0000-0000-0000FA590000}"/>
    <cellStyle name="Akzent5 2" xfId="16718" hidden="1" xr:uid="{00000000-0005-0000-0000-0000FB590000}"/>
    <cellStyle name="Akzent5 2" xfId="16682" hidden="1" xr:uid="{00000000-0005-0000-0000-0000FC590000}"/>
    <cellStyle name="Akzent5 2" xfId="16602" hidden="1" xr:uid="{00000000-0005-0000-0000-0000FD590000}"/>
    <cellStyle name="Akzent5 2" xfId="16576" hidden="1" xr:uid="{00000000-0005-0000-0000-0000FE590000}"/>
    <cellStyle name="Akzent5 2" xfId="16493" hidden="1" xr:uid="{00000000-0005-0000-0000-0000FF590000}"/>
    <cellStyle name="Akzent5 2" xfId="16454" hidden="1" xr:uid="{00000000-0005-0000-0000-0000005A0000}"/>
    <cellStyle name="Akzent5 2" xfId="16366" hidden="1" xr:uid="{00000000-0005-0000-0000-0000015A0000}"/>
    <cellStyle name="Akzent5 2" xfId="16337" hidden="1" xr:uid="{00000000-0005-0000-0000-0000025A0000}"/>
    <cellStyle name="Akzent5 2" xfId="16256" hidden="1" xr:uid="{00000000-0005-0000-0000-0000035A0000}"/>
    <cellStyle name="Akzent5 2" xfId="16229" hidden="1" xr:uid="{00000000-0005-0000-0000-0000045A0000}"/>
    <cellStyle name="Akzent5 2" xfId="16149" hidden="1" xr:uid="{00000000-0005-0000-0000-0000055A0000}"/>
    <cellStyle name="Akzent5 2" xfId="16110" hidden="1" xr:uid="{00000000-0005-0000-0000-0000065A0000}"/>
    <cellStyle name="Akzent5 2" xfId="16040" hidden="1" xr:uid="{00000000-0005-0000-0000-0000075A0000}"/>
    <cellStyle name="Akzent5 2" xfId="16008" hidden="1" xr:uid="{00000000-0005-0000-0000-0000085A0000}"/>
    <cellStyle name="Akzent5 2" xfId="17096" hidden="1" xr:uid="{00000000-0005-0000-0000-0000095A0000}"/>
    <cellStyle name="Akzent5 2" xfId="15896" hidden="1" xr:uid="{00000000-0005-0000-0000-00000A5A0000}"/>
    <cellStyle name="Akzent5 2" xfId="15805" hidden="1" xr:uid="{00000000-0005-0000-0000-00000B5A0000}"/>
    <cellStyle name="Akzent5 2" xfId="15780" hidden="1" xr:uid="{00000000-0005-0000-0000-00000C5A0000}"/>
    <cellStyle name="Akzent5 2" xfId="15701" hidden="1" xr:uid="{00000000-0005-0000-0000-00000D5A0000}"/>
    <cellStyle name="Akzent5 2" xfId="15669" hidden="1" xr:uid="{00000000-0005-0000-0000-00000E5A0000}"/>
    <cellStyle name="Akzent5 2" xfId="15590" hidden="1" xr:uid="{00000000-0005-0000-0000-00000F5A0000}"/>
    <cellStyle name="Akzent5 2" xfId="15555" hidden="1" xr:uid="{00000000-0005-0000-0000-0000105A0000}"/>
    <cellStyle name="Akzent5 2" xfId="15487" hidden="1" xr:uid="{00000000-0005-0000-0000-0000115A0000}"/>
    <cellStyle name="Akzent5 2" xfId="15437" hidden="1" xr:uid="{00000000-0005-0000-0000-0000125A0000}"/>
    <cellStyle name="Akzent5 2" xfId="15958" hidden="1" xr:uid="{00000000-0005-0000-0000-0000135A0000}"/>
    <cellStyle name="Akzent5 2" xfId="15328" hidden="1" xr:uid="{00000000-0005-0000-0000-0000145A0000}"/>
    <cellStyle name="Akzent5 2" xfId="15254" hidden="1" xr:uid="{00000000-0005-0000-0000-0000155A0000}"/>
    <cellStyle name="Akzent5 2" xfId="15211" hidden="1" xr:uid="{00000000-0005-0000-0000-0000165A0000}"/>
    <cellStyle name="Akzent5 2" xfId="15150" hidden="1" xr:uid="{00000000-0005-0000-0000-0000175A0000}"/>
    <cellStyle name="Akzent5 2" xfId="15110" hidden="1" xr:uid="{00000000-0005-0000-0000-0000185A0000}"/>
    <cellStyle name="Akzent5 2" xfId="15039" hidden="1" xr:uid="{00000000-0005-0000-0000-0000195A0000}"/>
    <cellStyle name="Akzent5 2" xfId="15006" hidden="1" xr:uid="{00000000-0005-0000-0000-00001A5A0000}"/>
    <cellStyle name="Akzent5 2" xfId="14904" hidden="1" xr:uid="{00000000-0005-0000-0000-00001B5A0000}"/>
    <cellStyle name="Akzent5 2" xfId="14877" hidden="1" xr:uid="{00000000-0005-0000-0000-00001C5A0000}"/>
    <cellStyle name="Akzent5 2" xfId="14792" hidden="1" xr:uid="{00000000-0005-0000-0000-00001D5A0000}"/>
    <cellStyle name="Akzent5 2" xfId="14754" hidden="1" xr:uid="{00000000-0005-0000-0000-00001E5A0000}"/>
    <cellStyle name="Akzent5 2" xfId="14676" hidden="1" xr:uid="{00000000-0005-0000-0000-00001F5A0000}"/>
    <cellStyle name="Akzent5 2" xfId="14646" hidden="1" xr:uid="{00000000-0005-0000-0000-0000205A0000}"/>
    <cellStyle name="Akzent5 2" xfId="14547" hidden="1" xr:uid="{00000000-0005-0000-0000-0000215A0000}"/>
    <cellStyle name="Akzent5 2" xfId="14508" hidden="1" xr:uid="{00000000-0005-0000-0000-0000225A0000}"/>
    <cellStyle name="Akzent5 2" xfId="14438" hidden="1" xr:uid="{00000000-0005-0000-0000-0000235A0000}"/>
    <cellStyle name="Akzent5 2" xfId="14394" hidden="1" xr:uid="{00000000-0005-0000-0000-0000245A0000}"/>
    <cellStyle name="Akzent5 2" xfId="14303" hidden="1" xr:uid="{00000000-0005-0000-0000-0000255A0000}"/>
    <cellStyle name="Akzent5 2" xfId="14274" hidden="1" xr:uid="{00000000-0005-0000-0000-0000265A0000}"/>
    <cellStyle name="Akzent5 2" xfId="14187" hidden="1" xr:uid="{00000000-0005-0000-0000-0000275A0000}"/>
    <cellStyle name="Akzent5 2" xfId="14176" hidden="1" xr:uid="{00000000-0005-0000-0000-0000285A0000}"/>
    <cellStyle name="Akzent5 2" xfId="14087" hidden="1" xr:uid="{00000000-0005-0000-0000-0000295A0000}"/>
    <cellStyle name="Akzent5 2" xfId="14042" hidden="1" xr:uid="{00000000-0005-0000-0000-00002A5A0000}"/>
    <cellStyle name="Akzent5 2" xfId="13949" hidden="1" xr:uid="{00000000-0005-0000-0000-00002B5A0000}"/>
    <cellStyle name="Akzent5 2" xfId="13903" hidden="1" xr:uid="{00000000-0005-0000-0000-00002C5A0000}"/>
    <cellStyle name="Akzent5 2" xfId="13821" hidden="1" xr:uid="{00000000-0005-0000-0000-00002D5A0000}"/>
    <cellStyle name="Akzent5 2" xfId="13784" hidden="1" xr:uid="{00000000-0005-0000-0000-00002E5A0000}"/>
    <cellStyle name="Akzent5 2" xfId="13708" hidden="1" xr:uid="{00000000-0005-0000-0000-00002F5A0000}"/>
    <cellStyle name="Akzent5 2" xfId="13678" hidden="1" xr:uid="{00000000-0005-0000-0000-0000305A0000}"/>
    <cellStyle name="Akzent5 2" xfId="13600" hidden="1" xr:uid="{00000000-0005-0000-0000-0000315A0000}"/>
    <cellStyle name="Akzent5 2" xfId="13552" hidden="1" xr:uid="{00000000-0005-0000-0000-0000325A0000}"/>
    <cellStyle name="Akzent5 2" xfId="14110" hidden="1" xr:uid="{00000000-0005-0000-0000-0000335A0000}"/>
    <cellStyle name="Akzent5 2" xfId="13434" hidden="1" xr:uid="{00000000-0005-0000-0000-0000345A0000}"/>
    <cellStyle name="Akzent5 2" xfId="13346" hidden="1" xr:uid="{00000000-0005-0000-0000-0000355A0000}"/>
    <cellStyle name="Akzent5 2" xfId="13286" hidden="1" xr:uid="{00000000-0005-0000-0000-0000365A0000}"/>
    <cellStyle name="Akzent5 2" xfId="13196" hidden="1" xr:uid="{00000000-0005-0000-0000-0000375A0000}"/>
    <cellStyle name="Akzent5 2" xfId="13145" hidden="1" xr:uid="{00000000-0005-0000-0000-0000385A0000}"/>
    <cellStyle name="Akzent5 2" xfId="13048" hidden="1" xr:uid="{00000000-0005-0000-0000-0000395A0000}"/>
    <cellStyle name="Akzent5 2" xfId="13011" hidden="1" xr:uid="{00000000-0005-0000-0000-00003A5A0000}"/>
    <cellStyle name="Akzent5 2" xfId="12942" hidden="1" xr:uid="{00000000-0005-0000-0000-00003B5A0000}"/>
    <cellStyle name="Akzent5 2" xfId="12899" hidden="1" xr:uid="{00000000-0005-0000-0000-00003C5A0000}"/>
    <cellStyle name="Akzent5 2" xfId="12831" hidden="1" xr:uid="{00000000-0005-0000-0000-00003D5A0000}"/>
    <cellStyle name="Akzent5 2" xfId="12745" hidden="1" xr:uid="{00000000-0005-0000-0000-00003E5A0000}"/>
    <cellStyle name="Akzent5 2" xfId="12686" hidden="1" xr:uid="{00000000-0005-0000-0000-00003F5A0000}"/>
    <cellStyle name="Akzent5 2" xfId="12601" hidden="1" xr:uid="{00000000-0005-0000-0000-0000405A0000}"/>
    <cellStyle name="Akzent5 2" xfId="12562" hidden="1" xr:uid="{00000000-0005-0000-0000-0000415A0000}"/>
    <cellStyle name="Akzent5 2" xfId="12482" hidden="1" xr:uid="{00000000-0005-0000-0000-0000425A0000}"/>
    <cellStyle name="Akzent5 2" xfId="12450" hidden="1" xr:uid="{00000000-0005-0000-0000-0000435A0000}"/>
    <cellStyle name="Akzent5 2" xfId="12373" hidden="1" xr:uid="{00000000-0005-0000-0000-0000445A0000}"/>
    <cellStyle name="Akzent5 2" xfId="12340" hidden="1" xr:uid="{00000000-0005-0000-0000-0000455A0000}"/>
    <cellStyle name="Akzent5 2" xfId="12265" hidden="1" xr:uid="{00000000-0005-0000-0000-0000465A0000}"/>
    <cellStyle name="Akzent5 2" xfId="12242" hidden="1" xr:uid="{00000000-0005-0000-0000-0000475A0000}"/>
    <cellStyle name="Akzent5 2" xfId="12171" hidden="1" xr:uid="{00000000-0005-0000-0000-0000485A0000}"/>
    <cellStyle name="Akzent5 2" xfId="12107" hidden="1" xr:uid="{00000000-0005-0000-0000-0000495A0000}"/>
    <cellStyle name="Akzent5 2" xfId="12005" hidden="1" xr:uid="{00000000-0005-0000-0000-00004A5A0000}"/>
    <cellStyle name="Akzent5 2" xfId="11979" hidden="1" xr:uid="{00000000-0005-0000-0000-00004B5A0000}"/>
    <cellStyle name="Akzent5 2" xfId="11898" hidden="1" xr:uid="{00000000-0005-0000-0000-00004C5A0000}"/>
    <cellStyle name="Akzent5 2" xfId="11863" hidden="1" xr:uid="{00000000-0005-0000-0000-00004D5A0000}"/>
    <cellStyle name="Akzent5 2" xfId="11792" hidden="1" xr:uid="{00000000-0005-0000-0000-00004E5A0000}"/>
    <cellStyle name="Akzent5 2" xfId="11756" hidden="1" xr:uid="{00000000-0005-0000-0000-00004F5A0000}"/>
    <cellStyle name="Akzent5 2" xfId="11697" hidden="1" xr:uid="{00000000-0005-0000-0000-0000505A0000}"/>
    <cellStyle name="Akzent5 2" xfId="11659" hidden="1" xr:uid="{00000000-0005-0000-0000-0000515A0000}"/>
    <cellStyle name="Akzent5 2" xfId="12750" hidden="1" xr:uid="{00000000-0005-0000-0000-0000525A0000}"/>
    <cellStyle name="Akzent5 2" xfId="11574" hidden="1" xr:uid="{00000000-0005-0000-0000-0000535A0000}"/>
    <cellStyle name="Akzent5 2" xfId="11499" hidden="1" xr:uid="{00000000-0005-0000-0000-0000545A0000}"/>
    <cellStyle name="Akzent5 2" xfId="11463" hidden="1" xr:uid="{00000000-0005-0000-0000-0000555A0000}"/>
    <cellStyle name="Akzent5 2" xfId="11382" hidden="1" xr:uid="{00000000-0005-0000-0000-0000565A0000}"/>
    <cellStyle name="Akzent5 2" xfId="11347" hidden="1" xr:uid="{00000000-0005-0000-0000-0000575A0000}"/>
    <cellStyle name="Akzent5 2" xfId="11273" hidden="1" xr:uid="{00000000-0005-0000-0000-0000585A0000}"/>
    <cellStyle name="Akzent5 2" xfId="11236" hidden="1" xr:uid="{00000000-0005-0000-0000-0000595A0000}"/>
    <cellStyle name="Akzent5 2" xfId="11170" hidden="1" xr:uid="{00000000-0005-0000-0000-00005A5A0000}"/>
    <cellStyle name="Akzent5 2" xfId="11134" hidden="1" xr:uid="{00000000-0005-0000-0000-00005B5A0000}"/>
    <cellStyle name="Akzent5 2" xfId="11615" hidden="1" xr:uid="{00000000-0005-0000-0000-00005C5A0000}"/>
    <cellStyle name="Akzent5 2" xfId="11040" hidden="1" xr:uid="{00000000-0005-0000-0000-00005D5A0000}"/>
    <cellStyle name="Akzent5 2" xfId="10965" hidden="1" xr:uid="{00000000-0005-0000-0000-00005E5A0000}"/>
    <cellStyle name="Akzent5 2" xfId="10933" hidden="1" xr:uid="{00000000-0005-0000-0000-00005F5A0000}"/>
    <cellStyle name="Akzent5 2" xfId="10853" hidden="1" xr:uid="{00000000-0005-0000-0000-0000605A0000}"/>
    <cellStyle name="Akzent5 2" xfId="10819" hidden="1" xr:uid="{00000000-0005-0000-0000-0000615A0000}"/>
    <cellStyle name="Akzent5 2" xfId="10743" hidden="1" xr:uid="{00000000-0005-0000-0000-0000625A0000}"/>
    <cellStyle name="Akzent5 2" xfId="10715" hidden="1" xr:uid="{00000000-0005-0000-0000-0000635A0000}"/>
    <cellStyle name="Akzent5 2" xfId="10633" hidden="1" xr:uid="{00000000-0005-0000-0000-0000645A0000}"/>
    <cellStyle name="Akzent5 2" xfId="10607" hidden="1" xr:uid="{00000000-0005-0000-0000-0000655A0000}"/>
    <cellStyle name="Akzent5 2" xfId="10511" hidden="1" xr:uid="{00000000-0005-0000-0000-0000665A0000}"/>
    <cellStyle name="Akzent5 2" xfId="10458" hidden="1" xr:uid="{00000000-0005-0000-0000-0000675A0000}"/>
    <cellStyle name="Akzent5 2" xfId="10376" hidden="1" xr:uid="{00000000-0005-0000-0000-0000685A0000}"/>
    <cellStyle name="Akzent5 2" xfId="10338" hidden="1" xr:uid="{00000000-0005-0000-0000-0000695A0000}"/>
    <cellStyle name="Akzent5 2" xfId="10270" hidden="1" xr:uid="{00000000-0005-0000-0000-00006A5A0000}"/>
    <cellStyle name="Akzent5 2" xfId="10223" hidden="1" xr:uid="{00000000-0005-0000-0000-00006B5A0000}"/>
    <cellStyle name="Akzent5 2" xfId="10156" hidden="1" xr:uid="{00000000-0005-0000-0000-00006C5A0000}"/>
    <cellStyle name="Akzent5 2" xfId="10119" hidden="1" xr:uid="{00000000-0005-0000-0000-00006D5A0000}"/>
    <cellStyle name="Akzent5 2" xfId="10042" hidden="1" xr:uid="{00000000-0005-0000-0000-00006E5A0000}"/>
    <cellStyle name="Akzent5 2" xfId="10014" hidden="1" xr:uid="{00000000-0005-0000-0000-00006F5A0000}"/>
    <cellStyle name="Akzent5 2" xfId="9936" hidden="1" xr:uid="{00000000-0005-0000-0000-0000705A0000}"/>
    <cellStyle name="Akzent5 2" xfId="9875" hidden="1" xr:uid="{00000000-0005-0000-0000-0000715A0000}"/>
    <cellStyle name="Akzent5 2" xfId="9802" hidden="1" xr:uid="{00000000-0005-0000-0000-0000725A0000}"/>
    <cellStyle name="Akzent5 2" xfId="9765" hidden="1" xr:uid="{00000000-0005-0000-0000-0000735A0000}"/>
    <cellStyle name="Akzent5 2" xfId="9689" hidden="1" xr:uid="{00000000-0005-0000-0000-0000745A0000}"/>
    <cellStyle name="Akzent5 2" xfId="9654" hidden="1" xr:uid="{00000000-0005-0000-0000-0000755A0000}"/>
    <cellStyle name="Akzent5 2" xfId="9588" hidden="1" xr:uid="{00000000-0005-0000-0000-0000765A0000}"/>
    <cellStyle name="Akzent5 2" xfId="9553" hidden="1" xr:uid="{00000000-0005-0000-0000-0000775A0000}"/>
    <cellStyle name="Akzent5 2" xfId="9502" hidden="1" xr:uid="{00000000-0005-0000-0000-0000785A0000}"/>
    <cellStyle name="Akzent5 2" xfId="9442" hidden="1" xr:uid="{00000000-0005-0000-0000-0000795A0000}"/>
    <cellStyle name="Akzent5 2" xfId="10547" hidden="1" xr:uid="{00000000-0005-0000-0000-00007A5A0000}"/>
    <cellStyle name="Akzent5 2" xfId="9369" hidden="1" xr:uid="{00000000-0005-0000-0000-00007B5A0000}"/>
    <cellStyle name="Akzent5 2" xfId="9274" hidden="1" xr:uid="{00000000-0005-0000-0000-00007C5A0000}"/>
    <cellStyle name="Akzent5 2" xfId="9247" hidden="1" xr:uid="{00000000-0005-0000-0000-00007D5A0000}"/>
    <cellStyle name="Akzent5 2" xfId="9160" hidden="1" xr:uid="{00000000-0005-0000-0000-00007E5A0000}"/>
    <cellStyle name="Akzent5 2" xfId="9131" hidden="1" xr:uid="{00000000-0005-0000-0000-00007F5A0000}"/>
    <cellStyle name="Akzent5 2" xfId="9053" hidden="1" xr:uid="{00000000-0005-0000-0000-0000805A0000}"/>
    <cellStyle name="Akzent5 2" xfId="9025" hidden="1" xr:uid="{00000000-0005-0000-0000-0000815A0000}"/>
    <cellStyle name="Akzent5 2" xfId="8963" hidden="1" xr:uid="{00000000-0005-0000-0000-0000825A0000}"/>
    <cellStyle name="Akzent5 2" xfId="8930" hidden="1" xr:uid="{00000000-0005-0000-0000-0000835A0000}"/>
    <cellStyle name="Akzent5 2" xfId="9396" hidden="1" xr:uid="{00000000-0005-0000-0000-0000845A0000}"/>
    <cellStyle name="Akzent5 2" xfId="8842" hidden="1" xr:uid="{00000000-0005-0000-0000-0000855A0000}"/>
    <cellStyle name="Akzent5 2" xfId="8759" hidden="1" xr:uid="{00000000-0005-0000-0000-0000865A0000}"/>
    <cellStyle name="Akzent5 2" xfId="8727" hidden="1" xr:uid="{00000000-0005-0000-0000-0000875A0000}"/>
    <cellStyle name="Akzent5 2" xfId="8643" hidden="1" xr:uid="{00000000-0005-0000-0000-0000885A0000}"/>
    <cellStyle name="Akzent5 2" xfId="8615" hidden="1" xr:uid="{00000000-0005-0000-0000-0000895A0000}"/>
    <cellStyle name="Akzent5 2" xfId="8532" hidden="1" xr:uid="{00000000-0005-0000-0000-00008A5A0000}"/>
    <cellStyle name="Akzent5 2" xfId="8509" hidden="1" xr:uid="{00000000-0005-0000-0000-00008B5A0000}"/>
    <cellStyle name="Akzent5 2" xfId="8447" hidden="1" xr:uid="{00000000-0005-0000-0000-00008C5A0000}"/>
    <cellStyle name="Akzent5 2" xfId="8407" hidden="1" xr:uid="{00000000-0005-0000-0000-00008D5A0000}"/>
    <cellStyle name="Akzent5 2" xfId="8330" hidden="1" xr:uid="{00000000-0005-0000-0000-00008E5A0000}"/>
    <cellStyle name="Akzent5 2" xfId="8295" hidden="1" xr:uid="{00000000-0005-0000-0000-00008F5A0000}"/>
    <cellStyle name="Akzent5 2" xfId="8215" hidden="1" xr:uid="{00000000-0005-0000-0000-0000905A0000}"/>
    <cellStyle name="Akzent5 2" xfId="8185" hidden="1" xr:uid="{00000000-0005-0000-0000-0000915A0000}"/>
    <cellStyle name="Akzent5 2" xfId="8102" hidden="1" xr:uid="{00000000-0005-0000-0000-0000925A0000}"/>
    <cellStyle name="Akzent5 2" xfId="8063" hidden="1" xr:uid="{00000000-0005-0000-0000-0000935A0000}"/>
    <cellStyle name="Akzent5 2" xfId="7994" hidden="1" xr:uid="{00000000-0005-0000-0000-0000945A0000}"/>
    <cellStyle name="Akzent5 2" xfId="7957" hidden="1" xr:uid="{00000000-0005-0000-0000-0000955A0000}"/>
    <cellStyle name="Akzent5 2" xfId="7887" hidden="1" xr:uid="{00000000-0005-0000-0000-0000965A0000}"/>
    <cellStyle name="Akzent5 2" xfId="7845" hidden="1" xr:uid="{00000000-0005-0000-0000-0000975A0000}"/>
    <cellStyle name="Akzent5 2" xfId="7692" hidden="1" xr:uid="{00000000-0005-0000-0000-0000985A0000}"/>
    <cellStyle name="Akzent5 2" xfId="7673" hidden="1" xr:uid="{00000000-0005-0000-0000-0000995A0000}"/>
    <cellStyle name="Akzent5 2" xfId="7574" hidden="1" xr:uid="{00000000-0005-0000-0000-00009A5A0000}"/>
    <cellStyle name="Akzent5 2" xfId="7526" hidden="1" xr:uid="{00000000-0005-0000-0000-00009B5A0000}"/>
    <cellStyle name="Akzent5 2" xfId="7465" hidden="1" xr:uid="{00000000-0005-0000-0000-00009C5A0000}"/>
    <cellStyle name="Akzent5 2" xfId="7415" hidden="1" xr:uid="{00000000-0005-0000-0000-00009D5A0000}"/>
    <cellStyle name="Akzent5 2" xfId="7356" hidden="1" xr:uid="{00000000-0005-0000-0000-00009E5A0000}"/>
    <cellStyle name="Akzent5 2" xfId="7309" hidden="1" xr:uid="{00000000-0005-0000-0000-00009F5A0000}"/>
    <cellStyle name="Akzent5 2" xfId="7232" hidden="1" xr:uid="{00000000-0005-0000-0000-0000A05A0000}"/>
    <cellStyle name="Akzent5 2" xfId="19386" hidden="1" xr:uid="{00000000-0005-0000-0000-0000A15A0000}"/>
    <cellStyle name="Akzent5 2" xfId="19452" hidden="1" xr:uid="{00000000-0005-0000-0000-0000A25A0000}"/>
    <cellStyle name="Akzent5 2" xfId="19478" hidden="1" xr:uid="{00000000-0005-0000-0000-0000A35A0000}"/>
    <cellStyle name="Akzent5 2" xfId="7586" hidden="1" xr:uid="{00000000-0005-0000-0000-0000A45A0000}"/>
    <cellStyle name="Akzent5 2" xfId="19552" hidden="1" xr:uid="{00000000-0005-0000-0000-0000A55A0000}"/>
    <cellStyle name="Akzent5 2" xfId="19618" hidden="1" xr:uid="{00000000-0005-0000-0000-0000A65A0000}"/>
    <cellStyle name="Akzent5 2" xfId="19646" hidden="1" xr:uid="{00000000-0005-0000-0000-0000A75A0000}"/>
    <cellStyle name="Akzent5 2" xfId="19709" hidden="1" xr:uid="{00000000-0005-0000-0000-0000A85A0000}"/>
    <cellStyle name="Akzent5 2" xfId="19739" hidden="1" xr:uid="{00000000-0005-0000-0000-0000A95A0000}"/>
    <cellStyle name="Akzent5 2" xfId="19804" hidden="1" xr:uid="{00000000-0005-0000-0000-0000AA5A0000}"/>
    <cellStyle name="Akzent5 2" xfId="19825" hidden="1" xr:uid="{00000000-0005-0000-0000-0000AB5A0000}"/>
    <cellStyle name="Akzent5 2" xfId="19883" hidden="1" xr:uid="{00000000-0005-0000-0000-0000AC5A0000}"/>
    <cellStyle name="Akzent5 2" xfId="19911" hidden="1" xr:uid="{00000000-0005-0000-0000-0000AD5A0000}"/>
    <cellStyle name="Akzent5 2" xfId="19848" hidden="1" xr:uid="{00000000-0005-0000-0000-0000AE5A0000}"/>
    <cellStyle name="Akzent5 2" xfId="19778" hidden="1" xr:uid="{00000000-0005-0000-0000-0000AF5A0000}"/>
    <cellStyle name="Akzent5 2" xfId="19747" hidden="1" xr:uid="{00000000-0005-0000-0000-0000B05A0000}"/>
    <cellStyle name="Akzent5 2" xfId="19686" hidden="1" xr:uid="{00000000-0005-0000-0000-0000B15A0000}"/>
    <cellStyle name="Akzent5 2" xfId="19656" hidden="1" xr:uid="{00000000-0005-0000-0000-0000B25A0000}"/>
    <cellStyle name="Akzent5 2" xfId="19591" hidden="1" xr:uid="{00000000-0005-0000-0000-0000B35A0000}"/>
    <cellStyle name="Akzent5 2" xfId="19560" hidden="1" xr:uid="{00000000-0005-0000-0000-0000B45A0000}"/>
    <cellStyle name="Akzent5 2" xfId="19494" hidden="1" xr:uid="{00000000-0005-0000-0000-0000B55A0000}"/>
    <cellStyle name="Akzent5 2" xfId="19468" hidden="1" xr:uid="{00000000-0005-0000-0000-0000B65A0000}"/>
    <cellStyle name="Akzent5 2" xfId="19421" hidden="1" xr:uid="{00000000-0005-0000-0000-0000B75A0000}"/>
    <cellStyle name="Akzent5 2" xfId="19341" hidden="1" xr:uid="{00000000-0005-0000-0000-0000B85A0000}"/>
    <cellStyle name="Akzent5 2" xfId="19229" hidden="1" xr:uid="{00000000-0005-0000-0000-0000B95A0000}"/>
    <cellStyle name="Akzent5 2" xfId="19196" hidden="1" xr:uid="{00000000-0005-0000-0000-0000BA5A0000}"/>
    <cellStyle name="Akzent5 2" xfId="19102" hidden="1" xr:uid="{00000000-0005-0000-0000-0000BB5A0000}"/>
    <cellStyle name="Akzent5 2" xfId="19070" hidden="1" xr:uid="{00000000-0005-0000-0000-0000BC5A0000}"/>
    <cellStyle name="Akzent5 2" xfId="18993" hidden="1" xr:uid="{00000000-0005-0000-0000-0000BD5A0000}"/>
    <cellStyle name="Akzent5 2" xfId="18958" hidden="1" xr:uid="{00000000-0005-0000-0000-0000BE5A0000}"/>
    <cellStyle name="Akzent5 2" xfId="18880" hidden="1" xr:uid="{00000000-0005-0000-0000-0000BF5A0000}"/>
    <cellStyle name="Akzent5 2" xfId="18848" hidden="1" xr:uid="{00000000-0005-0000-0000-0000C05A0000}"/>
    <cellStyle name="Akzent5 2" xfId="19897" hidden="1" xr:uid="{00000000-0005-0000-0000-0000C15A0000}"/>
    <cellStyle name="Akzent5 2" xfId="18750" hidden="1" xr:uid="{00000000-0005-0000-0000-0000C25A0000}"/>
    <cellStyle name="Akzent5 2" xfId="18653" hidden="1" xr:uid="{00000000-0005-0000-0000-0000C35A0000}"/>
    <cellStyle name="Akzent5 2" xfId="18626" hidden="1" xr:uid="{00000000-0005-0000-0000-0000C45A0000}"/>
    <cellStyle name="Akzent5 2" xfId="18538" hidden="1" xr:uid="{00000000-0005-0000-0000-0000C55A0000}"/>
    <cellStyle name="Akzent5 2" xfId="18506" hidden="1" xr:uid="{00000000-0005-0000-0000-0000C65A0000}"/>
    <cellStyle name="Akzent5 2" xfId="18429" hidden="1" xr:uid="{00000000-0005-0000-0000-0000C75A0000}"/>
    <cellStyle name="Akzent5 2" xfId="18398" hidden="1" xr:uid="{00000000-0005-0000-0000-0000C85A0000}"/>
    <cellStyle name="Akzent5 2" xfId="18288" hidden="1" xr:uid="{00000000-0005-0000-0000-0000C95A0000}"/>
    <cellStyle name="Akzent5 2" xfId="18248" hidden="1" xr:uid="{00000000-0005-0000-0000-0000CA5A0000}"/>
    <cellStyle name="Akzent5 2" xfId="18791" hidden="1" xr:uid="{00000000-0005-0000-0000-0000CB5A0000}"/>
    <cellStyle name="Akzent5 2" xfId="18146" hidden="1" xr:uid="{00000000-0005-0000-0000-0000CC5A0000}"/>
    <cellStyle name="Akzent5 2" xfId="18054" hidden="1" xr:uid="{00000000-0005-0000-0000-0000CD5A0000}"/>
    <cellStyle name="Akzent5 2" xfId="18033" hidden="1" xr:uid="{00000000-0005-0000-0000-0000CE5A0000}"/>
    <cellStyle name="Akzent5 2" xfId="17940" hidden="1" xr:uid="{00000000-0005-0000-0000-0000CF5A0000}"/>
    <cellStyle name="Akzent5 2" xfId="17914" hidden="1" xr:uid="{00000000-0005-0000-0000-0000D05A0000}"/>
    <cellStyle name="Akzent5 2" xfId="17833" hidden="1" xr:uid="{00000000-0005-0000-0000-0000D15A0000}"/>
    <cellStyle name="Akzent5 2" xfId="17798" hidden="1" xr:uid="{00000000-0005-0000-0000-0000D25A0000}"/>
    <cellStyle name="Akzent5 2" xfId="17722" hidden="1" xr:uid="{00000000-0005-0000-0000-0000D35A0000}"/>
    <cellStyle name="Akzent5 2" xfId="17688" hidden="1" xr:uid="{00000000-0005-0000-0000-0000D45A0000}"/>
    <cellStyle name="Akzent5 2" xfId="17586" hidden="1" xr:uid="{00000000-0005-0000-0000-0000D55A0000}"/>
    <cellStyle name="Akzent5 2" xfId="17532" hidden="1" xr:uid="{00000000-0005-0000-0000-0000D65A0000}"/>
    <cellStyle name="Akzent5 2" xfId="17439" hidden="1" xr:uid="{00000000-0005-0000-0000-0000D75A0000}"/>
    <cellStyle name="Akzent5 2" xfId="17407" hidden="1" xr:uid="{00000000-0005-0000-0000-0000D85A0000}"/>
    <cellStyle name="Akzent5 2" xfId="17326" hidden="1" xr:uid="{00000000-0005-0000-0000-0000D95A0000}"/>
    <cellStyle name="Akzent5 2" xfId="17296" hidden="1" xr:uid="{00000000-0005-0000-0000-0000DA5A0000}"/>
    <cellStyle name="Akzent5 2" xfId="17225" hidden="1" xr:uid="{00000000-0005-0000-0000-0000DB5A0000}"/>
    <cellStyle name="Akzent5 2" xfId="17193" hidden="1" xr:uid="{00000000-0005-0000-0000-0000DC5A0000}"/>
    <cellStyle name="Akzent5 2" xfId="17114" hidden="1" xr:uid="{00000000-0005-0000-0000-0000DD5A0000}"/>
    <cellStyle name="Akzent5 2" xfId="17087" hidden="1" xr:uid="{00000000-0005-0000-0000-0000DE5A0000}"/>
    <cellStyle name="Akzent5 2" xfId="16992" hidden="1" xr:uid="{00000000-0005-0000-0000-0000DF5A0000}"/>
    <cellStyle name="Akzent5 2" xfId="16949" hidden="1" xr:uid="{00000000-0005-0000-0000-0000E05A0000}"/>
    <cellStyle name="Akzent5 2" xfId="16856" hidden="1" xr:uid="{00000000-0005-0000-0000-0000E15A0000}"/>
    <cellStyle name="Akzent5 2" xfId="16838" hidden="1" xr:uid="{00000000-0005-0000-0000-0000E25A0000}"/>
    <cellStyle name="Akzent5 2" xfId="16742" hidden="1" xr:uid="{00000000-0005-0000-0000-0000E35A0000}"/>
    <cellStyle name="Akzent5 2" xfId="16724" hidden="1" xr:uid="{00000000-0005-0000-0000-0000E45A0000}"/>
    <cellStyle name="Akzent5 2" xfId="16636" hidden="1" xr:uid="{00000000-0005-0000-0000-0000E55A0000}"/>
    <cellStyle name="Akzent5 2" xfId="16604" hidden="1" xr:uid="{00000000-0005-0000-0000-0000E65A0000}"/>
    <cellStyle name="Akzent5 2" xfId="16520" hidden="1" xr:uid="{00000000-0005-0000-0000-0000E75A0000}"/>
    <cellStyle name="Akzent5 2" xfId="16485" hidden="1" xr:uid="{00000000-0005-0000-0000-0000E85A0000}"/>
    <cellStyle name="Akzent5 2" xfId="17618" hidden="1" xr:uid="{00000000-0005-0000-0000-0000E95A0000}"/>
    <cellStyle name="Akzent5 2" xfId="16390" hidden="1" xr:uid="{00000000-0005-0000-0000-0000EA5A0000}"/>
    <cellStyle name="Akzent5 2" xfId="16302" hidden="1" xr:uid="{00000000-0005-0000-0000-0000EB5A0000}"/>
    <cellStyle name="Akzent5 2" xfId="16277" hidden="1" xr:uid="{00000000-0005-0000-0000-0000EC5A0000}"/>
    <cellStyle name="Akzent5 2" xfId="16181" hidden="1" xr:uid="{00000000-0005-0000-0000-0000ED5A0000}"/>
    <cellStyle name="Akzent5 2" xfId="16155" hidden="1" xr:uid="{00000000-0005-0000-0000-0000EE5A0000}"/>
    <cellStyle name="Akzent5 2" xfId="16072" hidden="1" xr:uid="{00000000-0005-0000-0000-0000EF5A0000}"/>
    <cellStyle name="Akzent5 2" xfId="16032" hidden="1" xr:uid="{00000000-0005-0000-0000-0000F05A0000}"/>
    <cellStyle name="Akzent5 2" xfId="15952" hidden="1" xr:uid="{00000000-0005-0000-0000-0000F15A0000}"/>
    <cellStyle name="Akzent5 2" xfId="15904" hidden="1" xr:uid="{00000000-0005-0000-0000-0000F25A0000}"/>
    <cellStyle name="Akzent5 2" xfId="16435" hidden="1" xr:uid="{00000000-0005-0000-0000-0000F35A0000}"/>
    <cellStyle name="Akzent5 2" xfId="15798" hidden="1" xr:uid="{00000000-0005-0000-0000-0000F45A0000}"/>
    <cellStyle name="Akzent5 2" xfId="15725" hidden="1" xr:uid="{00000000-0005-0000-0000-0000F55A0000}"/>
    <cellStyle name="Akzent5 2" xfId="15684" hidden="1" xr:uid="{00000000-0005-0000-0000-0000F65A0000}"/>
    <cellStyle name="Akzent5 2" xfId="15601" hidden="1" xr:uid="{00000000-0005-0000-0000-0000F75A0000}"/>
    <cellStyle name="Akzent5 2" xfId="15559" hidden="1" xr:uid="{00000000-0005-0000-0000-0000F85A0000}"/>
    <cellStyle name="Akzent5 2" xfId="15486" hidden="1" xr:uid="{00000000-0005-0000-0000-0000F95A0000}"/>
    <cellStyle name="Akzent5 2" xfId="15426" hidden="1" xr:uid="{00000000-0005-0000-0000-0000FA5A0000}"/>
    <cellStyle name="Akzent5 2" xfId="15344" hidden="1" xr:uid="{00000000-0005-0000-0000-0000FB5A0000}"/>
    <cellStyle name="Akzent5 2" xfId="15314" hidden="1" xr:uid="{00000000-0005-0000-0000-0000FC5A0000}"/>
    <cellStyle name="Akzent5 2" xfId="15222" hidden="1" xr:uid="{00000000-0005-0000-0000-0000FD5A0000}"/>
    <cellStyle name="Akzent5 2" xfId="15180" hidden="1" xr:uid="{00000000-0005-0000-0000-0000FE5A0000}"/>
    <cellStyle name="Akzent5 2" xfId="15101" hidden="1" xr:uid="{00000000-0005-0000-0000-0000FF5A0000}"/>
    <cellStyle name="Akzent5 2" xfId="15077" hidden="1" xr:uid="{00000000-0005-0000-0000-0000005B0000}"/>
    <cellStyle name="Akzent5 2" xfId="14961" hidden="1" xr:uid="{00000000-0005-0000-0000-0000015B0000}"/>
    <cellStyle name="Akzent5 2" xfId="14929" hidden="1" xr:uid="{00000000-0005-0000-0000-0000025B0000}"/>
    <cellStyle name="Akzent5 2" xfId="14855" hidden="1" xr:uid="{00000000-0005-0000-0000-0000035B0000}"/>
    <cellStyle name="Akzent5 2" xfId="14823" hidden="1" xr:uid="{00000000-0005-0000-0000-0000045B0000}"/>
    <cellStyle name="Akzent5 2" xfId="14748" hidden="1" xr:uid="{00000000-0005-0000-0000-0000055B0000}"/>
    <cellStyle name="Akzent5 2" xfId="14712" hidden="1" xr:uid="{00000000-0005-0000-0000-0000065B0000}"/>
    <cellStyle name="Akzent5 2" xfId="14626" hidden="1" xr:uid="{00000000-0005-0000-0000-0000075B0000}"/>
    <cellStyle name="Akzent5 2" xfId="14609" hidden="1" xr:uid="{00000000-0005-0000-0000-0000085B0000}"/>
    <cellStyle name="Akzent5 2" xfId="14532" hidden="1" xr:uid="{00000000-0005-0000-0000-0000095B0000}"/>
    <cellStyle name="Akzent5 2" xfId="14483" hidden="1" xr:uid="{00000000-0005-0000-0000-00000A5B0000}"/>
    <cellStyle name="Akzent5 2" xfId="14382" hidden="1" xr:uid="{00000000-0005-0000-0000-00000B5B0000}"/>
    <cellStyle name="Akzent5 2" xfId="14336" hidden="1" xr:uid="{00000000-0005-0000-0000-00000C5B0000}"/>
    <cellStyle name="Akzent5 2" xfId="14244" hidden="1" xr:uid="{00000000-0005-0000-0000-00000D5B0000}"/>
    <cellStyle name="Akzent5 2" xfId="14207" hidden="1" xr:uid="{00000000-0005-0000-0000-00000E5B0000}"/>
    <cellStyle name="Akzent5 2" xfId="14098" hidden="1" xr:uid="{00000000-0005-0000-0000-00000F5B0000}"/>
    <cellStyle name="Akzent5 2" xfId="14047" hidden="1" xr:uid="{00000000-0005-0000-0000-0000105B0000}"/>
    <cellStyle name="Akzent5 2" xfId="13982" hidden="1" xr:uid="{00000000-0005-0000-0000-0000115B0000}"/>
    <cellStyle name="Akzent5 2" xfId="13926" hidden="1" xr:uid="{00000000-0005-0000-0000-0000125B0000}"/>
    <cellStyle name="Akzent5 2" xfId="14552" hidden="1" xr:uid="{00000000-0005-0000-0000-0000135B0000}"/>
    <cellStyle name="Akzent5 2" xfId="13827" hidden="1" xr:uid="{00000000-0005-0000-0000-0000145B0000}"/>
    <cellStyle name="Akzent5 2" xfId="13725" hidden="1" xr:uid="{00000000-0005-0000-0000-0000155B0000}"/>
    <cellStyle name="Akzent5 2" xfId="13687" hidden="1" xr:uid="{00000000-0005-0000-0000-0000165B0000}"/>
    <cellStyle name="Akzent5 2" xfId="13605" hidden="1" xr:uid="{00000000-0005-0000-0000-0000175B0000}"/>
    <cellStyle name="Akzent5 2" xfId="13553" hidden="1" xr:uid="{00000000-0005-0000-0000-0000185B0000}"/>
    <cellStyle name="Akzent5 2" xfId="13451" hidden="1" xr:uid="{00000000-0005-0000-0000-0000195B0000}"/>
    <cellStyle name="Akzent5 2" xfId="13419" hidden="1" xr:uid="{00000000-0005-0000-0000-00001A5B0000}"/>
    <cellStyle name="Akzent5 2" xfId="13317" hidden="1" xr:uid="{00000000-0005-0000-0000-00001B5B0000}"/>
    <cellStyle name="Akzent5 2" xfId="13261" hidden="1" xr:uid="{00000000-0005-0000-0000-00001C5B0000}"/>
    <cellStyle name="Akzent5 2" xfId="13175" hidden="1" xr:uid="{00000000-0005-0000-0000-00001D5B0000}"/>
    <cellStyle name="Akzent5 2" xfId="13086" hidden="1" xr:uid="{00000000-0005-0000-0000-00001E5B0000}"/>
    <cellStyle name="Akzent5 2" xfId="13018" hidden="1" xr:uid="{00000000-0005-0000-0000-00001F5B0000}"/>
    <cellStyle name="Akzent5 2" xfId="12930" hidden="1" xr:uid="{00000000-0005-0000-0000-0000205B0000}"/>
    <cellStyle name="Akzent5 2" xfId="12888" hidden="1" xr:uid="{00000000-0005-0000-0000-0000215B0000}"/>
    <cellStyle name="Akzent5 2" xfId="12786" hidden="1" xr:uid="{00000000-0005-0000-0000-0000225B0000}"/>
    <cellStyle name="Akzent5 2" xfId="12751" hidden="1" xr:uid="{00000000-0005-0000-0000-0000235B0000}"/>
    <cellStyle name="Akzent5 2" xfId="12658" hidden="1" xr:uid="{00000000-0005-0000-0000-0000245B0000}"/>
    <cellStyle name="Akzent5 2" xfId="12632" hidden="1" xr:uid="{00000000-0005-0000-0000-0000255B0000}"/>
    <cellStyle name="Akzent5 2" xfId="12542" hidden="1" xr:uid="{00000000-0005-0000-0000-0000265B0000}"/>
    <cellStyle name="Akzent5 2" xfId="12507" hidden="1" xr:uid="{00000000-0005-0000-0000-0000275B0000}"/>
    <cellStyle name="Akzent5 2" xfId="12433" hidden="1" xr:uid="{00000000-0005-0000-0000-0000285B0000}"/>
    <cellStyle name="Akzent5 2" xfId="12388" hidden="1" xr:uid="{00000000-0005-0000-0000-0000295B0000}"/>
    <cellStyle name="Akzent5 2" xfId="12296" hidden="1" xr:uid="{00000000-0005-0000-0000-00002A5B0000}"/>
    <cellStyle name="Akzent5 2" xfId="12258" hidden="1" xr:uid="{00000000-0005-0000-0000-00002B5B0000}"/>
    <cellStyle name="Akzent5 2" xfId="12172" hidden="1" xr:uid="{00000000-0005-0000-0000-00002C5B0000}"/>
    <cellStyle name="Akzent5 2" xfId="12130" hidden="1" xr:uid="{00000000-0005-0000-0000-00002D5B0000}"/>
    <cellStyle name="Akzent5 2" xfId="12031" hidden="1" xr:uid="{00000000-0005-0000-0000-00002E5B0000}"/>
    <cellStyle name="Akzent5 2" xfId="11985" hidden="1" xr:uid="{00000000-0005-0000-0000-00002F5B0000}"/>
    <cellStyle name="Akzent5 2" xfId="11920" hidden="1" xr:uid="{00000000-0005-0000-0000-0000305B0000}"/>
    <cellStyle name="Akzent5 2" xfId="11878" hidden="1" xr:uid="{00000000-0005-0000-0000-0000315B0000}"/>
    <cellStyle name="Akzent5 2" xfId="13094" hidden="1" xr:uid="{00000000-0005-0000-0000-0000325B0000}"/>
    <cellStyle name="Akzent5 2" xfId="11782" hidden="1" xr:uid="{00000000-0005-0000-0000-0000335B0000}"/>
    <cellStyle name="Akzent5 2" xfId="11719" hidden="1" xr:uid="{00000000-0005-0000-0000-0000345B0000}"/>
    <cellStyle name="Akzent5 2" xfId="11665" hidden="1" xr:uid="{00000000-0005-0000-0000-0000355B0000}"/>
    <cellStyle name="Akzent5 2" xfId="11593" hidden="1" xr:uid="{00000000-0005-0000-0000-0000365B0000}"/>
    <cellStyle name="Akzent5 2" xfId="11551" hidden="1" xr:uid="{00000000-0005-0000-0000-0000375B0000}"/>
    <cellStyle name="Akzent5 2" xfId="11483" hidden="1" xr:uid="{00000000-0005-0000-0000-0000385B0000}"/>
    <cellStyle name="Akzent5 2" xfId="11448" hidden="1" xr:uid="{00000000-0005-0000-0000-0000395B0000}"/>
    <cellStyle name="Akzent5 2" xfId="11373" hidden="1" xr:uid="{00000000-0005-0000-0000-00003A5B0000}"/>
    <cellStyle name="Akzent5 2" xfId="11333" hidden="1" xr:uid="{00000000-0005-0000-0000-00003B5B0000}"/>
    <cellStyle name="Akzent5 2" xfId="11841" hidden="1" xr:uid="{00000000-0005-0000-0000-00003C5B0000}"/>
    <cellStyle name="Akzent5 2" xfId="11234" hidden="1" xr:uid="{00000000-0005-0000-0000-00003D5B0000}"/>
    <cellStyle name="Akzent5 2" xfId="11151" hidden="1" xr:uid="{00000000-0005-0000-0000-00003E5B0000}"/>
    <cellStyle name="Akzent5 2" xfId="11117" hidden="1" xr:uid="{00000000-0005-0000-0000-00003F5B0000}"/>
    <cellStyle name="Akzent5 2" xfId="11036" hidden="1" xr:uid="{00000000-0005-0000-0000-0000405B0000}"/>
    <cellStyle name="Akzent5 2" xfId="11007" hidden="1" xr:uid="{00000000-0005-0000-0000-0000415B0000}"/>
    <cellStyle name="Akzent5 2" xfId="10928" hidden="1" xr:uid="{00000000-0005-0000-0000-0000425B0000}"/>
    <cellStyle name="Akzent5 2" xfId="10897" hidden="1" xr:uid="{00000000-0005-0000-0000-0000435B0000}"/>
    <cellStyle name="Akzent5 2" xfId="10811" hidden="1" xr:uid="{00000000-0005-0000-0000-0000445B0000}"/>
    <cellStyle name="Akzent5 2" xfId="10775" hidden="1" xr:uid="{00000000-0005-0000-0000-0000455B0000}"/>
    <cellStyle name="Akzent5 2" xfId="10677" hidden="1" xr:uid="{00000000-0005-0000-0000-0000465B0000}"/>
    <cellStyle name="Akzent5 2" xfId="10619" hidden="1" xr:uid="{00000000-0005-0000-0000-0000475B0000}"/>
    <cellStyle name="Akzent5 2" xfId="10539" hidden="1" xr:uid="{00000000-0005-0000-0000-0000485B0000}"/>
    <cellStyle name="Akzent5 2" xfId="10504" hidden="1" xr:uid="{00000000-0005-0000-0000-0000495B0000}"/>
    <cellStyle name="Akzent5 2" xfId="10415" hidden="1" xr:uid="{00000000-0005-0000-0000-00004A5B0000}"/>
    <cellStyle name="Akzent5 2" xfId="10385" hidden="1" xr:uid="{00000000-0005-0000-0000-00004B5B0000}"/>
    <cellStyle name="Akzent5 2" xfId="10304" hidden="1" xr:uid="{00000000-0005-0000-0000-00004C5B0000}"/>
    <cellStyle name="Akzent5 2" xfId="10274" hidden="1" xr:uid="{00000000-0005-0000-0000-00004D5B0000}"/>
    <cellStyle name="Akzent5 2" xfId="10182" hidden="1" xr:uid="{00000000-0005-0000-0000-00004E5B0000}"/>
    <cellStyle name="Akzent5 2" xfId="10160" hidden="1" xr:uid="{00000000-0005-0000-0000-00004F5B0000}"/>
    <cellStyle name="Akzent5 2" xfId="10072" hidden="1" xr:uid="{00000000-0005-0000-0000-0000505B0000}"/>
    <cellStyle name="Akzent5 2" xfId="10022" hidden="1" xr:uid="{00000000-0005-0000-0000-0000515B0000}"/>
    <cellStyle name="Akzent5 2" xfId="9930" hidden="1" xr:uid="{00000000-0005-0000-0000-0000525B0000}"/>
    <cellStyle name="Akzent5 2" xfId="9893" hidden="1" xr:uid="{00000000-0005-0000-0000-0000535B0000}"/>
    <cellStyle name="Akzent5 2" xfId="9814" hidden="1" xr:uid="{00000000-0005-0000-0000-0000545B0000}"/>
    <cellStyle name="Akzent5 2" xfId="9767" hidden="1" xr:uid="{00000000-0005-0000-0000-0000555B0000}"/>
    <cellStyle name="Akzent5 2" xfId="9705" hidden="1" xr:uid="{00000000-0005-0000-0000-0000565B0000}"/>
    <cellStyle name="Akzent5 2" xfId="9655" hidden="1" xr:uid="{00000000-0005-0000-0000-0000575B0000}"/>
    <cellStyle name="Akzent5 2" xfId="9592" hidden="1" xr:uid="{00000000-0005-0000-0000-0000585B0000}"/>
    <cellStyle name="Akzent5 2" xfId="9552" hidden="1" xr:uid="{00000000-0005-0000-0000-0000595B0000}"/>
    <cellStyle name="Akzent5 2" xfId="10709" hidden="1" xr:uid="{00000000-0005-0000-0000-00005A5B0000}"/>
    <cellStyle name="Akzent5 2" xfId="9447" hidden="1" xr:uid="{00000000-0005-0000-0000-00005B5B0000}"/>
    <cellStyle name="Akzent5 2" xfId="9384" hidden="1" xr:uid="{00000000-0005-0000-0000-00005C5B0000}"/>
    <cellStyle name="Akzent5 2" xfId="9329" hidden="1" xr:uid="{00000000-0005-0000-0000-00005D5B0000}"/>
    <cellStyle name="Akzent5 2" xfId="9254" hidden="1" xr:uid="{00000000-0005-0000-0000-00005E5B0000}"/>
    <cellStyle name="Akzent5 2" xfId="9211" hidden="1" xr:uid="{00000000-0005-0000-0000-00005F5B0000}"/>
    <cellStyle name="Akzent5 2" xfId="9140" hidden="1" xr:uid="{00000000-0005-0000-0000-0000605B0000}"/>
    <cellStyle name="Akzent5 2" xfId="9106" hidden="1" xr:uid="{00000000-0005-0000-0000-0000615B0000}"/>
    <cellStyle name="Akzent5 2" xfId="9023" hidden="1" xr:uid="{00000000-0005-0000-0000-0000625B0000}"/>
    <cellStyle name="Akzent5 2" xfId="9003" hidden="1" xr:uid="{00000000-0005-0000-0000-0000635B0000}"/>
    <cellStyle name="Akzent5 2" xfId="9514" hidden="1" xr:uid="{00000000-0005-0000-0000-0000645B0000}"/>
    <cellStyle name="Akzent5 2" xfId="8913" hidden="1" xr:uid="{00000000-0005-0000-0000-0000655B0000}"/>
    <cellStyle name="Akzent5 2" xfId="8831" hidden="1" xr:uid="{00000000-0005-0000-0000-0000665B0000}"/>
    <cellStyle name="Akzent5 2" xfId="8795" hidden="1" xr:uid="{00000000-0005-0000-0000-0000675B0000}"/>
    <cellStyle name="Akzent5 2" xfId="8712" hidden="1" xr:uid="{00000000-0005-0000-0000-0000685B0000}"/>
    <cellStyle name="Akzent5 2" xfId="8673" hidden="1" xr:uid="{00000000-0005-0000-0000-0000695B0000}"/>
    <cellStyle name="Akzent5 2" xfId="8592" hidden="1" xr:uid="{00000000-0005-0000-0000-00006A5B0000}"/>
    <cellStyle name="Akzent5 2" xfId="8564" hidden="1" xr:uid="{00000000-0005-0000-0000-00006B5B0000}"/>
    <cellStyle name="Akzent5 2" xfId="8475" hidden="1" xr:uid="{00000000-0005-0000-0000-00006C5B0000}"/>
    <cellStyle name="Akzent5 2" xfId="8453" hidden="1" xr:uid="{00000000-0005-0000-0000-00006D5B0000}"/>
    <cellStyle name="Akzent5 2" xfId="8376" hidden="1" xr:uid="{00000000-0005-0000-0000-00006E5B0000}"/>
    <cellStyle name="Akzent5 2" xfId="8336" hidden="1" xr:uid="{00000000-0005-0000-0000-00006F5B0000}"/>
    <cellStyle name="Akzent5 2" xfId="8244" hidden="1" xr:uid="{00000000-0005-0000-0000-0000705B0000}"/>
    <cellStyle name="Akzent5 2" xfId="8218" hidden="1" xr:uid="{00000000-0005-0000-0000-0000715B0000}"/>
    <cellStyle name="Akzent5 2" xfId="8132" hidden="1" xr:uid="{00000000-0005-0000-0000-0000725B0000}"/>
    <cellStyle name="Akzent5 2" xfId="8104" hidden="1" xr:uid="{00000000-0005-0000-0000-0000735B0000}"/>
    <cellStyle name="Akzent5 2" xfId="8017" hidden="1" xr:uid="{00000000-0005-0000-0000-0000745B0000}"/>
    <cellStyle name="Akzent5 2" xfId="7979" hidden="1" xr:uid="{00000000-0005-0000-0000-0000755B0000}"/>
    <cellStyle name="Akzent5 2" xfId="7900" hidden="1" xr:uid="{00000000-0005-0000-0000-0000765B0000}"/>
    <cellStyle name="Akzent5 2" xfId="7860" hidden="1" xr:uid="{00000000-0005-0000-0000-0000775B0000}"/>
    <cellStyle name="Akzent5 2" xfId="7711" hidden="1" xr:uid="{00000000-0005-0000-0000-0000785B0000}"/>
    <cellStyle name="Akzent5 2" xfId="7694" hidden="1" xr:uid="{00000000-0005-0000-0000-0000795B0000}"/>
    <cellStyle name="Akzent5 2" xfId="7567" hidden="1" xr:uid="{00000000-0005-0000-0000-00007A5B0000}"/>
    <cellStyle name="Akzent5 2" xfId="7517" hidden="1" xr:uid="{00000000-0005-0000-0000-00007B5B0000}"/>
    <cellStyle name="Akzent5 2" xfId="7441" hidden="1" xr:uid="{00000000-0005-0000-0000-00007C5B0000}"/>
    <cellStyle name="Akzent5 2" xfId="7401" hidden="1" xr:uid="{00000000-0005-0000-0000-00007D5B0000}"/>
    <cellStyle name="Akzent5 2" xfId="7330" hidden="1" xr:uid="{00000000-0005-0000-0000-00007E5B0000}"/>
    <cellStyle name="Akzent5 2" xfId="7284" hidden="1" xr:uid="{00000000-0005-0000-0000-00007F5B0000}"/>
    <cellStyle name="Akzent5 2" xfId="19319" hidden="1" xr:uid="{00000000-0005-0000-0000-0000805B0000}"/>
    <cellStyle name="Akzent5 2" xfId="19962" hidden="1" xr:uid="{00000000-0005-0000-0000-0000815B0000}"/>
    <cellStyle name="Akzent5 2" xfId="19979" hidden="1" xr:uid="{00000000-0005-0000-0000-0000825B0000}"/>
    <cellStyle name="Akzent5 2" xfId="20003" hidden="1" xr:uid="{00000000-0005-0000-0000-0000835B0000}"/>
    <cellStyle name="Akzent5 2" xfId="7583" hidden="1" xr:uid="{00000000-0005-0000-0000-0000845B0000}"/>
    <cellStyle name="Akzent5 2" xfId="20066" hidden="1" xr:uid="{00000000-0005-0000-0000-0000855B0000}"/>
    <cellStyle name="Akzent5 2" xfId="20115" hidden="1" xr:uid="{00000000-0005-0000-0000-0000865B0000}"/>
    <cellStyle name="Akzent5 2" xfId="20142" hidden="1" xr:uid="{00000000-0005-0000-0000-0000875B0000}"/>
    <cellStyle name="Akzent5 2" xfId="20194" hidden="1" xr:uid="{00000000-0005-0000-0000-0000885B0000}"/>
    <cellStyle name="Akzent5 2" xfId="20217" hidden="1" xr:uid="{00000000-0005-0000-0000-0000895B0000}"/>
    <cellStyle name="Akzent5 2" xfId="20270" hidden="1" xr:uid="{00000000-0005-0000-0000-00008A5B0000}"/>
    <cellStyle name="Akzent5 2" xfId="20291" hidden="1" xr:uid="{00000000-0005-0000-0000-00008B5B0000}"/>
    <cellStyle name="Akzent5 2" xfId="20335" hidden="1" xr:uid="{00000000-0005-0000-0000-00008C5B0000}"/>
    <cellStyle name="Akzent5 2" xfId="20356" hidden="1" xr:uid="{00000000-0005-0000-0000-00008D5B0000}"/>
    <cellStyle name="Akzent5 2" xfId="20307" hidden="1" xr:uid="{00000000-0005-0000-0000-00008E5B0000}"/>
    <cellStyle name="Akzent5 2" xfId="20251" hidden="1" xr:uid="{00000000-0005-0000-0000-00008F5B0000}"/>
    <cellStyle name="Akzent5 2" xfId="20222" hidden="1" xr:uid="{00000000-0005-0000-0000-0000905B0000}"/>
    <cellStyle name="Akzent5 2" xfId="20172" hidden="1" xr:uid="{00000000-0005-0000-0000-0000915B0000}"/>
    <cellStyle name="Akzent5 2" xfId="20146" hidden="1" xr:uid="{00000000-0005-0000-0000-0000925B0000}"/>
    <cellStyle name="Akzent5 2" xfId="20096" hidden="1" xr:uid="{00000000-0005-0000-0000-0000935B0000}"/>
    <cellStyle name="Akzent5 2" xfId="20072" hidden="1" xr:uid="{00000000-0005-0000-0000-0000945B0000}"/>
    <cellStyle name="Akzent5 2" xfId="20019" hidden="1" xr:uid="{00000000-0005-0000-0000-0000955B0000}"/>
    <cellStyle name="Akzent5 2" xfId="19994" hidden="1" xr:uid="{00000000-0005-0000-0000-0000965B0000}"/>
    <cellStyle name="Akzent5 2" xfId="19945" hidden="1" xr:uid="{00000000-0005-0000-0000-0000975B0000}"/>
    <cellStyle name="Akzent5 2" xfId="19878" hidden="1" xr:uid="{00000000-0005-0000-0000-0000985B0000}"/>
    <cellStyle name="Akzent5 2" xfId="19801" hidden="1" xr:uid="{00000000-0005-0000-0000-0000995B0000}"/>
    <cellStyle name="Akzent5 2" xfId="19780" hidden="1" xr:uid="{00000000-0005-0000-0000-00009A5B0000}"/>
    <cellStyle name="Akzent5 2" xfId="19700" hidden="1" xr:uid="{00000000-0005-0000-0000-00009B5B0000}"/>
    <cellStyle name="Akzent5 2" xfId="19676" hidden="1" xr:uid="{00000000-0005-0000-0000-00009C5B0000}"/>
    <cellStyle name="Akzent5 2" xfId="19602" hidden="1" xr:uid="{00000000-0005-0000-0000-00009D5B0000}"/>
    <cellStyle name="Akzent5 2" xfId="19576" hidden="1" xr:uid="{00000000-0005-0000-0000-00009E5B0000}"/>
    <cellStyle name="Akzent5 2" xfId="19512" hidden="1" xr:uid="{00000000-0005-0000-0000-00009F5B0000}"/>
    <cellStyle name="Akzent5 2" xfId="19479" hidden="1" xr:uid="{00000000-0005-0000-0000-0000A05B0000}"/>
    <cellStyle name="Akzent5 2" xfId="20339" hidden="1" xr:uid="{00000000-0005-0000-0000-0000A15B0000}"/>
    <cellStyle name="Akzent5 2" xfId="19388" hidden="1" xr:uid="{00000000-0005-0000-0000-0000A25B0000}"/>
    <cellStyle name="Akzent5 2" xfId="19292" hidden="1" xr:uid="{00000000-0005-0000-0000-0000A35B0000}"/>
    <cellStyle name="Akzent5 2" xfId="19254" hidden="1" xr:uid="{00000000-0005-0000-0000-0000A45B0000}"/>
    <cellStyle name="Akzent5 2" xfId="19170" hidden="1" xr:uid="{00000000-0005-0000-0000-0000A55B0000}"/>
    <cellStyle name="Akzent5 2" xfId="19135" hidden="1" xr:uid="{00000000-0005-0000-0000-0000A65B0000}"/>
    <cellStyle name="Akzent5 2" xfId="19050" hidden="1" xr:uid="{00000000-0005-0000-0000-0000A75B0000}"/>
    <cellStyle name="Akzent5 2" xfId="19018" hidden="1" xr:uid="{00000000-0005-0000-0000-0000A85B0000}"/>
    <cellStyle name="Akzent5 2" xfId="18929" hidden="1" xr:uid="{00000000-0005-0000-0000-0000A95B0000}"/>
    <cellStyle name="Akzent5 2" xfId="18898" hidden="1" xr:uid="{00000000-0005-0000-0000-0000AA5B0000}"/>
    <cellStyle name="Akzent5 2" xfId="19429" hidden="1" xr:uid="{00000000-0005-0000-0000-0000AB5B0000}"/>
    <cellStyle name="Akzent5 2" xfId="18789" hidden="1" xr:uid="{00000000-0005-0000-0000-0000AC5B0000}"/>
    <cellStyle name="Akzent5 2" xfId="18695" hidden="1" xr:uid="{00000000-0005-0000-0000-0000AD5B0000}"/>
    <cellStyle name="Akzent5 2" xfId="18662" hidden="1" xr:uid="{00000000-0005-0000-0000-0000AE5B0000}"/>
    <cellStyle name="Akzent5 2" xfId="18563" hidden="1" xr:uid="{00000000-0005-0000-0000-0000AF5B0000}"/>
    <cellStyle name="Akzent5 2" xfId="18539" hidden="1" xr:uid="{00000000-0005-0000-0000-0000B05B0000}"/>
    <cellStyle name="Akzent5 2" xfId="18453" hidden="1" xr:uid="{00000000-0005-0000-0000-0000B15B0000}"/>
    <cellStyle name="Akzent5 2" xfId="18418" hidden="1" xr:uid="{00000000-0005-0000-0000-0000B25B0000}"/>
    <cellStyle name="Akzent5 2" xfId="18317" hidden="1" xr:uid="{00000000-0005-0000-0000-0000B35B0000}"/>
    <cellStyle name="Akzent5 2" xfId="18255" hidden="1" xr:uid="{00000000-0005-0000-0000-0000B45B0000}"/>
    <cellStyle name="Akzent5 2" xfId="18151" hidden="1" xr:uid="{00000000-0005-0000-0000-0000B55B0000}"/>
    <cellStyle name="Akzent5 2" xfId="18106" hidden="1" xr:uid="{00000000-0005-0000-0000-0000B65B0000}"/>
    <cellStyle name="Akzent5 2" xfId="18014" hidden="1" xr:uid="{00000000-0005-0000-0000-0000B75B0000}"/>
    <cellStyle name="Akzent5 2" xfId="17972" hidden="1" xr:uid="{00000000-0005-0000-0000-0000B85B0000}"/>
    <cellStyle name="Akzent5 2" xfId="17884" hidden="1" xr:uid="{00000000-0005-0000-0000-0000B95B0000}"/>
    <cellStyle name="Akzent5 2" xfId="17846" hidden="1" xr:uid="{00000000-0005-0000-0000-0000BA5B0000}"/>
    <cellStyle name="Akzent5 2" xfId="17769" hidden="1" xr:uid="{00000000-0005-0000-0000-0000BB5B0000}"/>
    <cellStyle name="Akzent5 2" xfId="17729" hidden="1" xr:uid="{00000000-0005-0000-0000-0000BC5B0000}"/>
    <cellStyle name="Akzent5 2" xfId="17645" hidden="1" xr:uid="{00000000-0005-0000-0000-0000BD5B0000}"/>
    <cellStyle name="Akzent5 2" xfId="17617" hidden="1" xr:uid="{00000000-0005-0000-0000-0000BE5B0000}"/>
    <cellStyle name="Akzent5 2" xfId="17525" hidden="1" xr:uid="{00000000-0005-0000-0000-0000BF5B0000}"/>
    <cellStyle name="Akzent5 2" xfId="17485" hidden="1" xr:uid="{00000000-0005-0000-0000-0000C05B0000}"/>
    <cellStyle name="Akzent5 2" xfId="17392" hidden="1" xr:uid="{00000000-0005-0000-0000-0000C15B0000}"/>
    <cellStyle name="Akzent5 2" xfId="17359" hidden="1" xr:uid="{00000000-0005-0000-0000-0000C25B0000}"/>
    <cellStyle name="Akzent5 2" xfId="17266" hidden="1" xr:uid="{00000000-0005-0000-0000-0000C35B0000}"/>
    <cellStyle name="Akzent5 2" xfId="17240" hidden="1" xr:uid="{00000000-0005-0000-0000-0000C45B0000}"/>
    <cellStyle name="Akzent5 2" xfId="17149" hidden="1" xr:uid="{00000000-0005-0000-0000-0000C55B0000}"/>
    <cellStyle name="Akzent5 2" xfId="17116" hidden="1" xr:uid="{00000000-0005-0000-0000-0000C65B0000}"/>
    <cellStyle name="Akzent5 2" xfId="17022" hidden="1" xr:uid="{00000000-0005-0000-0000-0000C75B0000}"/>
    <cellStyle name="Akzent5 2" xfId="16994" hidden="1" xr:uid="{00000000-0005-0000-0000-0000C85B0000}"/>
    <cellStyle name="Akzent5 2" xfId="18187" hidden="1" xr:uid="{00000000-0005-0000-0000-0000C95B0000}"/>
    <cellStyle name="Akzent5 2" xfId="16885" hidden="1" xr:uid="{00000000-0005-0000-0000-0000CA5B0000}"/>
    <cellStyle name="Akzent5 2" xfId="16792" hidden="1" xr:uid="{00000000-0005-0000-0000-0000CB5B0000}"/>
    <cellStyle name="Akzent5 2" xfId="16763" hidden="1" xr:uid="{00000000-0005-0000-0000-0000CC5B0000}"/>
    <cellStyle name="Akzent5 2" xfId="16676" hidden="1" xr:uid="{00000000-0005-0000-0000-0000CD5B0000}"/>
    <cellStyle name="Akzent5 2" xfId="16639" hidden="1" xr:uid="{00000000-0005-0000-0000-0000CE5B0000}"/>
    <cellStyle name="Akzent5 2" xfId="16567" hidden="1" xr:uid="{00000000-0005-0000-0000-0000CF5B0000}"/>
    <cellStyle name="Akzent5 2" xfId="16522" hidden="1" xr:uid="{00000000-0005-0000-0000-0000D05B0000}"/>
    <cellStyle name="Akzent5 2" xfId="16440" hidden="1" xr:uid="{00000000-0005-0000-0000-0000D15B0000}"/>
    <cellStyle name="Akzent5 2" xfId="16405" hidden="1" xr:uid="{00000000-0005-0000-0000-0000D25B0000}"/>
    <cellStyle name="Akzent5 2" xfId="16935" hidden="1" xr:uid="{00000000-0005-0000-0000-0000D35B0000}"/>
    <cellStyle name="Akzent5 2" xfId="16304" hidden="1" xr:uid="{00000000-0005-0000-0000-0000D45B0000}"/>
    <cellStyle name="Akzent5 2" xfId="16214" hidden="1" xr:uid="{00000000-0005-0000-0000-0000D55B0000}"/>
    <cellStyle name="Akzent5 2" xfId="16175" hidden="1" xr:uid="{00000000-0005-0000-0000-0000D65B0000}"/>
    <cellStyle name="Akzent5 2" xfId="16081" hidden="1" xr:uid="{00000000-0005-0000-0000-0000D75B0000}"/>
    <cellStyle name="Akzent5 2" xfId="16057" hidden="1" xr:uid="{00000000-0005-0000-0000-0000D85B0000}"/>
    <cellStyle name="Akzent5 2" xfId="15965" hidden="1" xr:uid="{00000000-0005-0000-0000-0000D95B0000}"/>
    <cellStyle name="Akzent5 2" xfId="15906" hidden="1" xr:uid="{00000000-0005-0000-0000-0000DA5B0000}"/>
    <cellStyle name="Akzent5 2" xfId="15831" hidden="1" xr:uid="{00000000-0005-0000-0000-0000DB5B0000}"/>
    <cellStyle name="Akzent5 2" xfId="15788" hidden="1" xr:uid="{00000000-0005-0000-0000-0000DC5B0000}"/>
    <cellStyle name="Akzent5 2" xfId="15705" hidden="1" xr:uid="{00000000-0005-0000-0000-0000DD5B0000}"/>
    <cellStyle name="Akzent5 2" xfId="15657" hidden="1" xr:uid="{00000000-0005-0000-0000-0000DE5B0000}"/>
    <cellStyle name="Akzent5 2" xfId="15557" hidden="1" xr:uid="{00000000-0005-0000-0000-0000DF5B0000}"/>
    <cellStyle name="Akzent5 2" xfId="15518" hidden="1" xr:uid="{00000000-0005-0000-0000-0000E05B0000}"/>
    <cellStyle name="Akzent5 2" xfId="15413" hidden="1" xr:uid="{00000000-0005-0000-0000-0000E15B0000}"/>
    <cellStyle name="Akzent5 2" xfId="15368" hidden="1" xr:uid="{00000000-0005-0000-0000-0000E25B0000}"/>
    <cellStyle name="Akzent5 2" xfId="15290" hidden="1" xr:uid="{00000000-0005-0000-0000-0000E35B0000}"/>
    <cellStyle name="Akzent5 2" xfId="15264" hidden="1" xr:uid="{00000000-0005-0000-0000-0000E45B0000}"/>
    <cellStyle name="Akzent5 2" xfId="15176" hidden="1" xr:uid="{00000000-0005-0000-0000-0000E55B0000}"/>
    <cellStyle name="Akzent5 2" xfId="15153" hidden="1" xr:uid="{00000000-0005-0000-0000-0000E65B0000}"/>
    <cellStyle name="Akzent5 2" xfId="15060" hidden="1" xr:uid="{00000000-0005-0000-0000-0000E75B0000}"/>
    <cellStyle name="Akzent5 2" xfId="15045" hidden="1" xr:uid="{00000000-0005-0000-0000-0000E85B0000}"/>
    <cellStyle name="Akzent5 2" xfId="14953" hidden="1" xr:uid="{00000000-0005-0000-0000-0000E95B0000}"/>
    <cellStyle name="Akzent5 2" xfId="14915" hidden="1" xr:uid="{00000000-0005-0000-0000-0000EA5B0000}"/>
    <cellStyle name="Akzent5 2" xfId="14818" hidden="1" xr:uid="{00000000-0005-0000-0000-0000EB5B0000}"/>
    <cellStyle name="Akzent5 2" xfId="14774" hidden="1" xr:uid="{00000000-0005-0000-0000-0000EC5B0000}"/>
    <cellStyle name="Akzent5 2" xfId="14703" hidden="1" xr:uid="{00000000-0005-0000-0000-0000ED5B0000}"/>
    <cellStyle name="Akzent5 2" xfId="14651" hidden="1" xr:uid="{00000000-0005-0000-0000-0000EE5B0000}"/>
    <cellStyle name="Akzent5 2" xfId="14554" hidden="1" xr:uid="{00000000-0005-0000-0000-0000EF5B0000}"/>
    <cellStyle name="Akzent5 2" xfId="14502" hidden="1" xr:uid="{00000000-0005-0000-0000-0000F05B0000}"/>
    <cellStyle name="Akzent5 2" xfId="14417" hidden="1" xr:uid="{00000000-0005-0000-0000-0000F15B0000}"/>
    <cellStyle name="Akzent5 2" xfId="14373" hidden="1" xr:uid="{00000000-0005-0000-0000-0000F25B0000}"/>
    <cellStyle name="Akzent5 2" xfId="14975" hidden="1" xr:uid="{00000000-0005-0000-0000-0000F35B0000}"/>
    <cellStyle name="Akzent5 2" xfId="14259" hidden="1" xr:uid="{00000000-0005-0000-0000-0000F45B0000}"/>
    <cellStyle name="Akzent5 2" xfId="14164" hidden="1" xr:uid="{00000000-0005-0000-0000-0000F55B0000}"/>
    <cellStyle name="Akzent5 2" xfId="14095" hidden="1" xr:uid="{00000000-0005-0000-0000-0000F65B0000}"/>
    <cellStyle name="Akzent5 2" xfId="14009" hidden="1" xr:uid="{00000000-0005-0000-0000-0000F75B0000}"/>
    <cellStyle name="Akzent5 2" xfId="13951" hidden="1" xr:uid="{00000000-0005-0000-0000-0000F85B0000}"/>
    <cellStyle name="Akzent5 2" xfId="13849" hidden="1" xr:uid="{00000000-0005-0000-0000-0000F95B0000}"/>
    <cellStyle name="Akzent5 2" xfId="13812" hidden="1" xr:uid="{00000000-0005-0000-0000-0000FA5B0000}"/>
    <cellStyle name="Akzent5 2" xfId="13726" hidden="1" xr:uid="{00000000-0005-0000-0000-0000FB5B0000}"/>
    <cellStyle name="Akzent5 2" xfId="13686" hidden="1" xr:uid="{00000000-0005-0000-0000-0000FC5B0000}"/>
    <cellStyle name="Akzent5 2" xfId="13609" hidden="1" xr:uid="{00000000-0005-0000-0000-0000FD5B0000}"/>
    <cellStyle name="Akzent5 2" xfId="13500" hidden="1" xr:uid="{00000000-0005-0000-0000-0000FE5B0000}"/>
    <cellStyle name="Akzent5 2" xfId="13436" hidden="1" xr:uid="{00000000-0005-0000-0000-0000FF5B0000}"/>
    <cellStyle name="Akzent5 2" xfId="13334" hidden="1" xr:uid="{00000000-0005-0000-0000-0000005C0000}"/>
    <cellStyle name="Akzent5 2" xfId="13265" hidden="1" xr:uid="{00000000-0005-0000-0000-0000015C0000}"/>
    <cellStyle name="Akzent5 2" xfId="13150" hidden="1" xr:uid="{00000000-0005-0000-0000-0000025C0000}"/>
    <cellStyle name="Akzent5 2" xfId="13101" hidden="1" xr:uid="{00000000-0005-0000-0000-0000035C0000}"/>
    <cellStyle name="Akzent5 2" xfId="12999" hidden="1" xr:uid="{00000000-0005-0000-0000-0000045C0000}"/>
    <cellStyle name="Akzent5 2" xfId="12970" hidden="1" xr:uid="{00000000-0005-0000-0000-0000055C0000}"/>
    <cellStyle name="Akzent5 2" xfId="12869" hidden="1" xr:uid="{00000000-0005-0000-0000-0000065C0000}"/>
    <cellStyle name="Akzent5 2" xfId="12845" hidden="1" xr:uid="{00000000-0005-0000-0000-0000075C0000}"/>
    <cellStyle name="Akzent5 2" xfId="12737" hidden="1" xr:uid="{00000000-0005-0000-0000-0000085C0000}"/>
    <cellStyle name="Akzent5 2" xfId="12675" hidden="1" xr:uid="{00000000-0005-0000-0000-0000095C0000}"/>
    <cellStyle name="Akzent5 2" xfId="12573" hidden="1" xr:uid="{00000000-0005-0000-0000-00000A5C0000}"/>
    <cellStyle name="Akzent5 2" xfId="12544" hidden="1" xr:uid="{00000000-0005-0000-0000-00000B5C0000}"/>
    <cellStyle name="Akzent5 2" xfId="12448" hidden="1" xr:uid="{00000000-0005-0000-0000-00000C5C0000}"/>
    <cellStyle name="Akzent5 2" xfId="12405" hidden="1" xr:uid="{00000000-0005-0000-0000-00000D5C0000}"/>
    <cellStyle name="Akzent5 2" xfId="12335" hidden="1" xr:uid="{00000000-0005-0000-0000-00000E5C0000}"/>
    <cellStyle name="Akzent5 2" xfId="12299" hidden="1" xr:uid="{00000000-0005-0000-0000-00000F5C0000}"/>
    <cellStyle name="Akzent5 2" xfId="12207" hidden="1" xr:uid="{00000000-0005-0000-0000-0000105C0000}"/>
    <cellStyle name="Akzent5 2" xfId="12178" hidden="1" xr:uid="{00000000-0005-0000-0000-0000115C0000}"/>
    <cellStyle name="Akzent5 2" xfId="13504" hidden="1" xr:uid="{00000000-0005-0000-0000-0000125C0000}"/>
    <cellStyle name="Akzent5 2" xfId="12034" hidden="1" xr:uid="{00000000-0005-0000-0000-0000135C0000}"/>
    <cellStyle name="Akzent5 2" xfId="11942" hidden="1" xr:uid="{00000000-0005-0000-0000-0000145C0000}"/>
    <cellStyle name="Akzent5 2" xfId="11911" hidden="1" xr:uid="{00000000-0005-0000-0000-0000155C0000}"/>
    <cellStyle name="Akzent5 2" xfId="11822" hidden="1" xr:uid="{00000000-0005-0000-0000-0000165C0000}"/>
    <cellStyle name="Akzent5 2" xfId="11778" hidden="1" xr:uid="{00000000-0005-0000-0000-0000175C0000}"/>
    <cellStyle name="Akzent5 2" xfId="11724" hidden="1" xr:uid="{00000000-0005-0000-0000-0000185C0000}"/>
    <cellStyle name="Akzent5 2" xfId="11666" hidden="1" xr:uid="{00000000-0005-0000-0000-0000195C0000}"/>
    <cellStyle name="Akzent5 2" xfId="11604" hidden="1" xr:uid="{00000000-0005-0000-0000-00001A5C0000}"/>
    <cellStyle name="Akzent5 2" xfId="11555" hidden="1" xr:uid="{00000000-0005-0000-0000-00001B5C0000}"/>
    <cellStyle name="Akzent5 2" xfId="12091" hidden="1" xr:uid="{00000000-0005-0000-0000-00001C5C0000}"/>
    <cellStyle name="Akzent5 2" xfId="11459" hidden="1" xr:uid="{00000000-0005-0000-0000-00001D5C0000}"/>
    <cellStyle name="Akzent5 2" xfId="11365" hidden="1" xr:uid="{00000000-0005-0000-0000-00001E5C0000}"/>
    <cellStyle name="Akzent5 2" xfId="11322" hidden="1" xr:uid="{00000000-0005-0000-0000-00001F5C0000}"/>
    <cellStyle name="Akzent5 2" xfId="11233" hidden="1" xr:uid="{00000000-0005-0000-0000-0000205C0000}"/>
    <cellStyle name="Akzent5 2" xfId="11196" hidden="1" xr:uid="{00000000-0005-0000-0000-0000215C0000}"/>
    <cellStyle name="Akzent5 2" xfId="11122" hidden="1" xr:uid="{00000000-0005-0000-0000-0000225C0000}"/>
    <cellStyle name="Akzent5 2" xfId="11089" hidden="1" xr:uid="{00000000-0005-0000-0000-0000235C0000}"/>
    <cellStyle name="Akzent5 2" xfId="11011" hidden="1" xr:uid="{00000000-0005-0000-0000-0000245C0000}"/>
    <cellStyle name="Akzent5 2" xfId="10978" hidden="1" xr:uid="{00000000-0005-0000-0000-0000255C0000}"/>
    <cellStyle name="Akzent5 2" xfId="10875" hidden="1" xr:uid="{00000000-0005-0000-0000-0000265C0000}"/>
    <cellStyle name="Akzent5 2" xfId="10815" hidden="1" xr:uid="{00000000-0005-0000-0000-0000275C0000}"/>
    <cellStyle name="Akzent5 2" xfId="10725" hidden="1" xr:uid="{00000000-0005-0000-0000-0000285C0000}"/>
    <cellStyle name="Akzent5 2" xfId="10689" hidden="1" xr:uid="{00000000-0005-0000-0000-0000295C0000}"/>
    <cellStyle name="Akzent5 2" xfId="10590" hidden="1" xr:uid="{00000000-0005-0000-0000-00002A5C0000}"/>
    <cellStyle name="Akzent5 2" xfId="10557" hidden="1" xr:uid="{00000000-0005-0000-0000-00002B5C0000}"/>
    <cellStyle name="Akzent5 2" xfId="10467" hidden="1" xr:uid="{00000000-0005-0000-0000-00002C5C0000}"/>
    <cellStyle name="Akzent5 2" xfId="10443" hidden="1" xr:uid="{00000000-0005-0000-0000-00002D5C0000}"/>
    <cellStyle name="Akzent5 2" xfId="10342" hidden="1" xr:uid="{00000000-0005-0000-0000-00002E5C0000}"/>
    <cellStyle name="Akzent5 2" xfId="10308" hidden="1" xr:uid="{00000000-0005-0000-0000-00002F5C0000}"/>
    <cellStyle name="Akzent5 2" xfId="10232" hidden="1" xr:uid="{00000000-0005-0000-0000-0000305C0000}"/>
    <cellStyle name="Akzent5 2" xfId="10184" hidden="1" xr:uid="{00000000-0005-0000-0000-0000315C0000}"/>
    <cellStyle name="Akzent5 2" xfId="10091" hidden="1" xr:uid="{00000000-0005-0000-0000-0000325C0000}"/>
    <cellStyle name="Akzent5 2" xfId="10048" hidden="1" xr:uid="{00000000-0005-0000-0000-0000335C0000}"/>
    <cellStyle name="Akzent5 2" xfId="9960" hidden="1" xr:uid="{00000000-0005-0000-0000-0000345C0000}"/>
    <cellStyle name="Akzent5 2" xfId="9909" hidden="1" xr:uid="{00000000-0005-0000-0000-0000355C0000}"/>
    <cellStyle name="Akzent5 2" xfId="9839" hidden="1" xr:uid="{00000000-0005-0000-0000-0000365C0000}"/>
    <cellStyle name="Akzent5 2" xfId="9797" hidden="1" xr:uid="{00000000-0005-0000-0000-0000375C0000}"/>
    <cellStyle name="Akzent5 2" xfId="9724" hidden="1" xr:uid="{00000000-0005-0000-0000-0000385C0000}"/>
    <cellStyle name="Akzent5 2" xfId="9674" hidden="1" xr:uid="{00000000-0005-0000-0000-0000395C0000}"/>
    <cellStyle name="Akzent5 2" xfId="10903" hidden="1" xr:uid="{00000000-0005-0000-0000-00003A5C0000}"/>
    <cellStyle name="Akzent5 2" xfId="9570" hidden="1" xr:uid="{00000000-0005-0000-0000-00003B5C0000}"/>
    <cellStyle name="Akzent5 2" xfId="9507" hidden="1" xr:uid="{00000000-0005-0000-0000-00003C5C0000}"/>
    <cellStyle name="Akzent5 2" xfId="9441" hidden="1" xr:uid="{00000000-0005-0000-0000-00003D5C0000}"/>
    <cellStyle name="Akzent5 2" xfId="9368" hidden="1" xr:uid="{00000000-0005-0000-0000-00003E5C0000}"/>
    <cellStyle name="Akzent5 2" xfId="9317" hidden="1" xr:uid="{00000000-0005-0000-0000-00003F5C0000}"/>
    <cellStyle name="Akzent5 2" xfId="9239" hidden="1" xr:uid="{00000000-0005-0000-0000-0000405C0000}"/>
    <cellStyle name="Akzent5 2" xfId="9204" hidden="1" xr:uid="{00000000-0005-0000-0000-0000415C0000}"/>
    <cellStyle name="Akzent5 2" xfId="9126" hidden="1" xr:uid="{00000000-0005-0000-0000-0000425C0000}"/>
    <cellStyle name="Akzent5 2" xfId="9097" hidden="1" xr:uid="{00000000-0005-0000-0000-0000435C0000}"/>
    <cellStyle name="Akzent5 2" xfId="9629" hidden="1" xr:uid="{00000000-0005-0000-0000-0000445C0000}"/>
    <cellStyle name="Akzent5 2" xfId="8998" hidden="1" xr:uid="{00000000-0005-0000-0000-0000455C0000}"/>
    <cellStyle name="Akzent5 2" xfId="8910" hidden="1" xr:uid="{00000000-0005-0000-0000-0000465C0000}"/>
    <cellStyle name="Akzent5 2" xfId="8880" hidden="1" xr:uid="{00000000-0005-0000-0000-0000475C0000}"/>
    <cellStyle name="Akzent5 2" xfId="8793" hidden="1" xr:uid="{00000000-0005-0000-0000-0000485C0000}"/>
    <cellStyle name="Akzent5 2" xfId="8751" hidden="1" xr:uid="{00000000-0005-0000-0000-0000495C0000}"/>
    <cellStyle name="Akzent5 2" xfId="8670" hidden="1" xr:uid="{00000000-0005-0000-0000-00004A5C0000}"/>
    <cellStyle name="Akzent5 2" xfId="8629" hidden="1" xr:uid="{00000000-0005-0000-0000-00004B5C0000}"/>
    <cellStyle name="Akzent5 2" xfId="8552" hidden="1" xr:uid="{00000000-0005-0000-0000-00004C5C0000}"/>
    <cellStyle name="Akzent5 2" xfId="8514" hidden="1" xr:uid="{00000000-0005-0000-0000-00004D5C0000}"/>
    <cellStyle name="Akzent5 2" xfId="8431" hidden="1" xr:uid="{00000000-0005-0000-0000-00004E5C0000}"/>
    <cellStyle name="Akzent5 2" xfId="8391" hidden="1" xr:uid="{00000000-0005-0000-0000-00004F5C0000}"/>
    <cellStyle name="Akzent5 2" xfId="8298" hidden="1" xr:uid="{00000000-0005-0000-0000-0000505C0000}"/>
    <cellStyle name="Akzent5 2" xfId="8266" hidden="1" xr:uid="{00000000-0005-0000-0000-0000515C0000}"/>
    <cellStyle name="Akzent5 2" xfId="8178" hidden="1" xr:uid="{00000000-0005-0000-0000-0000525C0000}"/>
    <cellStyle name="Akzent5 2" xfId="8139" hidden="1" xr:uid="{00000000-0005-0000-0000-0000535C0000}"/>
    <cellStyle name="Akzent5 2" xfId="8060" hidden="1" xr:uid="{00000000-0005-0000-0000-0000545C0000}"/>
    <cellStyle name="Akzent5 2" xfId="8027" hidden="1" xr:uid="{00000000-0005-0000-0000-0000555C0000}"/>
    <cellStyle name="Akzent5 2" xfId="7930" hidden="1" xr:uid="{00000000-0005-0000-0000-0000565C0000}"/>
    <cellStyle name="Akzent5 2" xfId="7902" hidden="1" xr:uid="{00000000-0005-0000-0000-0000575C0000}"/>
    <cellStyle name="Akzent5 2" xfId="7767" hidden="1" xr:uid="{00000000-0005-0000-0000-0000585C0000}"/>
    <cellStyle name="Akzent5 2" xfId="7758" hidden="1" xr:uid="{00000000-0005-0000-0000-0000595C0000}"/>
    <cellStyle name="Akzent5 2" xfId="7589" hidden="1" xr:uid="{00000000-0005-0000-0000-00005A5C0000}"/>
    <cellStyle name="Akzent5 2" xfId="7535" hidden="1" xr:uid="{00000000-0005-0000-0000-00005B5C0000}"/>
    <cellStyle name="Akzent5 2" xfId="7468" hidden="1" xr:uid="{00000000-0005-0000-0000-00005C5C0000}"/>
    <cellStyle name="Akzent5 2" xfId="7413" hidden="1" xr:uid="{00000000-0005-0000-0000-00005D5C0000}"/>
    <cellStyle name="Akzent5 2" xfId="7335" hidden="1" xr:uid="{00000000-0005-0000-0000-00005E5C0000}"/>
    <cellStyle name="Akzent5 2" xfId="7287" hidden="1" xr:uid="{00000000-0005-0000-0000-00005F5C0000}"/>
    <cellStyle name="Akzent5 2" xfId="13202" hidden="1" xr:uid="{00000000-0005-0000-0000-0000605C0000}"/>
    <cellStyle name="Akzent5 2" xfId="19877" hidden="1" xr:uid="{00000000-0005-0000-0000-0000615C0000}"/>
    <cellStyle name="Akzent5 2" xfId="20409" hidden="1" xr:uid="{00000000-0005-0000-0000-0000625C0000}"/>
    <cellStyle name="Akzent5 2" xfId="20432" hidden="1" xr:uid="{00000000-0005-0000-0000-0000635C0000}"/>
    <cellStyle name="Akzent5 2" xfId="7658" hidden="1" xr:uid="{00000000-0005-0000-0000-0000645C0000}"/>
    <cellStyle name="Akzent5 2" xfId="20475" hidden="1" xr:uid="{00000000-0005-0000-0000-0000655C0000}"/>
    <cellStyle name="Akzent5 2" xfId="20517" hidden="1" xr:uid="{00000000-0005-0000-0000-0000665C0000}"/>
    <cellStyle name="Akzent5 2" xfId="20535" hidden="1" xr:uid="{00000000-0005-0000-0000-0000675C0000}"/>
    <cellStyle name="Akzent5 2" xfId="20577" hidden="1" xr:uid="{00000000-0005-0000-0000-0000685C0000}"/>
    <cellStyle name="Akzent5 2" xfId="20595" hidden="1" xr:uid="{00000000-0005-0000-0000-0000695C0000}"/>
    <cellStyle name="Akzent5 2" xfId="20636" hidden="1" xr:uid="{00000000-0005-0000-0000-00006A5C0000}"/>
    <cellStyle name="Akzent5 2" xfId="20653" hidden="1" xr:uid="{00000000-0005-0000-0000-00006B5C0000}"/>
    <cellStyle name="Akzent5 2" xfId="20683" hidden="1" xr:uid="{00000000-0005-0000-0000-00006C5C0000}"/>
    <cellStyle name="Akzent5 2" xfId="20705" hidden="1" xr:uid="{00000000-0005-0000-0000-00006D5C0000}"/>
    <cellStyle name="Akzent5 2" xfId="20664" hidden="1" xr:uid="{00000000-0005-0000-0000-00006E5C0000}"/>
    <cellStyle name="Akzent5 2" xfId="20620" hidden="1" xr:uid="{00000000-0005-0000-0000-00006F5C0000}"/>
    <cellStyle name="Akzent5 2" xfId="20596" hidden="1" xr:uid="{00000000-0005-0000-0000-0000705C0000}"/>
    <cellStyle name="Akzent5 2" xfId="20560" hidden="1" xr:uid="{00000000-0005-0000-0000-0000715C0000}"/>
    <cellStyle name="Akzent5 2" xfId="20536" hidden="1" xr:uid="{00000000-0005-0000-0000-0000725C0000}"/>
    <cellStyle name="Akzent5 2" xfId="20505" hidden="1" xr:uid="{00000000-0005-0000-0000-0000735C0000}"/>
    <cellStyle name="Akzent5 2" xfId="20480" hidden="1" xr:uid="{00000000-0005-0000-0000-0000745C0000}"/>
    <cellStyle name="Akzent5 2" xfId="20448" hidden="1" xr:uid="{00000000-0005-0000-0000-0000755C0000}"/>
    <cellStyle name="Akzent5 2" xfId="20423" hidden="1" xr:uid="{00000000-0005-0000-0000-0000765C0000}"/>
    <cellStyle name="Akzent5 2" xfId="20390" hidden="1" xr:uid="{00000000-0005-0000-0000-0000775C0000}"/>
    <cellStyle name="Akzent5 2" xfId="20332" hidden="1" xr:uid="{00000000-0005-0000-0000-0000785C0000}"/>
    <cellStyle name="Akzent5 2" xfId="20267" hidden="1" xr:uid="{00000000-0005-0000-0000-0000795C0000}"/>
    <cellStyle name="Akzent5 2" xfId="20254" hidden="1" xr:uid="{00000000-0005-0000-0000-00007A5C0000}"/>
    <cellStyle name="Akzent5 2" xfId="20185" hidden="1" xr:uid="{00000000-0005-0000-0000-00007B5C0000}"/>
    <cellStyle name="Akzent5 2" xfId="20170" hidden="1" xr:uid="{00000000-0005-0000-0000-00007C5C0000}"/>
    <cellStyle name="Akzent5 2" xfId="20105" hidden="1" xr:uid="{00000000-0005-0000-0000-00007D5C0000}"/>
    <cellStyle name="Akzent5 2" xfId="20083" hidden="1" xr:uid="{00000000-0005-0000-0000-00007E5C0000}"/>
    <cellStyle name="Akzent5 2" xfId="20035" hidden="1" xr:uid="{00000000-0005-0000-0000-00007F5C0000}"/>
    <cellStyle name="Akzent5 2" xfId="20004" hidden="1" xr:uid="{00000000-0005-0000-0000-0000805C0000}"/>
    <cellStyle name="Akzent5 2" xfId="20686" hidden="1" xr:uid="{00000000-0005-0000-0000-0000815C0000}"/>
    <cellStyle name="Akzent5 2" xfId="19947" hidden="1" xr:uid="{00000000-0005-0000-0000-0000825C0000}"/>
    <cellStyle name="Akzent5 2" xfId="19861" hidden="1" xr:uid="{00000000-0005-0000-0000-0000835C0000}"/>
    <cellStyle name="Akzent5 2" xfId="19830" hidden="1" xr:uid="{00000000-0005-0000-0000-0000845C0000}"/>
    <cellStyle name="Akzent5 2" xfId="19746" hidden="1" xr:uid="{00000000-0005-0000-0000-0000855C0000}"/>
    <cellStyle name="Akzent5 2" xfId="19716" hidden="1" xr:uid="{00000000-0005-0000-0000-0000865C0000}"/>
    <cellStyle name="Akzent5 2" xfId="19647" hidden="1" xr:uid="{00000000-0005-0000-0000-0000875C0000}"/>
    <cellStyle name="Akzent5 2" xfId="19608" hidden="1" xr:uid="{00000000-0005-0000-0000-0000885C0000}"/>
    <cellStyle name="Akzent5 2" xfId="19546" hidden="1" xr:uid="{00000000-0005-0000-0000-0000895C0000}"/>
    <cellStyle name="Akzent5 2" xfId="19519" hidden="1" xr:uid="{00000000-0005-0000-0000-00008A5C0000}"/>
    <cellStyle name="Akzent5 2" xfId="19965" hidden="1" xr:uid="{00000000-0005-0000-0000-00008B5C0000}"/>
    <cellStyle name="Akzent5 2" xfId="19428" hidden="1" xr:uid="{00000000-0005-0000-0000-00008C5C0000}"/>
    <cellStyle name="Akzent5 2" xfId="19336" hidden="1" xr:uid="{00000000-0005-0000-0000-00008D5C0000}"/>
    <cellStyle name="Akzent5 2" xfId="19305" hidden="1" xr:uid="{00000000-0005-0000-0000-00008E5C0000}"/>
    <cellStyle name="Akzent5 2" xfId="19200" hidden="1" xr:uid="{00000000-0005-0000-0000-00008F5C0000}"/>
    <cellStyle name="Akzent5 2" xfId="19172" hidden="1" xr:uid="{00000000-0005-0000-0000-0000905C0000}"/>
    <cellStyle name="Akzent5 2" xfId="19069" hidden="1" xr:uid="{00000000-0005-0000-0000-0000915C0000}"/>
    <cellStyle name="Akzent5 2" xfId="19043" hidden="1" xr:uid="{00000000-0005-0000-0000-0000925C0000}"/>
    <cellStyle name="Akzent5 2" xfId="18954" hidden="1" xr:uid="{00000000-0005-0000-0000-0000935C0000}"/>
    <cellStyle name="Akzent5 2" xfId="18908" hidden="1" xr:uid="{00000000-0005-0000-0000-0000945C0000}"/>
    <cellStyle name="Akzent5 2" xfId="18801" hidden="1" xr:uid="{00000000-0005-0000-0000-0000955C0000}"/>
    <cellStyle name="Akzent5 2" xfId="18748" hidden="1" xr:uid="{00000000-0005-0000-0000-0000965C0000}"/>
    <cellStyle name="Akzent5 2" xfId="18644" hidden="1" xr:uid="{00000000-0005-0000-0000-0000975C0000}"/>
    <cellStyle name="Akzent5 2" xfId="18615" hidden="1" xr:uid="{00000000-0005-0000-0000-0000985C0000}"/>
    <cellStyle name="Akzent5 2" xfId="18507" hidden="1" xr:uid="{00000000-0005-0000-0000-0000995C0000}"/>
    <cellStyle name="Akzent5 2" xfId="18475" hidden="1" xr:uid="{00000000-0005-0000-0000-00009A5C0000}"/>
    <cellStyle name="Akzent5 2" xfId="18389" hidden="1" xr:uid="{00000000-0005-0000-0000-00009B5C0000}"/>
    <cellStyle name="Akzent5 2" xfId="18339" hidden="1" xr:uid="{00000000-0005-0000-0000-00009C5C0000}"/>
    <cellStyle name="Akzent5 2" xfId="18218" hidden="1" xr:uid="{00000000-0005-0000-0000-00009D5C0000}"/>
    <cellStyle name="Akzent5 2" xfId="18186" hidden="1" xr:uid="{00000000-0005-0000-0000-00009E5C0000}"/>
    <cellStyle name="Akzent5 2" xfId="18101" hidden="1" xr:uid="{00000000-0005-0000-0000-00009F5C0000}"/>
    <cellStyle name="Akzent5 2" xfId="18043" hidden="1" xr:uid="{00000000-0005-0000-0000-0000A05C0000}"/>
    <cellStyle name="Akzent5 2" xfId="17948" hidden="1" xr:uid="{00000000-0005-0000-0000-0000A15C0000}"/>
    <cellStyle name="Akzent5 2" xfId="17927" hidden="1" xr:uid="{00000000-0005-0000-0000-0000A25C0000}"/>
    <cellStyle name="Akzent5 2" xfId="17820" hidden="1" xr:uid="{00000000-0005-0000-0000-0000A35C0000}"/>
    <cellStyle name="Akzent5 2" xfId="17783" hidden="1" xr:uid="{00000000-0005-0000-0000-0000A45C0000}"/>
    <cellStyle name="Akzent5 2" xfId="17697" hidden="1" xr:uid="{00000000-0005-0000-0000-0000A55C0000}"/>
    <cellStyle name="Akzent5 2" xfId="17655" hidden="1" xr:uid="{00000000-0005-0000-0000-0000A65C0000}"/>
    <cellStyle name="Akzent5 2" xfId="17567" hidden="1" xr:uid="{00000000-0005-0000-0000-0000A75C0000}"/>
    <cellStyle name="Akzent5 2" xfId="17533" hidden="1" xr:uid="{00000000-0005-0000-0000-0000A85C0000}"/>
    <cellStyle name="Akzent5 2" xfId="18842" hidden="1" xr:uid="{00000000-0005-0000-0000-0000A95C0000}"/>
    <cellStyle name="Akzent5 2" xfId="17417" hidden="1" xr:uid="{00000000-0005-0000-0000-0000AA5C0000}"/>
    <cellStyle name="Akzent5 2" xfId="17323" hidden="1" xr:uid="{00000000-0005-0000-0000-0000AB5C0000}"/>
    <cellStyle name="Akzent5 2" xfId="17293" hidden="1" xr:uid="{00000000-0005-0000-0000-0000AC5C0000}"/>
    <cellStyle name="Akzent5 2" xfId="17204" hidden="1" xr:uid="{00000000-0005-0000-0000-0000AD5C0000}"/>
    <cellStyle name="Akzent5 2" xfId="17160" hidden="1" xr:uid="{00000000-0005-0000-0000-0000AE5C0000}"/>
    <cellStyle name="Akzent5 2" xfId="17078" hidden="1" xr:uid="{00000000-0005-0000-0000-0000AF5C0000}"/>
    <cellStyle name="Akzent5 2" xfId="17034" hidden="1" xr:uid="{00000000-0005-0000-0000-0000B05C0000}"/>
    <cellStyle name="Akzent5 2" xfId="16944" hidden="1" xr:uid="{00000000-0005-0000-0000-0000B15C0000}"/>
    <cellStyle name="Akzent5 2" xfId="16900" hidden="1" xr:uid="{00000000-0005-0000-0000-0000B25C0000}"/>
    <cellStyle name="Akzent5 2" xfId="17466" hidden="1" xr:uid="{00000000-0005-0000-0000-0000B35C0000}"/>
    <cellStyle name="Akzent5 2" xfId="16802" hidden="1" xr:uid="{00000000-0005-0000-0000-0000B45C0000}"/>
    <cellStyle name="Akzent5 2" xfId="16722" hidden="1" xr:uid="{00000000-0005-0000-0000-0000B55C0000}"/>
    <cellStyle name="Akzent5 2" xfId="16673" hidden="1" xr:uid="{00000000-0005-0000-0000-0000B65C0000}"/>
    <cellStyle name="Akzent5 2" xfId="16577" hidden="1" xr:uid="{00000000-0005-0000-0000-0000B75C0000}"/>
    <cellStyle name="Akzent5 2" xfId="16540" hidden="1" xr:uid="{00000000-0005-0000-0000-0000B85C0000}"/>
    <cellStyle name="Akzent5 2" xfId="16449" hidden="1" xr:uid="{00000000-0005-0000-0000-0000B95C0000}"/>
    <cellStyle name="Akzent5 2" xfId="16411" hidden="1" xr:uid="{00000000-0005-0000-0000-0000BA5C0000}"/>
    <cellStyle name="Akzent5 2" xfId="16328" hidden="1" xr:uid="{00000000-0005-0000-0000-0000BB5C0000}"/>
    <cellStyle name="Akzent5 2" xfId="16291" hidden="1" xr:uid="{00000000-0005-0000-0000-0000BC5C0000}"/>
    <cellStyle name="Akzent5 2" xfId="16193" hidden="1" xr:uid="{00000000-0005-0000-0000-0000BD5C0000}"/>
    <cellStyle name="Akzent5 2" xfId="16158" hidden="1" xr:uid="{00000000-0005-0000-0000-0000BE5C0000}"/>
    <cellStyle name="Akzent5 2" xfId="16059" hidden="1" xr:uid="{00000000-0005-0000-0000-0000BF5C0000}"/>
    <cellStyle name="Akzent5 2" xfId="16009" hidden="1" xr:uid="{00000000-0005-0000-0000-0000C05C0000}"/>
    <cellStyle name="Akzent5 2" xfId="15893" hidden="1" xr:uid="{00000000-0005-0000-0000-0000C15C0000}"/>
    <cellStyle name="Akzent5 2" xfId="15846" hidden="1" xr:uid="{00000000-0005-0000-0000-0000C25C0000}"/>
    <cellStyle name="Akzent5 2" xfId="15765" hidden="1" xr:uid="{00000000-0005-0000-0000-0000C35C0000}"/>
    <cellStyle name="Akzent5 2" xfId="15740" hidden="1" xr:uid="{00000000-0005-0000-0000-0000C45C0000}"/>
    <cellStyle name="Akzent5 2" xfId="15635" hidden="1" xr:uid="{00000000-0005-0000-0000-0000C55C0000}"/>
    <cellStyle name="Akzent5 2" xfId="15613" hidden="1" xr:uid="{00000000-0005-0000-0000-0000C65C0000}"/>
    <cellStyle name="Akzent5 2" xfId="15499" hidden="1" xr:uid="{00000000-0005-0000-0000-0000C75C0000}"/>
    <cellStyle name="Akzent5 2" xfId="15493" hidden="1" xr:uid="{00000000-0005-0000-0000-0000C85C0000}"/>
    <cellStyle name="Akzent5 2" xfId="15404" hidden="1" xr:uid="{00000000-0005-0000-0000-0000C95C0000}"/>
    <cellStyle name="Akzent5 2" xfId="15358" hidden="1" xr:uid="{00000000-0005-0000-0000-0000CA5C0000}"/>
    <cellStyle name="Akzent5 2" xfId="15263" hidden="1" xr:uid="{00000000-0005-0000-0000-0000CB5C0000}"/>
    <cellStyle name="Akzent5 2" xfId="15224" hidden="1" xr:uid="{00000000-0005-0000-0000-0000CC5C0000}"/>
    <cellStyle name="Akzent5 2" xfId="15136" hidden="1" xr:uid="{00000000-0005-0000-0000-0000CD5C0000}"/>
    <cellStyle name="Akzent5 2" xfId="15096" hidden="1" xr:uid="{00000000-0005-0000-0000-0000CE5C0000}"/>
    <cellStyle name="Akzent5 2" xfId="14982" hidden="1" xr:uid="{00000000-0005-0000-0000-0000CF5C0000}"/>
    <cellStyle name="Akzent5 2" xfId="14935" hidden="1" xr:uid="{00000000-0005-0000-0000-0000D05C0000}"/>
    <cellStyle name="Akzent5 2" xfId="14854" hidden="1" xr:uid="{00000000-0005-0000-0000-0000D15C0000}"/>
    <cellStyle name="Akzent5 2" xfId="14817" hidden="1" xr:uid="{00000000-0005-0000-0000-0000D25C0000}"/>
    <cellStyle name="Akzent5 2" xfId="15425" hidden="1" xr:uid="{00000000-0005-0000-0000-0000D35C0000}"/>
    <cellStyle name="Akzent5 2" xfId="14707" hidden="1" xr:uid="{00000000-0005-0000-0000-0000D45C0000}"/>
    <cellStyle name="Akzent5 2" xfId="14608" hidden="1" xr:uid="{00000000-0005-0000-0000-0000D55C0000}"/>
    <cellStyle name="Akzent5 2" xfId="14553" hidden="1" xr:uid="{00000000-0005-0000-0000-0000D65C0000}"/>
    <cellStyle name="Akzent5 2" xfId="14447" hidden="1" xr:uid="{00000000-0005-0000-0000-0000D75C0000}"/>
    <cellStyle name="Akzent5 2" xfId="14395" hidden="1" xr:uid="{00000000-0005-0000-0000-0000D85C0000}"/>
    <cellStyle name="Akzent5 2" xfId="14288" hidden="1" xr:uid="{00000000-0005-0000-0000-0000D95C0000}"/>
    <cellStyle name="Akzent5 2" xfId="14254" hidden="1" xr:uid="{00000000-0005-0000-0000-0000DA5C0000}"/>
    <cellStyle name="Akzent5 2" xfId="14170" hidden="1" xr:uid="{00000000-0005-0000-0000-0000DB5C0000}"/>
    <cellStyle name="Akzent5 2" xfId="14093" hidden="1" xr:uid="{00000000-0005-0000-0000-0000DC5C0000}"/>
    <cellStyle name="Akzent5 2" xfId="14014" hidden="1" xr:uid="{00000000-0005-0000-0000-0000DD5C0000}"/>
    <cellStyle name="Akzent5 2" xfId="13893" hidden="1" xr:uid="{00000000-0005-0000-0000-0000DE5C0000}"/>
    <cellStyle name="Akzent5 2" xfId="13835" hidden="1" xr:uid="{00000000-0005-0000-0000-0000DF5C0000}"/>
    <cellStyle name="Akzent5 2" xfId="13736" hidden="1" xr:uid="{00000000-0005-0000-0000-0000E05C0000}"/>
    <cellStyle name="Akzent5 2" xfId="13688" hidden="1" xr:uid="{00000000-0005-0000-0000-0000E15C0000}"/>
    <cellStyle name="Akzent5 2" xfId="13588" hidden="1" xr:uid="{00000000-0005-0000-0000-0000E25C0000}"/>
    <cellStyle name="Akzent5 2" xfId="13522" hidden="1" xr:uid="{00000000-0005-0000-0000-0000E35C0000}"/>
    <cellStyle name="Akzent5 2" xfId="13413" hidden="1" xr:uid="{00000000-0005-0000-0000-0000E45C0000}"/>
    <cellStyle name="Akzent5 2" xfId="13380" hidden="1" xr:uid="{00000000-0005-0000-0000-0000E55C0000}"/>
    <cellStyle name="Akzent5 2" xfId="13233" hidden="1" xr:uid="{00000000-0005-0000-0000-0000E65C0000}"/>
    <cellStyle name="Akzent5 2" xfId="13209" hidden="1" xr:uid="{00000000-0005-0000-0000-0000E75C0000}"/>
    <cellStyle name="Akzent5 2" xfId="13099" hidden="1" xr:uid="{00000000-0005-0000-0000-0000E85C0000}"/>
    <cellStyle name="Akzent5 2" xfId="13023" hidden="1" xr:uid="{00000000-0005-0000-0000-0000E95C0000}"/>
    <cellStyle name="Akzent5 2" xfId="12913" hidden="1" xr:uid="{00000000-0005-0000-0000-0000EA5C0000}"/>
    <cellStyle name="Akzent5 2" xfId="12881" hidden="1" xr:uid="{00000000-0005-0000-0000-0000EB5C0000}"/>
    <cellStyle name="Akzent5 2" xfId="12764" hidden="1" xr:uid="{00000000-0005-0000-0000-0000EC5C0000}"/>
    <cellStyle name="Akzent5 2" xfId="12699" hidden="1" xr:uid="{00000000-0005-0000-0000-0000ED5C0000}"/>
    <cellStyle name="Akzent5 2" xfId="12630" hidden="1" xr:uid="{00000000-0005-0000-0000-0000EE5C0000}"/>
    <cellStyle name="Akzent5 2" xfId="12577" hidden="1" xr:uid="{00000000-0005-0000-0000-0000EF5C0000}"/>
    <cellStyle name="Akzent5 2" xfId="12498" hidden="1" xr:uid="{00000000-0005-0000-0000-0000F05C0000}"/>
    <cellStyle name="Akzent5 2" xfId="12451" hidden="1" xr:uid="{00000000-0005-0000-0000-0000F15C0000}"/>
    <cellStyle name="Akzent5 2" xfId="13896" hidden="1" xr:uid="{00000000-0005-0000-0000-0000F25C0000}"/>
    <cellStyle name="Akzent5 2" xfId="12338" hidden="1" xr:uid="{00000000-0005-0000-0000-0000F35C0000}"/>
    <cellStyle name="Akzent5 2" xfId="12235" hidden="1" xr:uid="{00000000-0005-0000-0000-0000F45C0000}"/>
    <cellStyle name="Akzent5 2" xfId="12200" hidden="1" xr:uid="{00000000-0005-0000-0000-0000F55C0000}"/>
    <cellStyle name="Akzent5 2" xfId="12068" hidden="1" xr:uid="{00000000-0005-0000-0000-0000F65C0000}"/>
    <cellStyle name="Akzent5 2" xfId="12033" hidden="1" xr:uid="{00000000-0005-0000-0000-0000F75C0000}"/>
    <cellStyle name="Akzent5 2" xfId="11950" hidden="1" xr:uid="{00000000-0005-0000-0000-0000F85C0000}"/>
    <cellStyle name="Akzent5 2" xfId="11916" hidden="1" xr:uid="{00000000-0005-0000-0000-0000F95C0000}"/>
    <cellStyle name="Akzent5 2" xfId="11837" hidden="1" xr:uid="{00000000-0005-0000-0000-0000FA5C0000}"/>
    <cellStyle name="Akzent5 2" xfId="11785" hidden="1" xr:uid="{00000000-0005-0000-0000-0000FB5C0000}"/>
    <cellStyle name="Akzent5 2" xfId="12389" hidden="1" xr:uid="{00000000-0005-0000-0000-0000FC5C0000}"/>
    <cellStyle name="Akzent5 2" xfId="11685" hidden="1" xr:uid="{00000000-0005-0000-0000-0000FD5C0000}"/>
    <cellStyle name="Akzent5 2" xfId="11603" hidden="1" xr:uid="{00000000-0005-0000-0000-0000FE5C0000}"/>
    <cellStyle name="Akzent5 2" xfId="11548" hidden="1" xr:uid="{00000000-0005-0000-0000-0000FF5C0000}"/>
    <cellStyle name="Akzent5 2" xfId="11461" hidden="1" xr:uid="{00000000-0005-0000-0000-0000005D0000}"/>
    <cellStyle name="Akzent5 2" xfId="11411" hidden="1" xr:uid="{00000000-0005-0000-0000-0000015D0000}"/>
    <cellStyle name="Akzent5 2" xfId="11332" hidden="1" xr:uid="{00000000-0005-0000-0000-0000025D0000}"/>
    <cellStyle name="Akzent5 2" xfId="11296" hidden="1" xr:uid="{00000000-0005-0000-0000-0000035D0000}"/>
    <cellStyle name="Akzent5 2" xfId="11210" hidden="1" xr:uid="{00000000-0005-0000-0000-0000045D0000}"/>
    <cellStyle name="Akzent5 2" xfId="11174" hidden="1" xr:uid="{00000000-0005-0000-0000-0000055D0000}"/>
    <cellStyle name="Akzent5 2" xfId="11067" hidden="1" xr:uid="{00000000-0005-0000-0000-0000065D0000}"/>
    <cellStyle name="Akzent5 2" xfId="11017" hidden="1" xr:uid="{00000000-0005-0000-0000-0000075D0000}"/>
    <cellStyle name="Akzent5 2" xfId="10914" hidden="1" xr:uid="{00000000-0005-0000-0000-0000085D0000}"/>
    <cellStyle name="Akzent5 2" xfId="10885" hidden="1" xr:uid="{00000000-0005-0000-0000-0000095D0000}"/>
    <cellStyle name="Akzent5 2" xfId="10773" hidden="1" xr:uid="{00000000-0005-0000-0000-00000A5D0000}"/>
    <cellStyle name="Akzent5 2" xfId="10750" hidden="1" xr:uid="{00000000-0005-0000-0000-00000B5D0000}"/>
    <cellStyle name="Akzent5 2" xfId="10649" hidden="1" xr:uid="{00000000-0005-0000-0000-00000C5D0000}"/>
    <cellStyle name="Akzent5 2" xfId="10612" hidden="1" xr:uid="{00000000-0005-0000-0000-00000D5D0000}"/>
    <cellStyle name="Akzent5 2" xfId="10529" hidden="1" xr:uid="{00000000-0005-0000-0000-00000E5D0000}"/>
    <cellStyle name="Akzent5 2" xfId="10489" hidden="1" xr:uid="{00000000-0005-0000-0000-00000F5D0000}"/>
    <cellStyle name="Akzent5 2" xfId="10406" hidden="1" xr:uid="{00000000-0005-0000-0000-0000105D0000}"/>
    <cellStyle name="Akzent5 2" xfId="10351" hidden="1" xr:uid="{00000000-0005-0000-0000-0000115D0000}"/>
    <cellStyle name="Akzent5 2" xfId="10254" hidden="1" xr:uid="{00000000-0005-0000-0000-0000125D0000}"/>
    <cellStyle name="Akzent5 2" xfId="10205" hidden="1" xr:uid="{00000000-0005-0000-0000-0000135D0000}"/>
    <cellStyle name="Akzent5 2" xfId="10109" hidden="1" xr:uid="{00000000-0005-0000-0000-0000145D0000}"/>
    <cellStyle name="Akzent5 2" xfId="10076" hidden="1" xr:uid="{00000000-0005-0000-0000-0000155D0000}"/>
    <cellStyle name="Akzent5 2" xfId="9979" hidden="1" xr:uid="{00000000-0005-0000-0000-0000165D0000}"/>
    <cellStyle name="Akzent5 2" xfId="9951" hidden="1" xr:uid="{00000000-0005-0000-0000-0000175D0000}"/>
    <cellStyle name="Akzent5 2" xfId="9855" hidden="1" xr:uid="{00000000-0005-0000-0000-0000185D0000}"/>
    <cellStyle name="Akzent5 2" xfId="9825" hidden="1" xr:uid="{00000000-0005-0000-0000-0000195D0000}"/>
    <cellStyle name="Akzent5 2" xfId="11101" hidden="1" xr:uid="{00000000-0005-0000-0000-00001A5D0000}"/>
    <cellStyle name="Akzent5 2" xfId="9710" hidden="1" xr:uid="{00000000-0005-0000-0000-00001B5D0000}"/>
    <cellStyle name="Akzent5 2" xfId="9624" hidden="1" xr:uid="{00000000-0005-0000-0000-00001C5D0000}"/>
    <cellStyle name="Akzent5 2" xfId="9567" hidden="1" xr:uid="{00000000-0005-0000-0000-00001D5D0000}"/>
    <cellStyle name="Akzent5 2" xfId="9489" hidden="1" xr:uid="{00000000-0005-0000-0000-00001E5D0000}"/>
    <cellStyle name="Akzent5 2" xfId="9433" hidden="1" xr:uid="{00000000-0005-0000-0000-00001F5D0000}"/>
    <cellStyle name="Akzent5 2" xfId="9362" hidden="1" xr:uid="{00000000-0005-0000-0000-0000205D0000}"/>
    <cellStyle name="Akzent5 2" xfId="9312" hidden="1" xr:uid="{00000000-0005-0000-0000-0000215D0000}"/>
    <cellStyle name="Akzent5 2" xfId="9229" hidden="1" xr:uid="{00000000-0005-0000-0000-0000225D0000}"/>
    <cellStyle name="Akzent5 2" xfId="9189" hidden="1" xr:uid="{00000000-0005-0000-0000-0000235D0000}"/>
    <cellStyle name="Akzent5 2" xfId="9749" hidden="1" xr:uid="{00000000-0005-0000-0000-0000245D0000}"/>
    <cellStyle name="Akzent5 2" xfId="9092" hidden="1" xr:uid="{00000000-0005-0000-0000-0000255D0000}"/>
    <cellStyle name="Akzent5 2" xfId="8996" hidden="1" xr:uid="{00000000-0005-0000-0000-0000265D0000}"/>
    <cellStyle name="Akzent5 2" xfId="8965" hidden="1" xr:uid="{00000000-0005-0000-0000-0000275D0000}"/>
    <cellStyle name="Akzent5 2" xfId="8874" hidden="1" xr:uid="{00000000-0005-0000-0000-0000285D0000}"/>
    <cellStyle name="Akzent5 2" xfId="8841" hidden="1" xr:uid="{00000000-0005-0000-0000-0000295D0000}"/>
    <cellStyle name="Akzent5 2" xfId="8746" hidden="1" xr:uid="{00000000-0005-0000-0000-00002A5D0000}"/>
    <cellStyle name="Akzent5 2" xfId="8722" hidden="1" xr:uid="{00000000-0005-0000-0000-00002B5D0000}"/>
    <cellStyle name="Akzent5 2" xfId="8626" hidden="1" xr:uid="{00000000-0005-0000-0000-00002C5D0000}"/>
    <cellStyle name="Akzent5 2" xfId="8588" hidden="1" xr:uid="{00000000-0005-0000-0000-00002D5D0000}"/>
    <cellStyle name="Akzent5 2" xfId="8495" hidden="1" xr:uid="{00000000-0005-0000-0000-00002E5D0000}"/>
    <cellStyle name="Akzent5 2" xfId="8454" hidden="1" xr:uid="{00000000-0005-0000-0000-00002F5D0000}"/>
    <cellStyle name="Akzent5 2" xfId="8351" hidden="1" xr:uid="{00000000-0005-0000-0000-0000305D0000}"/>
    <cellStyle name="Akzent5 2" xfId="8327" hidden="1" xr:uid="{00000000-0005-0000-0000-0000315D0000}"/>
    <cellStyle name="Akzent5 2" xfId="8232" hidden="1" xr:uid="{00000000-0005-0000-0000-0000325D0000}"/>
    <cellStyle name="Akzent5 2" xfId="8195" hidden="1" xr:uid="{00000000-0005-0000-0000-0000335D0000}"/>
    <cellStyle name="Akzent5 2" xfId="8116" hidden="1" xr:uid="{00000000-0005-0000-0000-0000345D0000}"/>
    <cellStyle name="Akzent5 2" xfId="8064" hidden="1" xr:uid="{00000000-0005-0000-0000-0000355D0000}"/>
    <cellStyle name="Akzent5 2" xfId="7976" hidden="1" xr:uid="{00000000-0005-0000-0000-0000365D0000}"/>
    <cellStyle name="Akzent5 2" xfId="7942" hidden="1" xr:uid="{00000000-0005-0000-0000-0000375D0000}"/>
    <cellStyle name="Akzent5 2" xfId="7811" hidden="1" xr:uid="{00000000-0005-0000-0000-0000385D0000}"/>
    <cellStyle name="Akzent5 2" xfId="7800" hidden="1" xr:uid="{00000000-0005-0000-0000-0000395D0000}"/>
    <cellStyle name="Akzent5 2" xfId="7667" hidden="1" xr:uid="{00000000-0005-0000-0000-00003A5D0000}"/>
    <cellStyle name="Akzent5 2" xfId="7554" hidden="1" xr:uid="{00000000-0005-0000-0000-00003B5D0000}"/>
    <cellStyle name="Akzent5 2" xfId="7477" hidden="1" xr:uid="{00000000-0005-0000-0000-00003C5D0000}"/>
    <cellStyle name="Akzent5 2" xfId="7426" hidden="1" xr:uid="{00000000-0005-0000-0000-00003D5D0000}"/>
    <cellStyle name="Akzent5 2" xfId="7345" hidden="1" xr:uid="{00000000-0005-0000-0000-00003E5D0000}"/>
    <cellStyle name="Akzent5 2" xfId="7289" hidden="1" xr:uid="{00000000-0005-0000-0000-00003F5D0000}"/>
    <cellStyle name="Akzent5 2" xfId="20361" hidden="1" xr:uid="{00000000-0005-0000-0000-0000405D0000}"/>
    <cellStyle name="Akzent5 2" xfId="18144" hidden="1" xr:uid="{00000000-0005-0000-0000-0000415D0000}"/>
    <cellStyle name="Akzent5 2" xfId="20740" hidden="1" xr:uid="{00000000-0005-0000-0000-0000425D0000}"/>
    <cellStyle name="Akzent5 2" xfId="20757" hidden="1" xr:uid="{00000000-0005-0000-0000-0000435D0000}"/>
    <cellStyle name="Akzent5 2" xfId="7724" hidden="1" xr:uid="{00000000-0005-0000-0000-0000445D0000}"/>
    <cellStyle name="Akzent5 2" xfId="20786" hidden="1" xr:uid="{00000000-0005-0000-0000-0000455D0000}"/>
    <cellStyle name="Akzent5 2" xfId="20808" hidden="1" xr:uid="{00000000-0005-0000-0000-0000465D0000}"/>
    <cellStyle name="Akzent5 2" xfId="20826" hidden="1" xr:uid="{00000000-0005-0000-0000-0000475D0000}"/>
    <cellStyle name="Akzent5 2" xfId="20848" hidden="1" xr:uid="{00000000-0005-0000-0000-0000485D0000}"/>
    <cellStyle name="Akzent5 2" xfId="20866" hidden="1" xr:uid="{00000000-0005-0000-0000-0000495D0000}"/>
    <cellStyle name="Akzent5 2" xfId="20888" hidden="1" xr:uid="{00000000-0005-0000-0000-00004A5D0000}"/>
    <cellStyle name="Akzent5 2" xfId="20900" hidden="1" xr:uid="{00000000-0005-0000-0000-00004B5D0000}"/>
    <cellStyle name="Akzent5 2" xfId="20923" hidden="1" xr:uid="{00000000-0005-0000-0000-00004C5D0000}"/>
    <cellStyle name="Akzent5 2" xfId="20938" hidden="1" xr:uid="{00000000-0005-0000-0000-00004D5D0000}"/>
    <cellStyle name="Akzent5 2" xfId="20913" hidden="1" xr:uid="{00000000-0005-0000-0000-00004E5D0000}"/>
    <cellStyle name="Akzent5 2" xfId="20885" hidden="1" xr:uid="{00000000-0005-0000-0000-00004F5D0000}"/>
    <cellStyle name="Akzent5 2" xfId="20867" hidden="1" xr:uid="{00000000-0005-0000-0000-0000505D0000}"/>
    <cellStyle name="Akzent5 2" xfId="20845" hidden="1" xr:uid="{00000000-0005-0000-0000-0000515D0000}"/>
    <cellStyle name="Akzent5 2" xfId="20827" hidden="1" xr:uid="{00000000-0005-0000-0000-0000525D0000}"/>
    <cellStyle name="Akzent5 2" xfId="20805" hidden="1" xr:uid="{00000000-0005-0000-0000-0000535D0000}"/>
    <cellStyle name="Akzent5 2" xfId="20787" hidden="1" xr:uid="{00000000-0005-0000-0000-0000545D0000}"/>
    <cellStyle name="Akzent5 2" xfId="20771" hidden="1" xr:uid="{00000000-0005-0000-0000-0000555D0000}"/>
    <cellStyle name="Akzent5 2" xfId="20748" hidden="1" xr:uid="{00000000-0005-0000-0000-0000565D0000}"/>
    <cellStyle name="Akzent5 2" xfId="20729" hidden="1" xr:uid="{00000000-0005-0000-0000-0000575D0000}"/>
    <cellStyle name="Akzent5 2" xfId="20681" hidden="1" xr:uid="{00000000-0005-0000-0000-0000585D0000}"/>
    <cellStyle name="Akzent5 2" xfId="20637" hidden="1" xr:uid="{00000000-0005-0000-0000-0000595D0000}"/>
    <cellStyle name="Akzent5 2" xfId="20623" hidden="1" xr:uid="{00000000-0005-0000-0000-00005A5D0000}"/>
    <cellStyle name="Akzent5 2" xfId="20574" hidden="1" xr:uid="{00000000-0005-0000-0000-00005B5D0000}"/>
    <cellStyle name="Akzent5 2" xfId="20561" hidden="1" xr:uid="{00000000-0005-0000-0000-00005C5D0000}"/>
    <cellStyle name="Akzent5 2" xfId="20514" hidden="1" xr:uid="{00000000-0005-0000-0000-00005D5D0000}"/>
    <cellStyle name="Akzent5 2" xfId="20494" hidden="1" xr:uid="{00000000-0005-0000-0000-00005E5D0000}"/>
    <cellStyle name="Akzent5 2" xfId="20460" hidden="1" xr:uid="{00000000-0005-0000-0000-00005F5D0000}"/>
    <cellStyle name="Akzent5 2" xfId="20433" hidden="1" xr:uid="{00000000-0005-0000-0000-0000605D0000}"/>
    <cellStyle name="Akzent5 2" xfId="20930" hidden="1" xr:uid="{00000000-0005-0000-0000-0000615D0000}"/>
    <cellStyle name="Akzent5 2" xfId="20392" hidden="1" xr:uid="{00000000-0005-0000-0000-0000625D0000}"/>
    <cellStyle name="Akzent5 2" xfId="20322" hidden="1" xr:uid="{00000000-0005-0000-0000-0000635D0000}"/>
    <cellStyle name="Akzent5 2" xfId="20296" hidden="1" xr:uid="{00000000-0005-0000-0000-0000645D0000}"/>
    <cellStyle name="Akzent5 2" xfId="20226" hidden="1" xr:uid="{00000000-0005-0000-0000-0000655D0000}"/>
    <cellStyle name="Akzent5 2" xfId="20201" hidden="1" xr:uid="{00000000-0005-0000-0000-0000665D0000}"/>
    <cellStyle name="Akzent5 2" xfId="20145" hidden="1" xr:uid="{00000000-0005-0000-0000-0000675D0000}"/>
    <cellStyle name="Akzent5 2" xfId="20113" hidden="1" xr:uid="{00000000-0005-0000-0000-0000685D0000}"/>
    <cellStyle name="Akzent5 2" xfId="20060" hidden="1" xr:uid="{00000000-0005-0000-0000-0000695D0000}"/>
    <cellStyle name="Akzent5 2" xfId="20039" hidden="1" xr:uid="{00000000-0005-0000-0000-00006A5D0000}"/>
    <cellStyle name="Akzent5 2" xfId="20401" hidden="1" xr:uid="{00000000-0005-0000-0000-00006B5D0000}"/>
    <cellStyle name="Akzent5 2" xfId="19966" hidden="1" xr:uid="{00000000-0005-0000-0000-00006C5D0000}"/>
    <cellStyle name="Akzent5 2" xfId="19900" hidden="1" xr:uid="{00000000-0005-0000-0000-00006D5D0000}"/>
    <cellStyle name="Akzent5 2" xfId="19869" hidden="1" xr:uid="{00000000-0005-0000-0000-00006E5D0000}"/>
    <cellStyle name="Akzent5 2" xfId="19792" hidden="1" xr:uid="{00000000-0005-0000-0000-00006F5D0000}"/>
    <cellStyle name="Akzent5 2" xfId="19753" hidden="1" xr:uid="{00000000-0005-0000-0000-0000705D0000}"/>
    <cellStyle name="Akzent5 2" xfId="19685" hidden="1" xr:uid="{00000000-0005-0000-0000-0000715D0000}"/>
    <cellStyle name="Akzent5 2" xfId="19643" hidden="1" xr:uid="{00000000-0005-0000-0000-0000725D0000}"/>
    <cellStyle name="Akzent5 2" xfId="19571" hidden="1" xr:uid="{00000000-0005-0000-0000-0000735D0000}"/>
    <cellStyle name="Akzent5 2" xfId="19528" hidden="1" xr:uid="{00000000-0005-0000-0000-0000745D0000}"/>
    <cellStyle name="Akzent5 2" xfId="19441" hidden="1" xr:uid="{00000000-0005-0000-0000-0000755D0000}"/>
    <cellStyle name="Akzent5 2" xfId="19389" hidden="1" xr:uid="{00000000-0005-0000-0000-0000765D0000}"/>
    <cellStyle name="Akzent5 2" xfId="19278" hidden="1" xr:uid="{00000000-0005-0000-0000-0000775D0000}"/>
    <cellStyle name="Akzent5 2" xfId="19245" hidden="1" xr:uid="{00000000-0005-0000-0000-0000785D0000}"/>
    <cellStyle name="Akzent5 2" xfId="19144" hidden="1" xr:uid="{00000000-0005-0000-0000-0000795D0000}"/>
    <cellStyle name="Akzent5 2" xfId="19105" hidden="1" xr:uid="{00000000-0005-0000-0000-00007A5D0000}"/>
    <cellStyle name="Akzent5 2" xfId="19009" hidden="1" xr:uid="{00000000-0005-0000-0000-00007B5D0000}"/>
    <cellStyle name="Akzent5 2" xfId="18963" hidden="1" xr:uid="{00000000-0005-0000-0000-00007C5D0000}"/>
    <cellStyle name="Akzent5 2" xfId="18868" hidden="1" xr:uid="{00000000-0005-0000-0000-00007D5D0000}"/>
    <cellStyle name="Akzent5 2" xfId="18843" hidden="1" xr:uid="{00000000-0005-0000-0000-00007E5D0000}"/>
    <cellStyle name="Akzent5 2" xfId="18747" hidden="1" xr:uid="{00000000-0005-0000-0000-00007F5D0000}"/>
    <cellStyle name="Akzent5 2" xfId="18693" hidden="1" xr:uid="{00000000-0005-0000-0000-0000805D0000}"/>
    <cellStyle name="Akzent5 2" xfId="18585" hidden="1" xr:uid="{00000000-0005-0000-0000-0000815D0000}"/>
    <cellStyle name="Akzent5 2" xfId="18548" hidden="1" xr:uid="{00000000-0005-0000-0000-0000825D0000}"/>
    <cellStyle name="Akzent5 2" xfId="18445" hidden="1" xr:uid="{00000000-0005-0000-0000-0000835D0000}"/>
    <cellStyle name="Akzent5 2" xfId="18408" hidden="1" xr:uid="{00000000-0005-0000-0000-0000845D0000}"/>
    <cellStyle name="Akzent5 2" xfId="18285" hidden="1" xr:uid="{00000000-0005-0000-0000-0000855D0000}"/>
    <cellStyle name="Akzent5 2" xfId="18235" hidden="1" xr:uid="{00000000-0005-0000-0000-0000865D0000}"/>
    <cellStyle name="Akzent5 2" xfId="18138" hidden="1" xr:uid="{00000000-0005-0000-0000-0000875D0000}"/>
    <cellStyle name="Akzent5 2" xfId="18107" hidden="1" xr:uid="{00000000-0005-0000-0000-0000885D0000}"/>
    <cellStyle name="Akzent5 2" xfId="19469" hidden="1" xr:uid="{00000000-0005-0000-0000-0000895D0000}"/>
    <cellStyle name="Akzent5 2" xfId="17987" hidden="1" xr:uid="{00000000-0005-0000-0000-00008A5D0000}"/>
    <cellStyle name="Akzent5 2" xfId="17887" hidden="1" xr:uid="{00000000-0005-0000-0000-00008B5D0000}"/>
    <cellStyle name="Akzent5 2" xfId="17843" hidden="1" xr:uid="{00000000-0005-0000-0000-00008C5D0000}"/>
    <cellStyle name="Akzent5 2" xfId="17748" hidden="1" xr:uid="{00000000-0005-0000-0000-00008D5D0000}"/>
    <cellStyle name="Akzent5 2" xfId="17712" hidden="1" xr:uid="{00000000-0005-0000-0000-00008E5D0000}"/>
    <cellStyle name="Akzent5 2" xfId="17614" hidden="1" xr:uid="{00000000-0005-0000-0000-00008F5D0000}"/>
    <cellStyle name="Akzent5 2" xfId="17581" hidden="1" xr:uid="{00000000-0005-0000-0000-0000905D0000}"/>
    <cellStyle name="Akzent5 2" xfId="17483" hidden="1" xr:uid="{00000000-0005-0000-0000-0000915D0000}"/>
    <cellStyle name="Akzent5 2" xfId="17441" hidden="1" xr:uid="{00000000-0005-0000-0000-0000925D0000}"/>
    <cellStyle name="Akzent5 2" xfId="18041" hidden="1" xr:uid="{00000000-0005-0000-0000-0000935D0000}"/>
    <cellStyle name="Akzent5 2" xfId="17336" hidden="1" xr:uid="{00000000-0005-0000-0000-0000945D0000}"/>
    <cellStyle name="Akzent5 2" xfId="17235" hidden="1" xr:uid="{00000000-0005-0000-0000-0000955D0000}"/>
    <cellStyle name="Akzent5 2" xfId="17205" hidden="1" xr:uid="{00000000-0005-0000-0000-0000965D0000}"/>
    <cellStyle name="Akzent5 2" xfId="17099" hidden="1" xr:uid="{00000000-0005-0000-0000-0000975D0000}"/>
    <cellStyle name="Akzent5 2" xfId="17056" hidden="1" xr:uid="{00000000-0005-0000-0000-0000985D0000}"/>
    <cellStyle name="Akzent5 2" xfId="16956" hidden="1" xr:uid="{00000000-0005-0000-0000-0000995D0000}"/>
    <cellStyle name="Akzent5 2" xfId="16913" hidden="1" xr:uid="{00000000-0005-0000-0000-00009A5D0000}"/>
    <cellStyle name="Akzent5 2" xfId="16836" hidden="1" xr:uid="{00000000-0005-0000-0000-00009B5D0000}"/>
    <cellStyle name="Akzent5 2" xfId="16787" hidden="1" xr:uid="{00000000-0005-0000-0000-00009C5D0000}"/>
    <cellStyle name="Akzent5 2" xfId="16700" hidden="1" xr:uid="{00000000-0005-0000-0000-00009D5D0000}"/>
    <cellStyle name="Akzent5 2" xfId="16648" hidden="1" xr:uid="{00000000-0005-0000-0000-00009E5D0000}"/>
    <cellStyle name="Akzent5 2" xfId="16544" hidden="1" xr:uid="{00000000-0005-0000-0000-00009F5D0000}"/>
    <cellStyle name="Akzent5 2" xfId="16502" hidden="1" xr:uid="{00000000-0005-0000-0000-0000A05D0000}"/>
    <cellStyle name="Akzent5 2" xfId="16403" hidden="1" xr:uid="{00000000-0005-0000-0000-0000A15D0000}"/>
    <cellStyle name="Akzent5 2" xfId="16365" hidden="1" xr:uid="{00000000-0005-0000-0000-0000A25D0000}"/>
    <cellStyle name="Akzent5 2" xfId="16278" hidden="1" xr:uid="{00000000-0005-0000-0000-0000A35D0000}"/>
    <cellStyle name="Akzent5 2" xfId="16237" hidden="1" xr:uid="{00000000-0005-0000-0000-0000A45D0000}"/>
    <cellStyle name="Akzent5 2" xfId="16138" hidden="1" xr:uid="{00000000-0005-0000-0000-0000A55D0000}"/>
    <cellStyle name="Akzent5 2" xfId="16099" hidden="1" xr:uid="{00000000-0005-0000-0000-0000A65D0000}"/>
    <cellStyle name="Akzent5 2" xfId="15976" hidden="1" xr:uid="{00000000-0005-0000-0000-0000A75D0000}"/>
    <cellStyle name="Akzent5 2" xfId="15971" hidden="1" xr:uid="{00000000-0005-0000-0000-0000A85D0000}"/>
    <cellStyle name="Akzent5 2" xfId="15891" hidden="1" xr:uid="{00000000-0005-0000-0000-0000A95D0000}"/>
    <cellStyle name="Akzent5 2" xfId="15841" hidden="1" xr:uid="{00000000-0005-0000-0000-0000AA5D0000}"/>
    <cellStyle name="Akzent5 2" xfId="15741" hidden="1" xr:uid="{00000000-0005-0000-0000-0000AB5D0000}"/>
    <cellStyle name="Akzent5 2" xfId="15708" hidden="1" xr:uid="{00000000-0005-0000-0000-0000AC5D0000}"/>
    <cellStyle name="Akzent5 2" xfId="15610" hidden="1" xr:uid="{00000000-0005-0000-0000-0000AD5D0000}"/>
    <cellStyle name="Akzent5 2" xfId="15558" hidden="1" xr:uid="{00000000-0005-0000-0000-0000AE5D0000}"/>
    <cellStyle name="Akzent5 2" xfId="15456" hidden="1" xr:uid="{00000000-0005-0000-0000-0000AF5D0000}"/>
    <cellStyle name="Akzent5 2" xfId="15374" hidden="1" xr:uid="{00000000-0005-0000-0000-0000B05D0000}"/>
    <cellStyle name="Akzent5 2" xfId="15297" hidden="1" xr:uid="{00000000-0005-0000-0000-0000B15D0000}"/>
    <cellStyle name="Akzent5 2" xfId="15265" hidden="1" xr:uid="{00000000-0005-0000-0000-0000B25D0000}"/>
    <cellStyle name="Akzent5 2" xfId="15912" hidden="1" xr:uid="{00000000-0005-0000-0000-0000B35D0000}"/>
    <cellStyle name="Akzent5 2" xfId="15152" hidden="1" xr:uid="{00000000-0005-0000-0000-0000B45D0000}"/>
    <cellStyle name="Akzent5 2" xfId="15053" hidden="1" xr:uid="{00000000-0005-0000-0000-0000B55D0000}"/>
    <cellStyle name="Akzent5 2" xfId="15005" hidden="1" xr:uid="{00000000-0005-0000-0000-0000B65D0000}"/>
    <cellStyle name="Akzent5 2" xfId="14871" hidden="1" xr:uid="{00000000-0005-0000-0000-0000B75D0000}"/>
    <cellStyle name="Akzent5 2" xfId="14835" hidden="1" xr:uid="{00000000-0005-0000-0000-0000B85D0000}"/>
    <cellStyle name="Akzent5 2" xfId="14746" hidden="1" xr:uid="{00000000-0005-0000-0000-0000B95D0000}"/>
    <cellStyle name="Akzent5 2" xfId="14706" hidden="1" xr:uid="{00000000-0005-0000-0000-0000BA5D0000}"/>
    <cellStyle name="Akzent5 2" xfId="14620" hidden="1" xr:uid="{00000000-0005-0000-0000-0000BB5D0000}"/>
    <cellStyle name="Akzent5 2" xfId="14559" hidden="1" xr:uid="{00000000-0005-0000-0000-0000BC5D0000}"/>
    <cellStyle name="Akzent5 2" xfId="14453" hidden="1" xr:uid="{00000000-0005-0000-0000-0000BD5D0000}"/>
    <cellStyle name="Akzent5 2" xfId="14334" hidden="1" xr:uid="{00000000-0005-0000-0000-0000BE5D0000}"/>
    <cellStyle name="Akzent5 2" xfId="14283" hidden="1" xr:uid="{00000000-0005-0000-0000-0000BF5D0000}"/>
    <cellStyle name="Akzent5 2" xfId="14182" hidden="1" xr:uid="{00000000-0005-0000-0000-0000C05D0000}"/>
    <cellStyle name="Akzent5 2" xfId="14108" hidden="1" xr:uid="{00000000-0005-0000-0000-0000C15D0000}"/>
    <cellStyle name="Akzent5 2" xfId="13998" hidden="1" xr:uid="{00000000-0005-0000-0000-0000C25D0000}"/>
    <cellStyle name="Akzent5 2" xfId="13917" hidden="1" xr:uid="{00000000-0005-0000-0000-0000C35D0000}"/>
    <cellStyle name="Akzent5 2" xfId="13811" hidden="1" xr:uid="{00000000-0005-0000-0000-0000C45D0000}"/>
    <cellStyle name="Akzent5 2" xfId="13770" hidden="1" xr:uid="{00000000-0005-0000-0000-0000C55D0000}"/>
    <cellStyle name="Akzent5 2" xfId="13669" hidden="1" xr:uid="{00000000-0005-0000-0000-0000C65D0000}"/>
    <cellStyle name="Akzent5 2" xfId="13632" hidden="1" xr:uid="{00000000-0005-0000-0000-0000C75D0000}"/>
    <cellStyle name="Akzent5 2" xfId="13512" hidden="1" xr:uid="{00000000-0005-0000-0000-0000C85D0000}"/>
    <cellStyle name="Akzent5 2" xfId="13452" hidden="1" xr:uid="{00000000-0005-0000-0000-0000C95D0000}"/>
    <cellStyle name="Akzent5 2" xfId="13327" hidden="1" xr:uid="{00000000-0005-0000-0000-0000CA5D0000}"/>
    <cellStyle name="Akzent5 2" xfId="13250" hidden="1" xr:uid="{00000000-0005-0000-0000-0000CB5D0000}"/>
    <cellStyle name="Akzent5 2" xfId="13128" hidden="1" xr:uid="{00000000-0005-0000-0000-0000CC5D0000}"/>
    <cellStyle name="Akzent5 2" xfId="13068" hidden="1" xr:uid="{00000000-0005-0000-0000-0000CD5D0000}"/>
    <cellStyle name="Akzent5 2" xfId="12975" hidden="1" xr:uid="{00000000-0005-0000-0000-0000CE5D0000}"/>
    <cellStyle name="Akzent5 2" xfId="12929" hidden="1" xr:uid="{00000000-0005-0000-0000-0000CF5D0000}"/>
    <cellStyle name="Akzent5 2" xfId="12830" hidden="1" xr:uid="{00000000-0005-0000-0000-0000D05D0000}"/>
    <cellStyle name="Akzent5 2" xfId="12774" hidden="1" xr:uid="{00000000-0005-0000-0000-0000D15D0000}"/>
    <cellStyle name="Akzent5 2" xfId="14340" hidden="1" xr:uid="{00000000-0005-0000-0000-0000D25D0000}"/>
    <cellStyle name="Akzent5 2" xfId="12643" hidden="1" xr:uid="{00000000-0005-0000-0000-0000D35D0000}"/>
    <cellStyle name="Akzent5 2" xfId="12523" hidden="1" xr:uid="{00000000-0005-0000-0000-0000D45D0000}"/>
    <cellStyle name="Akzent5 2" xfId="12495" hidden="1" xr:uid="{00000000-0005-0000-0000-0000D55D0000}"/>
    <cellStyle name="Akzent5 2" xfId="12379" hidden="1" xr:uid="{00000000-0005-0000-0000-0000D65D0000}"/>
    <cellStyle name="Akzent5 2" xfId="12339" hidden="1" xr:uid="{00000000-0005-0000-0000-0000D75D0000}"/>
    <cellStyle name="Akzent5 2" xfId="12255" hidden="1" xr:uid="{00000000-0005-0000-0000-0000D85D0000}"/>
    <cellStyle name="Akzent5 2" xfId="12208" hidden="1" xr:uid="{00000000-0005-0000-0000-0000D95D0000}"/>
    <cellStyle name="Akzent5 2" xfId="12089" hidden="1" xr:uid="{00000000-0005-0000-0000-0000DA5D0000}"/>
    <cellStyle name="Akzent5 2" xfId="12045" hidden="1" xr:uid="{00000000-0005-0000-0000-0000DB5D0000}"/>
    <cellStyle name="Akzent5 2" xfId="12677" hidden="1" xr:uid="{00000000-0005-0000-0000-0000DC5D0000}"/>
    <cellStyle name="Akzent5 2" xfId="11929" hidden="1" xr:uid="{00000000-0005-0000-0000-0000DD5D0000}"/>
    <cellStyle name="Akzent5 2" xfId="11839" hidden="1" xr:uid="{00000000-0005-0000-0000-0000DE5D0000}"/>
    <cellStyle name="Akzent5 2" xfId="11779" hidden="1" xr:uid="{00000000-0005-0000-0000-0000DF5D0000}"/>
    <cellStyle name="Akzent5 2" xfId="11692" hidden="1" xr:uid="{00000000-0005-0000-0000-0000E05D0000}"/>
    <cellStyle name="Akzent5 2" xfId="11640" hidden="1" xr:uid="{00000000-0005-0000-0000-0000E15D0000}"/>
    <cellStyle name="Akzent5 2" xfId="11565" hidden="1" xr:uid="{00000000-0005-0000-0000-0000E25D0000}"/>
    <cellStyle name="Akzent5 2" xfId="11509" hidden="1" xr:uid="{00000000-0005-0000-0000-0000E35D0000}"/>
    <cellStyle name="Akzent5 2" xfId="11431" hidden="1" xr:uid="{00000000-0005-0000-0000-0000E45D0000}"/>
    <cellStyle name="Akzent5 2" xfId="11396" hidden="1" xr:uid="{00000000-0005-0000-0000-0000E55D0000}"/>
    <cellStyle name="Akzent5 2" xfId="11283" hidden="1" xr:uid="{00000000-0005-0000-0000-0000E65D0000}"/>
    <cellStyle name="Akzent5 2" xfId="11220" hidden="1" xr:uid="{00000000-0005-0000-0000-0000E75D0000}"/>
    <cellStyle name="Akzent5 2" xfId="11113" hidden="1" xr:uid="{00000000-0005-0000-0000-0000E85D0000}"/>
    <cellStyle name="Akzent5 2" xfId="11083" hidden="1" xr:uid="{00000000-0005-0000-0000-0000E95D0000}"/>
    <cellStyle name="Akzent5 2" xfId="10979" hidden="1" xr:uid="{00000000-0005-0000-0000-0000EA5D0000}"/>
    <cellStyle name="Akzent5 2" xfId="10941" hidden="1" xr:uid="{00000000-0005-0000-0000-0000EB5D0000}"/>
    <cellStyle name="Akzent5 2" xfId="10847" hidden="1" xr:uid="{00000000-0005-0000-0000-0000EC5D0000}"/>
    <cellStyle name="Akzent5 2" xfId="10813" hidden="1" xr:uid="{00000000-0005-0000-0000-0000ED5D0000}"/>
    <cellStyle name="Akzent5 2" xfId="10717" hidden="1" xr:uid="{00000000-0005-0000-0000-0000EE5D0000}"/>
    <cellStyle name="Akzent5 2" xfId="10686" hidden="1" xr:uid="{00000000-0005-0000-0000-0000EF5D0000}"/>
    <cellStyle name="Akzent5 2" xfId="10583" hidden="1" xr:uid="{00000000-0005-0000-0000-0000F05D0000}"/>
    <cellStyle name="Akzent5 2" xfId="10538" hidden="1" xr:uid="{00000000-0005-0000-0000-0000F15D0000}"/>
    <cellStyle name="Akzent5 2" xfId="10429" hidden="1" xr:uid="{00000000-0005-0000-0000-0000F25D0000}"/>
    <cellStyle name="Akzent5 2" xfId="10386" hidden="1" xr:uid="{00000000-0005-0000-0000-0000F35D0000}"/>
    <cellStyle name="Akzent5 2" xfId="10291" hidden="1" xr:uid="{00000000-0005-0000-0000-0000F45D0000}"/>
    <cellStyle name="Akzent5 2" xfId="10240" hidden="1" xr:uid="{00000000-0005-0000-0000-0000F55D0000}"/>
    <cellStyle name="Akzent5 2" xfId="10147" hidden="1" xr:uid="{00000000-0005-0000-0000-0000F65D0000}"/>
    <cellStyle name="Akzent5 2" xfId="10105" hidden="1" xr:uid="{00000000-0005-0000-0000-0000F75D0000}"/>
    <cellStyle name="Akzent5 2" xfId="10012" hidden="1" xr:uid="{00000000-0005-0000-0000-0000F85D0000}"/>
    <cellStyle name="Akzent5 2" xfId="9966" hidden="1" xr:uid="{00000000-0005-0000-0000-0000F95D0000}"/>
    <cellStyle name="Akzent5 2" xfId="11313" hidden="1" xr:uid="{00000000-0005-0000-0000-0000FA5D0000}"/>
    <cellStyle name="Akzent5 2" xfId="9852" hidden="1" xr:uid="{00000000-0005-0000-0000-0000FB5D0000}"/>
    <cellStyle name="Akzent5 2" xfId="9745" hidden="1" xr:uid="{00000000-0005-0000-0000-0000FC5D0000}"/>
    <cellStyle name="Akzent5 2" xfId="9709" hidden="1" xr:uid="{00000000-0005-0000-0000-0000FD5D0000}"/>
    <cellStyle name="Akzent5 2" xfId="9616" hidden="1" xr:uid="{00000000-0005-0000-0000-0000FE5D0000}"/>
    <cellStyle name="Akzent5 2" xfId="9562" hidden="1" xr:uid="{00000000-0005-0000-0000-0000FF5D0000}"/>
    <cellStyle name="Akzent5 2" xfId="9486" hidden="1" xr:uid="{00000000-0005-0000-0000-0000005E0000}"/>
    <cellStyle name="Akzent5 2" xfId="9428" hidden="1" xr:uid="{00000000-0005-0000-0000-0000015E0000}"/>
    <cellStyle name="Akzent5 2" xfId="9342" hidden="1" xr:uid="{00000000-0005-0000-0000-0000025E0000}"/>
    <cellStyle name="Akzent5 2" xfId="9300" hidden="1" xr:uid="{00000000-0005-0000-0000-0000035E0000}"/>
    <cellStyle name="Akzent5 2" xfId="9892" hidden="1" xr:uid="{00000000-0005-0000-0000-0000045E0000}"/>
    <cellStyle name="Akzent5 2" xfId="9188" hidden="1" xr:uid="{00000000-0005-0000-0000-0000055E0000}"/>
    <cellStyle name="Akzent5 2" xfId="9091" hidden="1" xr:uid="{00000000-0005-0000-0000-0000065E0000}"/>
    <cellStyle name="Akzent5 2" xfId="9048" hidden="1" xr:uid="{00000000-0005-0000-0000-0000075E0000}"/>
    <cellStyle name="Akzent5 2" xfId="8957" hidden="1" xr:uid="{00000000-0005-0000-0000-0000085E0000}"/>
    <cellStyle name="Akzent5 2" xfId="8924" hidden="1" xr:uid="{00000000-0005-0000-0000-0000095E0000}"/>
    <cellStyle name="Akzent5 2" xfId="8839" hidden="1" xr:uid="{00000000-0005-0000-0000-00000A5E0000}"/>
    <cellStyle name="Akzent5 2" xfId="8803" hidden="1" xr:uid="{00000000-0005-0000-0000-00000B5E0000}"/>
    <cellStyle name="Akzent5 2" xfId="8714" hidden="1" xr:uid="{00000000-0005-0000-0000-00000C5E0000}"/>
    <cellStyle name="Akzent5 2" xfId="8672" hidden="1" xr:uid="{00000000-0005-0000-0000-00000D5E0000}"/>
    <cellStyle name="Akzent5 2" xfId="8566" hidden="1" xr:uid="{00000000-0005-0000-0000-00000E5E0000}"/>
    <cellStyle name="Akzent5 2" xfId="8515" hidden="1" xr:uid="{00000000-0005-0000-0000-00000F5E0000}"/>
    <cellStyle name="Akzent5 2" xfId="8419" hidden="1" xr:uid="{00000000-0005-0000-0000-0000105E0000}"/>
    <cellStyle name="Akzent5 2" xfId="8384" hidden="1" xr:uid="{00000000-0005-0000-0000-0000115E0000}"/>
    <cellStyle name="Akzent5 2" xfId="8288" hidden="1" xr:uid="{00000000-0005-0000-0000-0000125E0000}"/>
    <cellStyle name="Akzent5 2" xfId="8252" hidden="1" xr:uid="{00000000-0005-0000-0000-0000135E0000}"/>
    <cellStyle name="Akzent5 2" xfId="8150" hidden="1" xr:uid="{00000000-0005-0000-0000-0000145E0000}"/>
    <cellStyle name="Akzent5 2" xfId="8122" hidden="1" xr:uid="{00000000-0005-0000-0000-0000155E0000}"/>
    <cellStyle name="Akzent5 2" xfId="8025" hidden="1" xr:uid="{00000000-0005-0000-0000-0000165E0000}"/>
    <cellStyle name="Akzent5 2" xfId="7985" hidden="1" xr:uid="{00000000-0005-0000-0000-0000175E0000}"/>
    <cellStyle name="Akzent5 2" xfId="7859" hidden="1" xr:uid="{00000000-0005-0000-0000-0000185E0000}"/>
    <cellStyle name="Akzent5 2" xfId="7849" hidden="1" xr:uid="{00000000-0005-0000-0000-0000195E0000}"/>
    <cellStyle name="Akzent5 2" xfId="7756" hidden="1" xr:uid="{00000000-0005-0000-0000-00001A5E0000}"/>
    <cellStyle name="Akzent5 2" xfId="7578" hidden="1" xr:uid="{00000000-0005-0000-0000-00001B5E0000}"/>
    <cellStyle name="Akzent5 2" xfId="7486" hidden="1" xr:uid="{00000000-0005-0000-0000-00001C5E0000}"/>
    <cellStyle name="Akzent5 2" xfId="7443" hidden="1" xr:uid="{00000000-0005-0000-0000-00001D5E0000}"/>
    <cellStyle name="Akzent5 2" xfId="7363" hidden="1" xr:uid="{00000000-0005-0000-0000-00001E5E0000}"/>
    <cellStyle name="Akzent5 2" xfId="7298" hidden="1" xr:uid="{00000000-0005-0000-0000-00001F5E0000}"/>
    <cellStyle name="Akzent5 2" xfId="20706" hidden="1" xr:uid="{00000000-0005-0000-0000-0000205E0000}"/>
    <cellStyle name="Akzent5 2" xfId="20946" hidden="1" xr:uid="{00000000-0005-0000-0000-0000215E0000}"/>
    <cellStyle name="Akzent5 2" xfId="20949" hidden="1" xr:uid="{00000000-0005-0000-0000-0000225E0000}"/>
    <cellStyle name="Akzent5 2" xfId="20961" hidden="1" xr:uid="{00000000-0005-0000-0000-0000235E0000}"/>
    <cellStyle name="Akzent5 2" xfId="7779" hidden="1" xr:uid="{00000000-0005-0000-0000-0000245E0000}"/>
    <cellStyle name="Akzent5 2" xfId="20975" hidden="1" xr:uid="{00000000-0005-0000-0000-0000255E0000}"/>
    <cellStyle name="Akzent5 2" xfId="20983" hidden="1" xr:uid="{00000000-0005-0000-0000-0000265E0000}"/>
    <cellStyle name="Akzent5 2" xfId="20995" hidden="1" xr:uid="{00000000-0005-0000-0000-0000275E0000}"/>
    <cellStyle name="Akzent5 2" xfId="21003" hidden="1" xr:uid="{00000000-0005-0000-0000-0000285E0000}"/>
    <cellStyle name="Akzent5 2" xfId="21015" hidden="1" xr:uid="{00000000-0005-0000-0000-0000295E0000}"/>
    <cellStyle name="Akzent5 2" xfId="21023" hidden="1" xr:uid="{00000000-0005-0000-0000-00002A5E0000}"/>
    <cellStyle name="Akzent5 2" xfId="21035" hidden="1" xr:uid="{00000000-0005-0000-0000-00002B5E0000}"/>
    <cellStyle name="Akzent5 2" xfId="21043" hidden="1" xr:uid="{00000000-0005-0000-0000-00002C5E0000}"/>
    <cellStyle name="Akzent5 2" xfId="21055" hidden="1" xr:uid="{00000000-0005-0000-0000-00002D5E0000}"/>
    <cellStyle name="Akzent5 2" xfId="21106" hidden="1" xr:uid="{00000000-0005-0000-0000-00002E5E0000}"/>
    <cellStyle name="Akzent5 2" xfId="21131" hidden="1" xr:uid="{00000000-0005-0000-0000-00002F5E0000}"/>
    <cellStyle name="Akzent5 2" xfId="21148" hidden="1" xr:uid="{00000000-0005-0000-0000-0000305E0000}"/>
    <cellStyle name="Akzent5 2" xfId="21168" hidden="1" xr:uid="{00000000-0005-0000-0000-0000315E0000}"/>
    <cellStyle name="Akzent5 2" xfId="21184" hidden="1" xr:uid="{00000000-0005-0000-0000-0000325E0000}"/>
    <cellStyle name="Akzent5 2" xfId="21230" hidden="1" xr:uid="{00000000-0005-0000-0000-0000335E0000}"/>
    <cellStyle name="Akzent5 2" xfId="21255" hidden="1" xr:uid="{00000000-0005-0000-0000-0000345E0000}"/>
    <cellStyle name="Akzent5 2" xfId="21273" hidden="1" xr:uid="{00000000-0005-0000-0000-0000355E0000}"/>
    <cellStyle name="Akzent5 2" xfId="21290" hidden="1" xr:uid="{00000000-0005-0000-0000-0000365E0000}"/>
    <cellStyle name="Akzent5 2" xfId="21309" hidden="1" xr:uid="{00000000-0005-0000-0000-0000375E0000}"/>
    <cellStyle name="Akzent5 2" xfId="21336" hidden="1" xr:uid="{00000000-0005-0000-0000-0000385E0000}"/>
    <cellStyle name="Akzent5 2" xfId="21360" hidden="1" xr:uid="{00000000-0005-0000-0000-0000395E0000}"/>
    <cellStyle name="Akzent5 2" xfId="21377" hidden="1" xr:uid="{00000000-0005-0000-0000-00003A5E0000}"/>
    <cellStyle name="Akzent5 2" xfId="21397" hidden="1" xr:uid="{00000000-0005-0000-0000-00003B5E0000}"/>
    <cellStyle name="Akzent5 2" xfId="21414" hidden="1" xr:uid="{00000000-0005-0000-0000-00003C5E0000}"/>
    <cellStyle name="Akzent5 2" xfId="21434" hidden="1" xr:uid="{00000000-0005-0000-0000-00003D5E0000}"/>
    <cellStyle name="Akzent5 2" xfId="21452" hidden="1" xr:uid="{00000000-0005-0000-0000-00003E5E0000}"/>
    <cellStyle name="Akzent5 2" xfId="21474" hidden="1" xr:uid="{00000000-0005-0000-0000-00003F5E0000}"/>
    <cellStyle name="Akzent5 2" xfId="21486" hidden="1" xr:uid="{00000000-0005-0000-0000-0000405E0000}"/>
    <cellStyle name="Akzent5 2" xfId="21080" hidden="1" xr:uid="{00000000-0005-0000-0000-0000415E0000}"/>
    <cellStyle name="Akzent5 2" xfId="21520" hidden="1" xr:uid="{00000000-0005-0000-0000-0000425E0000}"/>
    <cellStyle name="Akzent5 2" xfId="21549" hidden="1" xr:uid="{00000000-0005-0000-0000-0000435E0000}"/>
    <cellStyle name="Akzent5 2" xfId="21561" hidden="1" xr:uid="{00000000-0005-0000-0000-0000445E0000}"/>
    <cellStyle name="Akzent5 2" xfId="21589" hidden="1" xr:uid="{00000000-0005-0000-0000-0000455E0000}"/>
    <cellStyle name="Akzent5 2" xfId="21601" hidden="1" xr:uid="{00000000-0005-0000-0000-0000465E0000}"/>
    <cellStyle name="Akzent5 2" xfId="21628" hidden="1" xr:uid="{00000000-0005-0000-0000-0000475E0000}"/>
    <cellStyle name="Akzent5 2" xfId="21641" hidden="1" xr:uid="{00000000-0005-0000-0000-0000485E0000}"/>
    <cellStyle name="Akzent5 2" xfId="21660" hidden="1" xr:uid="{00000000-0005-0000-0000-0000495E0000}"/>
    <cellStyle name="Akzent5 2" xfId="21674" hidden="1" xr:uid="{00000000-0005-0000-0000-00004A5E0000}"/>
    <cellStyle name="Akzent5 2" xfId="21507" hidden="1" xr:uid="{00000000-0005-0000-0000-00004B5E0000}"/>
    <cellStyle name="Akzent5 2" xfId="21707" hidden="1" xr:uid="{00000000-0005-0000-0000-00004C5E0000}"/>
    <cellStyle name="Akzent5 2" xfId="21726" hidden="1" xr:uid="{00000000-0005-0000-0000-00004D5E0000}"/>
    <cellStyle name="Akzent5 2" xfId="21747" hidden="1" xr:uid="{00000000-0005-0000-0000-00004E5E0000}"/>
    <cellStyle name="Akzent5 2" xfId="21766" hidden="1" xr:uid="{00000000-0005-0000-0000-00004F5E0000}"/>
    <cellStyle name="Akzent5 2" xfId="21787" hidden="1" xr:uid="{00000000-0005-0000-0000-0000505E0000}"/>
    <cellStyle name="Akzent5 2" xfId="21802" hidden="1" xr:uid="{00000000-0005-0000-0000-0000515E0000}"/>
    <cellStyle name="Akzent5 2" xfId="21825" hidden="1" xr:uid="{00000000-0005-0000-0000-0000525E0000}"/>
    <cellStyle name="Akzent5 2" xfId="21842" hidden="1" xr:uid="{00000000-0005-0000-0000-0000535E0000}"/>
    <cellStyle name="Akzent5 2" xfId="21859" hidden="1" xr:uid="{00000000-0005-0000-0000-0000545E0000}"/>
    <cellStyle name="Akzent5 2" xfId="21887" hidden="1" xr:uid="{00000000-0005-0000-0000-0000555E0000}"/>
    <cellStyle name="Akzent5 2" xfId="21914" hidden="1" xr:uid="{00000000-0005-0000-0000-0000565E0000}"/>
    <cellStyle name="Akzent5 2" xfId="21942" hidden="1" xr:uid="{00000000-0005-0000-0000-0000575E0000}"/>
    <cellStyle name="Akzent5 2" xfId="21954" hidden="1" xr:uid="{00000000-0005-0000-0000-0000585E0000}"/>
    <cellStyle name="Akzent5 2" xfId="21982" hidden="1" xr:uid="{00000000-0005-0000-0000-0000595E0000}"/>
    <cellStyle name="Akzent5 2" xfId="21994" hidden="1" xr:uid="{00000000-0005-0000-0000-00005A5E0000}"/>
    <cellStyle name="Akzent5 2" xfId="22014" hidden="1" xr:uid="{00000000-0005-0000-0000-00005B5E0000}"/>
    <cellStyle name="Akzent5 2" xfId="22035" hidden="1" xr:uid="{00000000-0005-0000-0000-00005C5E0000}"/>
    <cellStyle name="Akzent5 2" xfId="22050" hidden="1" xr:uid="{00000000-0005-0000-0000-00005D5E0000}"/>
    <cellStyle name="Akzent5 2" xfId="22068" hidden="1" xr:uid="{00000000-0005-0000-0000-00005E5E0000}"/>
    <cellStyle name="Akzent5 2" xfId="22095" hidden="1" xr:uid="{00000000-0005-0000-0000-00005F5E0000}"/>
    <cellStyle name="Akzent5 2" xfId="22117" hidden="1" xr:uid="{00000000-0005-0000-0000-0000605E0000}"/>
    <cellStyle name="Akzent5 2" xfId="22141" hidden="1" xr:uid="{00000000-0005-0000-0000-0000615E0000}"/>
    <cellStyle name="Akzent5 2" xfId="22162" hidden="1" xr:uid="{00000000-0005-0000-0000-0000625E0000}"/>
    <cellStyle name="Akzent5 2" xfId="22181" hidden="1" xr:uid="{00000000-0005-0000-0000-0000635E0000}"/>
    <cellStyle name="Akzent5 2" xfId="22203" hidden="1" xr:uid="{00000000-0005-0000-0000-0000645E0000}"/>
    <cellStyle name="Akzent5 2" xfId="22220" hidden="1" xr:uid="{00000000-0005-0000-0000-0000655E0000}"/>
    <cellStyle name="Akzent5 2" xfId="22237" hidden="1" xr:uid="{00000000-0005-0000-0000-0000665E0000}"/>
    <cellStyle name="Akzent5 2" xfId="22255" hidden="1" xr:uid="{00000000-0005-0000-0000-0000675E0000}"/>
    <cellStyle name="Akzent5 2" xfId="22272" hidden="1" xr:uid="{00000000-0005-0000-0000-0000685E0000}"/>
    <cellStyle name="Akzent5 2" xfId="21872" hidden="1" xr:uid="{00000000-0005-0000-0000-0000695E0000}"/>
    <cellStyle name="Akzent5 2" xfId="22307" hidden="1" xr:uid="{00000000-0005-0000-0000-00006A5E0000}"/>
    <cellStyle name="Akzent5 2" xfId="22334" hidden="1" xr:uid="{00000000-0005-0000-0000-00006B5E0000}"/>
    <cellStyle name="Akzent5 2" xfId="22348" hidden="1" xr:uid="{00000000-0005-0000-0000-00006C5E0000}"/>
    <cellStyle name="Akzent5 2" xfId="22376" hidden="1" xr:uid="{00000000-0005-0000-0000-00006D5E0000}"/>
    <cellStyle name="Akzent5 2" xfId="22388" hidden="1" xr:uid="{00000000-0005-0000-0000-00006E5E0000}"/>
    <cellStyle name="Akzent5 2" xfId="22410" hidden="1" xr:uid="{00000000-0005-0000-0000-00006F5E0000}"/>
    <cellStyle name="Akzent5 2" xfId="22428" hidden="1" xr:uid="{00000000-0005-0000-0000-0000705E0000}"/>
    <cellStyle name="Akzent5 2" xfId="22447" hidden="1" xr:uid="{00000000-0005-0000-0000-0000715E0000}"/>
    <cellStyle name="Akzent5 2" xfId="22468" hidden="1" xr:uid="{00000000-0005-0000-0000-0000725E0000}"/>
    <cellStyle name="Akzent5 2" xfId="22298" hidden="1" xr:uid="{00000000-0005-0000-0000-0000735E0000}"/>
    <cellStyle name="Akzent5 2" xfId="22492" hidden="1" xr:uid="{00000000-0005-0000-0000-0000745E0000}"/>
    <cellStyle name="Akzent5 2" xfId="22509" hidden="1" xr:uid="{00000000-0005-0000-0000-0000755E0000}"/>
    <cellStyle name="Akzent5 2" xfId="22531" hidden="1" xr:uid="{00000000-0005-0000-0000-0000765E0000}"/>
    <cellStyle name="Akzent5 2" xfId="22549" hidden="1" xr:uid="{00000000-0005-0000-0000-0000775E0000}"/>
    <cellStyle name="Akzent5 2" xfId="22572" hidden="1" xr:uid="{00000000-0005-0000-0000-0000785E0000}"/>
    <cellStyle name="Akzent5 2" xfId="22588" hidden="1" xr:uid="{00000000-0005-0000-0000-0000795E0000}"/>
    <cellStyle name="Akzent5 2" xfId="22606" hidden="1" xr:uid="{00000000-0005-0000-0000-00007A5E0000}"/>
    <cellStyle name="Akzent5 2" xfId="22628" hidden="1" xr:uid="{00000000-0005-0000-0000-00007B5E0000}"/>
    <cellStyle name="Akzent5 2" xfId="22645" hidden="1" xr:uid="{00000000-0005-0000-0000-00007C5E0000}"/>
    <cellStyle name="Akzent5 2" xfId="22666" hidden="1" xr:uid="{00000000-0005-0000-0000-00007D5E0000}"/>
    <cellStyle name="Akzent5 2" xfId="22683" hidden="1" xr:uid="{00000000-0005-0000-0000-00007E5E0000}"/>
    <cellStyle name="Akzent5 2" xfId="22703" hidden="1" xr:uid="{00000000-0005-0000-0000-00007F5E0000}"/>
    <cellStyle name="Akzent5 2" xfId="22721" hidden="1" xr:uid="{00000000-0005-0000-0000-0000805E0000}"/>
    <cellStyle name="Akzent5 2" xfId="22743" hidden="1" xr:uid="{00000000-0005-0000-0000-0000815E0000}"/>
    <cellStyle name="Akzent5 2" xfId="22761" hidden="1" xr:uid="{00000000-0005-0000-0000-0000825E0000}"/>
    <cellStyle name="Akzent5 2" xfId="22783" hidden="1" xr:uid="{00000000-0005-0000-0000-0000835E0000}"/>
    <cellStyle name="Akzent5 2" xfId="22800" hidden="1" xr:uid="{00000000-0005-0000-0000-0000845E0000}"/>
    <cellStyle name="Akzent5 2" xfId="22818" hidden="1" xr:uid="{00000000-0005-0000-0000-0000855E0000}"/>
    <cellStyle name="Akzent5 2" xfId="22836" hidden="1" xr:uid="{00000000-0005-0000-0000-0000865E0000}"/>
    <cellStyle name="Akzent5 2" xfId="22868" hidden="1" xr:uid="{00000000-0005-0000-0000-0000875E0000}"/>
    <cellStyle name="Akzent5 2" xfId="22879" hidden="1" xr:uid="{00000000-0005-0000-0000-0000885E0000}"/>
    <cellStyle name="Akzent5 2" xfId="22918" hidden="1" xr:uid="{00000000-0005-0000-0000-0000895E0000}"/>
    <cellStyle name="Akzent5 2" xfId="22944" hidden="1" xr:uid="{00000000-0005-0000-0000-00008A5E0000}"/>
    <cellStyle name="Akzent5 2" xfId="22972" hidden="1" xr:uid="{00000000-0005-0000-0000-00008B5E0000}"/>
    <cellStyle name="Akzent5 2" xfId="22984" hidden="1" xr:uid="{00000000-0005-0000-0000-00008C5E0000}"/>
    <cellStyle name="Akzent5 2" xfId="23012" hidden="1" xr:uid="{00000000-0005-0000-0000-00008D5E0000}"/>
    <cellStyle name="Akzent5 2" xfId="23024" hidden="1" xr:uid="{00000000-0005-0000-0000-00008E5E0000}"/>
    <cellStyle name="Akzent5 2" xfId="23050" hidden="1" xr:uid="{00000000-0005-0000-0000-00008F5E0000}"/>
    <cellStyle name="Akzent5 2" xfId="23064" hidden="1" xr:uid="{00000000-0005-0000-0000-0000905E0000}"/>
    <cellStyle name="Akzent5 2" xfId="23083" hidden="1" xr:uid="{00000000-0005-0000-0000-0000915E0000}"/>
    <cellStyle name="Akzent5 2" xfId="23112" hidden="1" xr:uid="{00000000-0005-0000-0000-0000925E0000}"/>
    <cellStyle name="Akzent5 2" xfId="22913" hidden="1" xr:uid="{00000000-0005-0000-0000-0000935E0000}"/>
    <cellStyle name="Akzent5 2" xfId="23139" hidden="1" xr:uid="{00000000-0005-0000-0000-0000945E0000}"/>
    <cellStyle name="Akzent5 2" xfId="23189" hidden="1" xr:uid="{00000000-0005-0000-0000-0000955E0000}"/>
    <cellStyle name="Akzent5 2" xfId="23215" hidden="1" xr:uid="{00000000-0005-0000-0000-0000965E0000}"/>
    <cellStyle name="Akzent5 2" xfId="23234" hidden="1" xr:uid="{00000000-0005-0000-0000-0000975E0000}"/>
    <cellStyle name="Akzent5 2" xfId="23255" hidden="1" xr:uid="{00000000-0005-0000-0000-0000985E0000}"/>
    <cellStyle name="Akzent5 2" xfId="23274" hidden="1" xr:uid="{00000000-0005-0000-0000-0000995E0000}"/>
    <cellStyle name="Akzent5 2" xfId="23295" hidden="1" xr:uid="{00000000-0005-0000-0000-00009A5E0000}"/>
    <cellStyle name="Akzent5 2" xfId="23312" hidden="1" xr:uid="{00000000-0005-0000-0000-00009B5E0000}"/>
    <cellStyle name="Akzent5 2" xfId="23335" hidden="1" xr:uid="{00000000-0005-0000-0000-00009C5E0000}"/>
    <cellStyle name="Akzent5 2" xfId="23360" hidden="1" xr:uid="{00000000-0005-0000-0000-00009D5E0000}"/>
    <cellStyle name="Akzent5 2" xfId="23411" hidden="1" xr:uid="{00000000-0005-0000-0000-00009E5E0000}"/>
    <cellStyle name="Akzent5 2" xfId="23432" hidden="1" xr:uid="{00000000-0005-0000-0000-00009F5E0000}"/>
    <cellStyle name="Akzent5 2" xfId="23462" hidden="1" xr:uid="{00000000-0005-0000-0000-0000A05E0000}"/>
    <cellStyle name="Akzent5 2" xfId="23478" hidden="1" xr:uid="{00000000-0005-0000-0000-0000A15E0000}"/>
    <cellStyle name="Akzent5 2" xfId="23502" hidden="1" xr:uid="{00000000-0005-0000-0000-0000A25E0000}"/>
    <cellStyle name="Akzent5 2" xfId="23520" hidden="1" xr:uid="{00000000-0005-0000-0000-0000A35E0000}"/>
    <cellStyle name="Akzent5 2" xfId="23542" hidden="1" xr:uid="{00000000-0005-0000-0000-0000A45E0000}"/>
    <cellStyle name="Akzent5 2" xfId="23554" hidden="1" xr:uid="{00000000-0005-0000-0000-0000A55E0000}"/>
    <cellStyle name="Akzent5 2" xfId="23582" hidden="1" xr:uid="{00000000-0005-0000-0000-0000A65E0000}"/>
    <cellStyle name="Akzent5 2" xfId="23594" hidden="1" xr:uid="{00000000-0005-0000-0000-0000A75E0000}"/>
    <cellStyle name="Akzent5 2" xfId="23621" hidden="1" xr:uid="{00000000-0005-0000-0000-0000A85E0000}"/>
    <cellStyle name="Akzent5 2" xfId="23640" hidden="1" xr:uid="{00000000-0005-0000-0000-0000A95E0000}"/>
    <cellStyle name="Akzent5 2" xfId="23665" hidden="1" xr:uid="{00000000-0005-0000-0000-0000AA5E0000}"/>
    <cellStyle name="Akzent5 2" xfId="23698" hidden="1" xr:uid="{00000000-0005-0000-0000-0000AB5E0000}"/>
    <cellStyle name="Akzent5 2" xfId="23731" hidden="1" xr:uid="{00000000-0005-0000-0000-0000AC5E0000}"/>
    <cellStyle name="Akzent5 2" xfId="23743" hidden="1" xr:uid="{00000000-0005-0000-0000-0000AD5E0000}"/>
    <cellStyle name="Akzent5 2" xfId="23771" hidden="1" xr:uid="{00000000-0005-0000-0000-0000AE5E0000}"/>
    <cellStyle name="Akzent5 2" xfId="23783" hidden="1" xr:uid="{00000000-0005-0000-0000-0000AF5E0000}"/>
    <cellStyle name="Akzent5 2" xfId="23811" hidden="1" xr:uid="{00000000-0005-0000-0000-0000B05E0000}"/>
    <cellStyle name="Akzent5 2" xfId="23823" hidden="1" xr:uid="{00000000-0005-0000-0000-0000B15E0000}"/>
    <cellStyle name="Akzent5 2" xfId="23409" hidden="1" xr:uid="{00000000-0005-0000-0000-0000B25E0000}"/>
    <cellStyle name="Akzent5 2" xfId="23857" hidden="1" xr:uid="{00000000-0005-0000-0000-0000B35E0000}"/>
    <cellStyle name="Akzent5 2" xfId="23882" hidden="1" xr:uid="{00000000-0005-0000-0000-0000B45E0000}"/>
    <cellStyle name="Akzent5 2" xfId="23898" hidden="1" xr:uid="{00000000-0005-0000-0000-0000B55E0000}"/>
    <cellStyle name="Akzent5 2" xfId="23917" hidden="1" xr:uid="{00000000-0005-0000-0000-0000B65E0000}"/>
    <cellStyle name="Akzent5 2" xfId="23938" hidden="1" xr:uid="{00000000-0005-0000-0000-0000B75E0000}"/>
    <cellStyle name="Akzent5 2" xfId="23953" hidden="1" xr:uid="{00000000-0005-0000-0000-0000B85E0000}"/>
    <cellStyle name="Akzent5 2" xfId="23975" hidden="1" xr:uid="{00000000-0005-0000-0000-0000B95E0000}"/>
    <cellStyle name="Akzent5 2" xfId="23992" hidden="1" xr:uid="{00000000-0005-0000-0000-0000BA5E0000}"/>
    <cellStyle name="Akzent5 2" xfId="24010" hidden="1" xr:uid="{00000000-0005-0000-0000-0000BB5E0000}"/>
    <cellStyle name="Akzent5 2" xfId="23841" hidden="1" xr:uid="{00000000-0005-0000-0000-0000BC5E0000}"/>
    <cellStyle name="Akzent5 2" xfId="24038" hidden="1" xr:uid="{00000000-0005-0000-0000-0000BD5E0000}"/>
    <cellStyle name="Akzent5 2" xfId="24059" hidden="1" xr:uid="{00000000-0005-0000-0000-0000BE5E0000}"/>
    <cellStyle name="Akzent5 2" xfId="24077" hidden="1" xr:uid="{00000000-0005-0000-0000-0000BF5E0000}"/>
    <cellStyle name="Akzent5 2" xfId="24099" hidden="1" xr:uid="{00000000-0005-0000-0000-0000C05E0000}"/>
    <cellStyle name="Akzent5 2" xfId="24117" hidden="1" xr:uid="{00000000-0005-0000-0000-0000C15E0000}"/>
    <cellStyle name="Akzent5 2" xfId="24132" hidden="1" xr:uid="{00000000-0005-0000-0000-0000C25E0000}"/>
    <cellStyle name="Akzent5 2" xfId="24150" hidden="1" xr:uid="{00000000-0005-0000-0000-0000C35E0000}"/>
    <cellStyle name="Akzent5 2" xfId="24172" hidden="1" xr:uid="{00000000-0005-0000-0000-0000C45E0000}"/>
    <cellStyle name="Akzent5 2" xfId="24190" hidden="1" xr:uid="{00000000-0005-0000-0000-0000C55E0000}"/>
    <cellStyle name="Akzent5 2" xfId="24221" hidden="1" xr:uid="{00000000-0005-0000-0000-0000C65E0000}"/>
    <cellStyle name="Akzent5 2" xfId="24247" hidden="1" xr:uid="{00000000-0005-0000-0000-0000C75E0000}"/>
    <cellStyle name="Akzent5 2" xfId="24269" hidden="1" xr:uid="{00000000-0005-0000-0000-0000C85E0000}"/>
    <cellStyle name="Akzent5 2" xfId="24287" hidden="1" xr:uid="{00000000-0005-0000-0000-0000C95E0000}"/>
    <cellStyle name="Akzent5 2" xfId="24310" hidden="1" xr:uid="{00000000-0005-0000-0000-0000CA5E0000}"/>
    <cellStyle name="Akzent5 2" xfId="24327" hidden="1" xr:uid="{00000000-0005-0000-0000-0000CB5E0000}"/>
    <cellStyle name="Akzent5 2" xfId="24344" hidden="1" xr:uid="{00000000-0005-0000-0000-0000CC5E0000}"/>
    <cellStyle name="Akzent5 2" xfId="24361" hidden="1" xr:uid="{00000000-0005-0000-0000-0000CD5E0000}"/>
    <cellStyle name="Akzent5 2" xfId="24384" hidden="1" xr:uid="{00000000-0005-0000-0000-0000CE5E0000}"/>
    <cellStyle name="Akzent5 2" xfId="24401" hidden="1" xr:uid="{00000000-0005-0000-0000-0000CF5E0000}"/>
    <cellStyle name="Akzent5 2" xfId="24420" hidden="1" xr:uid="{00000000-0005-0000-0000-0000D05E0000}"/>
    <cellStyle name="Akzent5 2" xfId="24447" hidden="1" xr:uid="{00000000-0005-0000-0000-0000D15E0000}"/>
    <cellStyle name="Akzent5 2" xfId="24471" hidden="1" xr:uid="{00000000-0005-0000-0000-0000D25E0000}"/>
    <cellStyle name="Akzent5 2" xfId="24488" hidden="1" xr:uid="{00000000-0005-0000-0000-0000D35E0000}"/>
    <cellStyle name="Akzent5 2" xfId="24510" hidden="1" xr:uid="{00000000-0005-0000-0000-0000D45E0000}"/>
    <cellStyle name="Akzent5 2" xfId="24525" hidden="1" xr:uid="{00000000-0005-0000-0000-0000D55E0000}"/>
    <cellStyle name="Akzent5 2" xfId="24550" hidden="1" xr:uid="{00000000-0005-0000-0000-0000D65E0000}"/>
    <cellStyle name="Akzent5 2" xfId="24568" hidden="1" xr:uid="{00000000-0005-0000-0000-0000D75E0000}"/>
    <cellStyle name="Akzent5 2" xfId="24590" hidden="1" xr:uid="{00000000-0005-0000-0000-0000D85E0000}"/>
    <cellStyle name="Akzent5 2" xfId="24605" hidden="1" xr:uid="{00000000-0005-0000-0000-0000D95E0000}"/>
    <cellStyle name="Akzent5 2" xfId="24211" hidden="1" xr:uid="{00000000-0005-0000-0000-0000DA5E0000}"/>
    <cellStyle name="Akzent5 2" xfId="24636" hidden="1" xr:uid="{00000000-0005-0000-0000-0000DB5E0000}"/>
    <cellStyle name="Akzent5 2" xfId="24665" hidden="1" xr:uid="{00000000-0005-0000-0000-0000DC5E0000}"/>
    <cellStyle name="Akzent5 2" xfId="24677" hidden="1" xr:uid="{00000000-0005-0000-0000-0000DD5E0000}"/>
    <cellStyle name="Akzent5 2" xfId="24705" hidden="1" xr:uid="{00000000-0005-0000-0000-0000DE5E0000}"/>
    <cellStyle name="Akzent5 2" xfId="24717" hidden="1" xr:uid="{00000000-0005-0000-0000-0000DF5E0000}"/>
    <cellStyle name="Akzent5 2" xfId="24737" hidden="1" xr:uid="{00000000-0005-0000-0000-0000E05E0000}"/>
    <cellStyle name="Akzent5 2" xfId="24762" hidden="1" xr:uid="{00000000-0005-0000-0000-0000E15E0000}"/>
    <cellStyle name="Akzent5 2" xfId="24777" hidden="1" xr:uid="{00000000-0005-0000-0000-0000E25E0000}"/>
    <cellStyle name="Akzent5 2" xfId="24795" hidden="1" xr:uid="{00000000-0005-0000-0000-0000E35E0000}"/>
    <cellStyle name="Akzent5 2" xfId="24629" hidden="1" xr:uid="{00000000-0005-0000-0000-0000E45E0000}"/>
    <cellStyle name="Akzent5 2" xfId="24823" hidden="1" xr:uid="{00000000-0005-0000-0000-0000E55E0000}"/>
    <cellStyle name="Akzent5 2" xfId="24845" hidden="1" xr:uid="{00000000-0005-0000-0000-0000E65E0000}"/>
    <cellStyle name="Akzent5 2" xfId="24863" hidden="1" xr:uid="{00000000-0005-0000-0000-0000E75E0000}"/>
    <cellStyle name="Akzent5 2" xfId="24885" hidden="1" xr:uid="{00000000-0005-0000-0000-0000E85E0000}"/>
    <cellStyle name="Akzent5 2" xfId="24903" hidden="1" xr:uid="{00000000-0005-0000-0000-0000E95E0000}"/>
    <cellStyle name="Akzent5 2" xfId="24925" hidden="1" xr:uid="{00000000-0005-0000-0000-0000EA5E0000}"/>
    <cellStyle name="Akzent5 2" xfId="24939" hidden="1" xr:uid="{00000000-0005-0000-0000-0000EB5E0000}"/>
    <cellStyle name="Akzent5 2" xfId="24958" hidden="1" xr:uid="{00000000-0005-0000-0000-0000EC5E0000}"/>
    <cellStyle name="Akzent5 2" xfId="24973" hidden="1" xr:uid="{00000000-0005-0000-0000-0000ED5E0000}"/>
    <cellStyle name="Akzent5 2" xfId="24998" hidden="1" xr:uid="{00000000-0005-0000-0000-0000EE5E0000}"/>
    <cellStyle name="Akzent5 2" xfId="25016" hidden="1" xr:uid="{00000000-0005-0000-0000-0000EF5E0000}"/>
    <cellStyle name="Akzent5 2" xfId="25038" hidden="1" xr:uid="{00000000-0005-0000-0000-0000F05E0000}"/>
    <cellStyle name="Akzent5 2" xfId="25056" hidden="1" xr:uid="{00000000-0005-0000-0000-0000F15E0000}"/>
    <cellStyle name="Akzent5 2" xfId="25078" hidden="1" xr:uid="{00000000-0005-0000-0000-0000F25E0000}"/>
    <cellStyle name="Akzent5 2" xfId="25096" hidden="1" xr:uid="{00000000-0005-0000-0000-0000F35E0000}"/>
    <cellStyle name="Akzent5 2" xfId="25119" hidden="1" xr:uid="{00000000-0005-0000-0000-0000F45E0000}"/>
    <cellStyle name="Akzent5 2" xfId="25131" hidden="1" xr:uid="{00000000-0005-0000-0000-0000F55E0000}"/>
    <cellStyle name="Akzent5 2" xfId="25153" hidden="1" xr:uid="{00000000-0005-0000-0000-0000F65E0000}"/>
    <cellStyle name="Akzent5 2" xfId="25165" hidden="1" xr:uid="{00000000-0005-0000-0000-0000F75E0000}"/>
    <cellStyle name="Akzent5 2" xfId="25201" hidden="1" xr:uid="{00000000-0005-0000-0000-0000F85E0000}"/>
    <cellStyle name="Akzent5 2" xfId="25208" hidden="1" xr:uid="{00000000-0005-0000-0000-0000F95E0000}"/>
    <cellStyle name="Akzent5 2" xfId="25251" hidden="1" xr:uid="{00000000-0005-0000-0000-0000FA5E0000}"/>
    <cellStyle name="Akzent5 2" xfId="25274" hidden="1" xr:uid="{00000000-0005-0000-0000-0000FB5E0000}"/>
    <cellStyle name="Akzent5 2" xfId="25293" hidden="1" xr:uid="{00000000-0005-0000-0000-0000FC5E0000}"/>
    <cellStyle name="Akzent5 2" xfId="25314" hidden="1" xr:uid="{00000000-0005-0000-0000-0000FD5E0000}"/>
    <cellStyle name="Akzent5 2" xfId="25333" hidden="1" xr:uid="{00000000-0005-0000-0000-0000FE5E0000}"/>
    <cellStyle name="Akzent5 2" xfId="25354" hidden="1" xr:uid="{00000000-0005-0000-0000-0000FF5E0000}"/>
    <cellStyle name="Akzent5 2" xfId="25369" hidden="1" xr:uid="{00000000-0005-0000-0000-0000005F0000}"/>
    <cellStyle name="Akzent5 2" xfId="25387" hidden="1" xr:uid="{00000000-0005-0000-0000-0000015F0000}"/>
    <cellStyle name="Akzent5 2" xfId="25413" hidden="1" xr:uid="{00000000-0005-0000-0000-0000025F0000}"/>
    <cellStyle name="Akzent5 2" xfId="25430" hidden="1" xr:uid="{00000000-0005-0000-0000-0000035F0000}"/>
    <cellStyle name="Akzent5 2" xfId="25242" hidden="1" xr:uid="{00000000-0005-0000-0000-0000045F0000}"/>
    <cellStyle name="Akzent5 2" xfId="25461" hidden="1" xr:uid="{00000000-0005-0000-0000-0000055F0000}"/>
    <cellStyle name="Akzent5 2" xfId="25483" hidden="1" xr:uid="{00000000-0005-0000-0000-0000065F0000}"/>
    <cellStyle name="Akzent5 2" xfId="25501" hidden="1" xr:uid="{00000000-0005-0000-0000-0000075F0000}"/>
    <cellStyle name="Akzent5 2" xfId="25523" hidden="1" xr:uid="{00000000-0005-0000-0000-0000085F0000}"/>
    <cellStyle name="Akzent5 2" xfId="25541" hidden="1" xr:uid="{00000000-0005-0000-0000-0000095F0000}"/>
    <cellStyle name="Akzent5 2" xfId="25563" hidden="1" xr:uid="{00000000-0005-0000-0000-00000A5F0000}"/>
    <cellStyle name="Akzent5 2" xfId="25578" hidden="1" xr:uid="{00000000-0005-0000-0000-00000B5F0000}"/>
    <cellStyle name="Akzent5 2" xfId="25601" hidden="1" xr:uid="{00000000-0005-0000-0000-00000C5F0000}"/>
    <cellStyle name="Akzent5 2" xfId="25616" hidden="1" xr:uid="{00000000-0005-0000-0000-00000D5F0000}"/>
    <cellStyle name="Akzent5 2" xfId="25588" hidden="1" xr:uid="{00000000-0005-0000-0000-00000E5F0000}"/>
    <cellStyle name="Akzent5 2" xfId="25560" hidden="1" xr:uid="{00000000-0005-0000-0000-00000F5F0000}"/>
    <cellStyle name="Akzent5 2" xfId="25542" hidden="1" xr:uid="{00000000-0005-0000-0000-0000105F0000}"/>
    <cellStyle name="Akzent5 2" xfId="25520" hidden="1" xr:uid="{00000000-0005-0000-0000-0000115F0000}"/>
    <cellStyle name="Akzent5 2" xfId="25502" hidden="1" xr:uid="{00000000-0005-0000-0000-0000125F0000}"/>
    <cellStyle name="Akzent5 2" xfId="25480" hidden="1" xr:uid="{00000000-0005-0000-0000-0000135F0000}"/>
    <cellStyle name="Akzent5 2" xfId="25462" hidden="1" xr:uid="{00000000-0005-0000-0000-0000145F0000}"/>
    <cellStyle name="Akzent5 2" xfId="25440" hidden="1" xr:uid="{00000000-0005-0000-0000-0000155F0000}"/>
    <cellStyle name="Akzent5 2" xfId="25421" hidden="1" xr:uid="{00000000-0005-0000-0000-0000165F0000}"/>
    <cellStyle name="Akzent5 2" xfId="25404" hidden="1" xr:uid="{00000000-0005-0000-0000-0000175F0000}"/>
    <cellStyle name="Akzent5 2" xfId="25374" hidden="1" xr:uid="{00000000-0005-0000-0000-0000185F0000}"/>
    <cellStyle name="Akzent5 2" xfId="25348" hidden="1" xr:uid="{00000000-0005-0000-0000-0000195F0000}"/>
    <cellStyle name="Akzent5 2" xfId="25327" hidden="1" xr:uid="{00000000-0005-0000-0000-00001A5F0000}"/>
    <cellStyle name="Akzent5 2" xfId="25308" hidden="1" xr:uid="{00000000-0005-0000-0000-00001B5F0000}"/>
    <cellStyle name="Akzent5 2" xfId="25287" hidden="1" xr:uid="{00000000-0005-0000-0000-00001C5F0000}"/>
    <cellStyle name="Akzent5 2" xfId="25268" hidden="1" xr:uid="{00000000-0005-0000-0000-00001D5F0000}"/>
    <cellStyle name="Akzent5 2" xfId="25244" hidden="1" xr:uid="{00000000-0005-0000-0000-00001E5F0000}"/>
    <cellStyle name="Akzent5 2" xfId="25190" hidden="1" xr:uid="{00000000-0005-0000-0000-00001F5F0000}"/>
    <cellStyle name="Akzent5 2" xfId="25178" hidden="1" xr:uid="{00000000-0005-0000-0000-0000205F0000}"/>
    <cellStyle name="Akzent5 2" xfId="25603" hidden="1" xr:uid="{00000000-0005-0000-0000-0000215F0000}"/>
    <cellStyle name="Akzent5 2" xfId="25144" hidden="1" xr:uid="{00000000-0005-0000-0000-0000225F0000}"/>
    <cellStyle name="Akzent5 2" xfId="25115" hidden="1" xr:uid="{00000000-0005-0000-0000-0000235F0000}"/>
    <cellStyle name="Akzent5 2" xfId="25097" hidden="1" xr:uid="{00000000-0005-0000-0000-0000245F0000}"/>
    <cellStyle name="Akzent5 2" xfId="25075" hidden="1" xr:uid="{00000000-0005-0000-0000-0000255F0000}"/>
    <cellStyle name="Akzent5 2" xfId="25057" hidden="1" xr:uid="{00000000-0005-0000-0000-0000265F0000}"/>
    <cellStyle name="Akzent5 2" xfId="25035" hidden="1" xr:uid="{00000000-0005-0000-0000-0000275F0000}"/>
    <cellStyle name="Akzent5 2" xfId="25017" hidden="1" xr:uid="{00000000-0005-0000-0000-0000285F0000}"/>
    <cellStyle name="Akzent5 2" xfId="24995" hidden="1" xr:uid="{00000000-0005-0000-0000-0000295F0000}"/>
    <cellStyle name="Akzent5 2" xfId="24980" hidden="1" xr:uid="{00000000-0005-0000-0000-00002A5F0000}"/>
    <cellStyle name="Akzent5 2" xfId="25151" hidden="1" xr:uid="{00000000-0005-0000-0000-00002B5F0000}"/>
    <cellStyle name="Akzent5 2" xfId="24950" hidden="1" xr:uid="{00000000-0005-0000-0000-00002C5F0000}"/>
    <cellStyle name="Akzent5 2" xfId="24922" hidden="1" xr:uid="{00000000-0005-0000-0000-00002D5F0000}"/>
    <cellStyle name="Akzent5 2" xfId="24904" hidden="1" xr:uid="{00000000-0005-0000-0000-00002E5F0000}"/>
    <cellStyle name="Akzent5 2" xfId="24882" hidden="1" xr:uid="{00000000-0005-0000-0000-00002F5F0000}"/>
    <cellStyle name="Akzent5 2" xfId="24864" hidden="1" xr:uid="{00000000-0005-0000-0000-0000305F0000}"/>
    <cellStyle name="Akzent5 2" xfId="24842" hidden="1" xr:uid="{00000000-0005-0000-0000-0000315F0000}"/>
    <cellStyle name="Akzent5 2" xfId="24824" hidden="1" xr:uid="{00000000-0005-0000-0000-0000325F0000}"/>
    <cellStyle name="Akzent5 2" xfId="24809" hidden="1" xr:uid="{00000000-0005-0000-0000-0000335F0000}"/>
    <cellStyle name="Akzent5 2" xfId="24786" hidden="1" xr:uid="{00000000-0005-0000-0000-0000345F0000}"/>
    <cellStyle name="Akzent5 2" xfId="24755" hidden="1" xr:uid="{00000000-0005-0000-0000-0000355F0000}"/>
    <cellStyle name="Akzent5 2" xfId="24730" hidden="1" xr:uid="{00000000-0005-0000-0000-0000365F0000}"/>
    <cellStyle name="Akzent5 2" xfId="24702" hidden="1" xr:uid="{00000000-0005-0000-0000-0000375F0000}"/>
    <cellStyle name="Akzent5 2" xfId="24690" hidden="1" xr:uid="{00000000-0005-0000-0000-0000385F0000}"/>
    <cellStyle name="Akzent5 2" xfId="24661" hidden="1" xr:uid="{00000000-0005-0000-0000-0000395F0000}"/>
    <cellStyle name="Akzent5 2" xfId="24649" hidden="1" xr:uid="{00000000-0005-0000-0000-00003A5F0000}"/>
    <cellStyle name="Akzent5 2" xfId="24627" hidden="1" xr:uid="{00000000-0005-0000-0000-00003B5F0000}"/>
    <cellStyle name="Akzent5 2" xfId="24612" hidden="1" xr:uid="{00000000-0005-0000-0000-00003C5F0000}"/>
    <cellStyle name="Akzent5 2" xfId="24587" hidden="1" xr:uid="{00000000-0005-0000-0000-00003D5F0000}"/>
    <cellStyle name="Akzent5 2" xfId="24569" hidden="1" xr:uid="{00000000-0005-0000-0000-00003E5F0000}"/>
    <cellStyle name="Akzent5 2" xfId="24547" hidden="1" xr:uid="{00000000-0005-0000-0000-00003F5F0000}"/>
    <cellStyle name="Akzent5 2" xfId="24524" hidden="1" xr:uid="{00000000-0005-0000-0000-0000405F0000}"/>
    <cellStyle name="Akzent5 2" xfId="24498" hidden="1" xr:uid="{00000000-0005-0000-0000-0000415F0000}"/>
    <cellStyle name="Akzent5 2" xfId="24479" hidden="1" xr:uid="{00000000-0005-0000-0000-0000425F0000}"/>
    <cellStyle name="Akzent5 2" xfId="24455" hidden="1" xr:uid="{00000000-0005-0000-0000-0000435F0000}"/>
    <cellStyle name="Akzent5 2" xfId="24438" hidden="1" xr:uid="{00000000-0005-0000-0000-0000445F0000}"/>
    <cellStyle name="Akzent5 2" xfId="24411" hidden="1" xr:uid="{00000000-0005-0000-0000-0000455F0000}"/>
    <cellStyle name="Akzent5 2" xfId="24392" hidden="1" xr:uid="{00000000-0005-0000-0000-0000465F0000}"/>
    <cellStyle name="Akzent5 2" xfId="24369" hidden="1" xr:uid="{00000000-0005-0000-0000-0000475F0000}"/>
    <cellStyle name="Akzent5 2" xfId="24351" hidden="1" xr:uid="{00000000-0005-0000-0000-0000485F0000}"/>
    <cellStyle name="Akzent5 2" xfId="24770" hidden="1" xr:uid="{00000000-0005-0000-0000-0000495F0000}"/>
    <cellStyle name="Akzent5 2" xfId="24318" hidden="1" xr:uid="{00000000-0005-0000-0000-00004A5F0000}"/>
    <cellStyle name="Akzent5 2" xfId="24294" hidden="1" xr:uid="{00000000-0005-0000-0000-00004B5F0000}"/>
    <cellStyle name="Akzent5 2" xfId="24276" hidden="1" xr:uid="{00000000-0005-0000-0000-00004C5F0000}"/>
    <cellStyle name="Akzent5 2" xfId="24254" hidden="1" xr:uid="{00000000-0005-0000-0000-00004D5F0000}"/>
    <cellStyle name="Akzent5 2" xfId="24236" hidden="1" xr:uid="{00000000-0005-0000-0000-00004E5F0000}"/>
    <cellStyle name="Akzent5 2" xfId="24209" hidden="1" xr:uid="{00000000-0005-0000-0000-00004F5F0000}"/>
    <cellStyle name="Akzent5 2" xfId="24191" hidden="1" xr:uid="{00000000-0005-0000-0000-0000505F0000}"/>
    <cellStyle name="Akzent5 2" xfId="24169" hidden="1" xr:uid="{00000000-0005-0000-0000-0000515F0000}"/>
    <cellStyle name="Akzent5 2" xfId="24151" hidden="1" xr:uid="{00000000-0005-0000-0000-0000525F0000}"/>
    <cellStyle name="Akzent5 2" xfId="24336" hidden="1" xr:uid="{00000000-0005-0000-0000-0000535F0000}"/>
    <cellStyle name="Akzent5 2" xfId="24118" hidden="1" xr:uid="{00000000-0005-0000-0000-0000545F0000}"/>
    <cellStyle name="Akzent5 2" xfId="24096" hidden="1" xr:uid="{00000000-0005-0000-0000-0000555F0000}"/>
    <cellStyle name="Akzent5 2" xfId="24078" hidden="1" xr:uid="{00000000-0005-0000-0000-0000565F0000}"/>
    <cellStyle name="Akzent5 2" xfId="24054" hidden="1" xr:uid="{00000000-0005-0000-0000-0000575F0000}"/>
    <cellStyle name="Akzent5 2" xfId="24037" hidden="1" xr:uid="{00000000-0005-0000-0000-0000585F0000}"/>
    <cellStyle name="Akzent5 2" xfId="24017" hidden="1" xr:uid="{00000000-0005-0000-0000-0000595F0000}"/>
    <cellStyle name="Akzent5 2" xfId="23999" hidden="1" xr:uid="{00000000-0005-0000-0000-00005A5F0000}"/>
    <cellStyle name="Akzent5 2" xfId="23977" hidden="1" xr:uid="{00000000-0005-0000-0000-00005B5F0000}"/>
    <cellStyle name="Akzent5 2" xfId="23952" hidden="1" xr:uid="{00000000-0005-0000-0000-00005C5F0000}"/>
    <cellStyle name="Akzent5 2" xfId="23932" hidden="1" xr:uid="{00000000-0005-0000-0000-00005D5F0000}"/>
    <cellStyle name="Akzent5 2" xfId="23911" hidden="1" xr:uid="{00000000-0005-0000-0000-00005E5F0000}"/>
    <cellStyle name="Akzent5 2" xfId="23889" hidden="1" xr:uid="{00000000-0005-0000-0000-00005F5F0000}"/>
    <cellStyle name="Akzent5 2" xfId="23870" hidden="1" xr:uid="{00000000-0005-0000-0000-0000605F0000}"/>
    <cellStyle name="Akzent5 2" xfId="23850" hidden="1" xr:uid="{00000000-0005-0000-0000-0000615F0000}"/>
    <cellStyle name="Akzent5 2" xfId="23836" hidden="1" xr:uid="{00000000-0005-0000-0000-0000625F0000}"/>
    <cellStyle name="Akzent5 2" xfId="23808" hidden="1" xr:uid="{00000000-0005-0000-0000-0000635F0000}"/>
    <cellStyle name="Akzent5 2" xfId="23796" hidden="1" xr:uid="{00000000-0005-0000-0000-0000645F0000}"/>
    <cellStyle name="Akzent5 2" xfId="23768" hidden="1" xr:uid="{00000000-0005-0000-0000-0000655F0000}"/>
    <cellStyle name="Akzent5 2" xfId="23756" hidden="1" xr:uid="{00000000-0005-0000-0000-0000665F0000}"/>
    <cellStyle name="Akzent5 2" xfId="23722" hidden="1" xr:uid="{00000000-0005-0000-0000-0000675F0000}"/>
    <cellStyle name="Akzent5 2" xfId="23717" hidden="1" xr:uid="{00000000-0005-0000-0000-0000685F0000}"/>
    <cellStyle name="Akzent5 2" xfId="23671" hidden="1" xr:uid="{00000000-0005-0000-0000-0000695F0000}"/>
    <cellStyle name="Akzent5 2" xfId="23653" hidden="1" xr:uid="{00000000-0005-0000-0000-00006A5F0000}"/>
    <cellStyle name="Akzent5 2" xfId="23624" hidden="1" xr:uid="{00000000-0005-0000-0000-00006B5F0000}"/>
    <cellStyle name="Akzent5 2" xfId="23607" hidden="1" xr:uid="{00000000-0005-0000-0000-00006C5F0000}"/>
    <cellStyle name="Akzent5 2" xfId="23579" hidden="1" xr:uid="{00000000-0005-0000-0000-00006D5F0000}"/>
    <cellStyle name="Akzent5 2" xfId="23567" hidden="1" xr:uid="{00000000-0005-0000-0000-00006E5F0000}"/>
    <cellStyle name="Akzent5 2" xfId="23539" hidden="1" xr:uid="{00000000-0005-0000-0000-00006F5F0000}"/>
    <cellStyle name="Akzent5 2" xfId="23521" hidden="1" xr:uid="{00000000-0005-0000-0000-0000705F0000}"/>
    <cellStyle name="Akzent5 2" xfId="23499" hidden="1" xr:uid="{00000000-0005-0000-0000-0000715F0000}"/>
    <cellStyle name="Akzent5 2" xfId="23484" hidden="1" xr:uid="{00000000-0005-0000-0000-0000725F0000}"/>
    <cellStyle name="Akzent5 2" xfId="23678" hidden="1" xr:uid="{00000000-0005-0000-0000-0000735F0000}"/>
    <cellStyle name="Akzent5 2" xfId="23445" hidden="1" xr:uid="{00000000-0005-0000-0000-0000745F0000}"/>
    <cellStyle name="Akzent5 2" xfId="23407" hidden="1" xr:uid="{00000000-0005-0000-0000-0000755F0000}"/>
    <cellStyle name="Akzent5 2" xfId="23373" hidden="1" xr:uid="{00000000-0005-0000-0000-0000765F0000}"/>
    <cellStyle name="Akzent5 2" xfId="23333" hidden="1" xr:uid="{00000000-0005-0000-0000-0000775F0000}"/>
    <cellStyle name="Akzent5 2" xfId="23308" hidden="1" xr:uid="{00000000-0005-0000-0000-0000785F0000}"/>
    <cellStyle name="Akzent5 2" xfId="23289" hidden="1" xr:uid="{00000000-0005-0000-0000-0000795F0000}"/>
    <cellStyle name="Akzent5 2" xfId="23268" hidden="1" xr:uid="{00000000-0005-0000-0000-00007A5F0000}"/>
    <cellStyle name="Akzent5 2" xfId="23249" hidden="1" xr:uid="{00000000-0005-0000-0000-00007B5F0000}"/>
    <cellStyle name="Akzent5 2" xfId="23228" hidden="1" xr:uid="{00000000-0005-0000-0000-00007C5F0000}"/>
    <cellStyle name="Akzent5 2" xfId="23202" hidden="1" xr:uid="{00000000-0005-0000-0000-00007D5F0000}"/>
    <cellStyle name="Akzent5 2" xfId="23160" hidden="1" xr:uid="{00000000-0005-0000-0000-00007E5F0000}"/>
    <cellStyle name="Akzent5 2" xfId="23130" hidden="1" xr:uid="{00000000-0005-0000-0000-00007F5F0000}"/>
    <cellStyle name="Akzent5 2" xfId="23098" hidden="1" xr:uid="{00000000-0005-0000-0000-0000805F0000}"/>
    <cellStyle name="Akzent5 2" xfId="23077" hidden="1" xr:uid="{00000000-0005-0000-0000-0000815F0000}"/>
    <cellStyle name="Akzent5 2" xfId="23052" hidden="1" xr:uid="{00000000-0005-0000-0000-0000825F0000}"/>
    <cellStyle name="Akzent5 2" xfId="23037" hidden="1" xr:uid="{00000000-0005-0000-0000-0000835F0000}"/>
    <cellStyle name="Akzent5 2" xfId="23009" hidden="1" xr:uid="{00000000-0005-0000-0000-0000845F0000}"/>
    <cellStyle name="Akzent5 2" xfId="22997" hidden="1" xr:uid="{00000000-0005-0000-0000-0000855F0000}"/>
    <cellStyle name="Akzent5 2" xfId="22969" hidden="1" xr:uid="{00000000-0005-0000-0000-0000865F0000}"/>
    <cellStyle name="Akzent5 2" xfId="22957" hidden="1" xr:uid="{00000000-0005-0000-0000-0000875F0000}"/>
    <cellStyle name="Akzent5 2" xfId="22938" hidden="1" xr:uid="{00000000-0005-0000-0000-0000885F0000}"/>
    <cellStyle name="Akzent5 2" xfId="22889" hidden="1" xr:uid="{00000000-0005-0000-0000-0000895F0000}"/>
    <cellStyle name="Akzent5 2" xfId="22854" hidden="1" xr:uid="{00000000-0005-0000-0000-00008A5F0000}"/>
    <cellStyle name="Akzent5 2" xfId="22835" hidden="1" xr:uid="{00000000-0005-0000-0000-00008B5F0000}"/>
    <cellStyle name="Akzent5 2" xfId="22808" hidden="1" xr:uid="{00000000-0005-0000-0000-00008C5F0000}"/>
    <cellStyle name="Akzent5 2" xfId="22790" hidden="1" xr:uid="{00000000-0005-0000-0000-00008D5F0000}"/>
    <cellStyle name="Akzent5 2" xfId="22768" hidden="1" xr:uid="{00000000-0005-0000-0000-00008E5F0000}"/>
    <cellStyle name="Akzent5 2" xfId="22746" hidden="1" xr:uid="{00000000-0005-0000-0000-00008F5F0000}"/>
    <cellStyle name="Akzent5 2" xfId="22728" hidden="1" xr:uid="{00000000-0005-0000-0000-0000905F0000}"/>
    <cellStyle name="Akzent5 2" xfId="22710" hidden="1" xr:uid="{00000000-0005-0000-0000-0000915F0000}"/>
    <cellStyle name="Akzent5 2" xfId="23162" hidden="1" xr:uid="{00000000-0005-0000-0000-0000925F0000}"/>
    <cellStyle name="Akzent5 2" xfId="22677" hidden="1" xr:uid="{00000000-0005-0000-0000-0000935F0000}"/>
    <cellStyle name="Akzent5 2" xfId="22656" hidden="1" xr:uid="{00000000-0005-0000-0000-0000945F0000}"/>
    <cellStyle name="Akzent5 2" xfId="22636" hidden="1" xr:uid="{00000000-0005-0000-0000-0000955F0000}"/>
    <cellStyle name="Akzent5 2" xfId="22613" hidden="1" xr:uid="{00000000-0005-0000-0000-0000965F0000}"/>
    <cellStyle name="Akzent5 2" xfId="22592" hidden="1" xr:uid="{00000000-0005-0000-0000-0000975F0000}"/>
    <cellStyle name="Akzent5 2" xfId="22573" hidden="1" xr:uid="{00000000-0005-0000-0000-0000985F0000}"/>
    <cellStyle name="Akzent5 2" xfId="22547" hidden="1" xr:uid="{00000000-0005-0000-0000-0000995F0000}"/>
    <cellStyle name="Akzent5 2" xfId="22533" hidden="1" xr:uid="{00000000-0005-0000-0000-00009A5F0000}"/>
    <cellStyle name="Akzent5 2" xfId="22507" hidden="1" xr:uid="{00000000-0005-0000-0000-00009B5F0000}"/>
    <cellStyle name="Akzent5 2" xfId="22695" hidden="1" xr:uid="{00000000-0005-0000-0000-00009C5F0000}"/>
    <cellStyle name="Akzent5 2" xfId="22483" hidden="1" xr:uid="{00000000-0005-0000-0000-00009D5F0000}"/>
    <cellStyle name="Akzent5 2" xfId="22462" hidden="1" xr:uid="{00000000-0005-0000-0000-00009E5F0000}"/>
    <cellStyle name="Akzent5 2" xfId="22441" hidden="1" xr:uid="{00000000-0005-0000-0000-00009F5F0000}"/>
    <cellStyle name="Akzent5 2" xfId="22421" hidden="1" xr:uid="{00000000-0005-0000-0000-0000A05F0000}"/>
    <cellStyle name="Akzent5 2" xfId="22401" hidden="1" xr:uid="{00000000-0005-0000-0000-0000A15F0000}"/>
    <cellStyle name="Akzent5 2" xfId="22373" hidden="1" xr:uid="{00000000-0005-0000-0000-0000A25F0000}"/>
    <cellStyle name="Akzent5 2" xfId="22361" hidden="1" xr:uid="{00000000-0005-0000-0000-0000A35F0000}"/>
    <cellStyle name="Akzent5 2" xfId="22335" hidden="1" xr:uid="{00000000-0005-0000-0000-0000A45F0000}"/>
    <cellStyle name="Akzent5 2" xfId="22320" hidden="1" xr:uid="{00000000-0005-0000-0000-0000A55F0000}"/>
    <cellStyle name="Akzent5 2" xfId="22295" hidden="1" xr:uid="{00000000-0005-0000-0000-0000A65F0000}"/>
    <cellStyle name="Akzent5 2" xfId="22273" hidden="1" xr:uid="{00000000-0005-0000-0000-0000A75F0000}"/>
    <cellStyle name="Akzent5 2" xfId="22245" hidden="1" xr:uid="{00000000-0005-0000-0000-0000A85F0000}"/>
    <cellStyle name="Akzent5 2" xfId="22228" hidden="1" xr:uid="{00000000-0005-0000-0000-0000A95F0000}"/>
    <cellStyle name="Akzent5 2" xfId="22205" hidden="1" xr:uid="{00000000-0005-0000-0000-0000AA5F0000}"/>
    <cellStyle name="Akzent5 2" xfId="22179" hidden="1" xr:uid="{00000000-0005-0000-0000-0000AB5F0000}"/>
    <cellStyle name="Akzent5 2" xfId="22165" hidden="1" xr:uid="{00000000-0005-0000-0000-0000AC5F0000}"/>
    <cellStyle name="Akzent5 2" xfId="22139" hidden="1" xr:uid="{00000000-0005-0000-0000-0000AD5F0000}"/>
    <cellStyle name="Akzent5 2" xfId="22124" hidden="1" xr:uid="{00000000-0005-0000-0000-0000AE5F0000}"/>
    <cellStyle name="Akzent5 2" xfId="22106" hidden="1" xr:uid="{00000000-0005-0000-0000-0000AF5F0000}"/>
    <cellStyle name="Akzent5 2" xfId="22078" hidden="1" xr:uid="{00000000-0005-0000-0000-0000B05F0000}"/>
    <cellStyle name="Akzent5 2" xfId="22048" hidden="1" xr:uid="{00000000-0005-0000-0000-0000B15F0000}"/>
    <cellStyle name="Akzent5 2" xfId="22027" hidden="1" xr:uid="{00000000-0005-0000-0000-0000B25F0000}"/>
    <cellStyle name="Akzent5 2" xfId="22007" hidden="1" xr:uid="{00000000-0005-0000-0000-0000B35F0000}"/>
    <cellStyle name="Akzent5 2" xfId="21979" hidden="1" xr:uid="{00000000-0005-0000-0000-0000B45F0000}"/>
    <cellStyle name="Akzent5 2" xfId="21967" hidden="1" xr:uid="{00000000-0005-0000-0000-0000B55F0000}"/>
    <cellStyle name="Akzent5 2" xfId="21939" hidden="1" xr:uid="{00000000-0005-0000-0000-0000B65F0000}"/>
    <cellStyle name="Akzent5 2" xfId="21927" hidden="1" xr:uid="{00000000-0005-0000-0000-0000B75F0000}"/>
    <cellStyle name="Akzent5 2" xfId="21907" hidden="1" xr:uid="{00000000-0005-0000-0000-0000B85F0000}"/>
    <cellStyle name="Akzent5 2" xfId="21880" hidden="1" xr:uid="{00000000-0005-0000-0000-0000B95F0000}"/>
    <cellStyle name="Akzent5 2" xfId="22302" hidden="1" xr:uid="{00000000-0005-0000-0000-0000BA5F0000}"/>
    <cellStyle name="Akzent5 2" xfId="21850" hidden="1" xr:uid="{00000000-0005-0000-0000-0000BB5F0000}"/>
    <cellStyle name="Akzent5 2" xfId="21826" hidden="1" xr:uid="{00000000-0005-0000-0000-0000BC5F0000}"/>
    <cellStyle name="Akzent5 2" xfId="21800" hidden="1" xr:uid="{00000000-0005-0000-0000-0000BD5F0000}"/>
    <cellStyle name="Akzent5 2" xfId="21781" hidden="1" xr:uid="{00000000-0005-0000-0000-0000BE5F0000}"/>
    <cellStyle name="Akzent5 2" xfId="21760" hidden="1" xr:uid="{00000000-0005-0000-0000-0000BF5F0000}"/>
    <cellStyle name="Akzent5 2" xfId="21741" hidden="1" xr:uid="{00000000-0005-0000-0000-0000C05F0000}"/>
    <cellStyle name="Akzent5 2" xfId="21720" hidden="1" xr:uid="{00000000-0005-0000-0000-0000C15F0000}"/>
    <cellStyle name="Akzent5 2" xfId="21701" hidden="1" xr:uid="{00000000-0005-0000-0000-0000C25F0000}"/>
    <cellStyle name="Akzent5 2" xfId="21687" hidden="1" xr:uid="{00000000-0005-0000-0000-0000C35F0000}"/>
    <cellStyle name="Akzent5 2" xfId="21868" hidden="1" xr:uid="{00000000-0005-0000-0000-0000C45F0000}"/>
    <cellStyle name="Akzent5 2" xfId="21654" hidden="1" xr:uid="{00000000-0005-0000-0000-0000C55F0000}"/>
    <cellStyle name="Akzent5 2" xfId="21627" hidden="1" xr:uid="{00000000-0005-0000-0000-0000C65F0000}"/>
    <cellStyle name="Akzent5 2" xfId="21614" hidden="1" xr:uid="{00000000-0005-0000-0000-0000C75F0000}"/>
    <cellStyle name="Akzent5 2" xfId="21586" hidden="1" xr:uid="{00000000-0005-0000-0000-0000C85F0000}"/>
    <cellStyle name="Akzent5 2" xfId="21574" hidden="1" xr:uid="{00000000-0005-0000-0000-0000C95F0000}"/>
    <cellStyle name="Akzent5 2" xfId="21545" hidden="1" xr:uid="{00000000-0005-0000-0000-0000CA5F0000}"/>
    <cellStyle name="Akzent5 2" xfId="21533" hidden="1" xr:uid="{00000000-0005-0000-0000-0000CB5F0000}"/>
    <cellStyle name="Akzent5 2" xfId="21512" hidden="1" xr:uid="{00000000-0005-0000-0000-0000CC5F0000}"/>
    <cellStyle name="Akzent5 2" xfId="21499" hidden="1" xr:uid="{00000000-0005-0000-0000-0000CD5F0000}"/>
    <cellStyle name="Akzent5 2" xfId="21471" hidden="1" xr:uid="{00000000-0005-0000-0000-0000CE5F0000}"/>
    <cellStyle name="Akzent5 2" xfId="21453" hidden="1" xr:uid="{00000000-0005-0000-0000-0000CF5F0000}"/>
    <cellStyle name="Akzent5 2" xfId="21431" hidden="1" xr:uid="{00000000-0005-0000-0000-0000D05F0000}"/>
    <cellStyle name="Akzent5 2" xfId="21408" hidden="1" xr:uid="{00000000-0005-0000-0000-0000D15F0000}"/>
    <cellStyle name="Akzent5 2" xfId="21387" hidden="1" xr:uid="{00000000-0005-0000-0000-0000D25F0000}"/>
    <cellStyle name="Akzent5 2" xfId="21368" hidden="1" xr:uid="{00000000-0005-0000-0000-0000D35F0000}"/>
    <cellStyle name="Akzent5 2" xfId="21346" hidden="1" xr:uid="{00000000-0005-0000-0000-0000D45F0000}"/>
    <cellStyle name="Akzent5 2" xfId="21327" hidden="1" xr:uid="{00000000-0005-0000-0000-0000D55F0000}"/>
    <cellStyle name="Akzent5 2" xfId="21300" hidden="1" xr:uid="{00000000-0005-0000-0000-0000D65F0000}"/>
    <cellStyle name="Akzent5 2" xfId="21281" hidden="1" xr:uid="{00000000-0005-0000-0000-0000D75F0000}"/>
    <cellStyle name="Akzent5 2" xfId="21251" hidden="1" xr:uid="{00000000-0005-0000-0000-0000D85F0000}"/>
    <cellStyle name="Akzent5 2" xfId="21242" hidden="1" xr:uid="{00000000-0005-0000-0000-0000D95F0000}"/>
    <cellStyle name="Akzent5 2" xfId="21202" hidden="1" xr:uid="{00000000-0005-0000-0000-0000DA5F0000}"/>
    <cellStyle name="Akzent5 2" xfId="21183" hidden="1" xr:uid="{00000000-0005-0000-0000-0000DB5F0000}"/>
    <cellStyle name="Akzent5 2" xfId="21159" hidden="1" xr:uid="{00000000-0005-0000-0000-0000DC5F0000}"/>
    <cellStyle name="Akzent5 2" xfId="21139" hidden="1" xr:uid="{00000000-0005-0000-0000-0000DD5F0000}"/>
    <cellStyle name="Akzent5 2" xfId="21114" hidden="1" xr:uid="{00000000-0005-0000-0000-0000DE5F0000}"/>
    <cellStyle name="Akzent5 2" xfId="21094" hidden="1" xr:uid="{00000000-0005-0000-0000-0000DF5F0000}"/>
    <cellStyle name="Akzent5 2" xfId="22896" hidden="1" xr:uid="{00000000-0005-0000-0000-0000E05F0000}"/>
    <cellStyle name="Akzent5 2" xfId="21063" hidden="1" xr:uid="{00000000-0005-0000-0000-0000E15F0000}"/>
    <cellStyle name="Akzent5 2" xfId="25656" hidden="1" xr:uid="{00000000-0005-0000-0000-0000E25F0000}"/>
    <cellStyle name="Akzent5 2" xfId="25668" hidden="1" xr:uid="{00000000-0005-0000-0000-0000E35F0000}"/>
    <cellStyle name="Akzent5 2" xfId="21205" hidden="1" xr:uid="{00000000-0005-0000-0000-0000E45F0000}"/>
    <cellStyle name="Akzent5 2" xfId="25682" hidden="1" xr:uid="{00000000-0005-0000-0000-0000E55F0000}"/>
    <cellStyle name="Akzent5 2" xfId="25690" hidden="1" xr:uid="{00000000-0005-0000-0000-0000E65F0000}"/>
    <cellStyle name="Akzent5 2" xfId="25702" hidden="1" xr:uid="{00000000-0005-0000-0000-0000E75F0000}"/>
    <cellStyle name="Akzent5 2" xfId="25710" hidden="1" xr:uid="{00000000-0005-0000-0000-0000E85F0000}"/>
    <cellStyle name="Akzent5 2" xfId="25722" hidden="1" xr:uid="{00000000-0005-0000-0000-0000E95F0000}"/>
    <cellStyle name="Akzent5 2" xfId="25730" hidden="1" xr:uid="{00000000-0005-0000-0000-0000EA5F0000}"/>
    <cellStyle name="Akzent5 2" xfId="25742" hidden="1" xr:uid="{00000000-0005-0000-0000-0000EB5F0000}"/>
    <cellStyle name="Akzent5 2" xfId="25750" hidden="1" xr:uid="{00000000-0005-0000-0000-0000EC5F0000}"/>
    <cellStyle name="Akzent5 2" xfId="25762" hidden="1" xr:uid="{00000000-0005-0000-0000-0000ED5F0000}"/>
    <cellStyle name="Akzent5 2" xfId="25788" hidden="1" xr:uid="{00000000-0005-0000-0000-0000EE5F0000}"/>
    <cellStyle name="Akzent5 2" xfId="25796" hidden="1" xr:uid="{00000000-0005-0000-0000-0000EF5F0000}"/>
    <cellStyle name="Akzent5 2" xfId="25808" hidden="1" xr:uid="{00000000-0005-0000-0000-0000F05F0000}"/>
    <cellStyle name="Akzent5 2" xfId="25816" hidden="1" xr:uid="{00000000-0005-0000-0000-0000F15F0000}"/>
    <cellStyle name="Akzent5 2" xfId="25828" hidden="1" xr:uid="{00000000-0005-0000-0000-0000F25F0000}"/>
    <cellStyle name="Akzent5 2" xfId="25836" hidden="1" xr:uid="{00000000-0005-0000-0000-0000F35F0000}"/>
    <cellStyle name="Akzent5 2" xfId="25848" hidden="1" xr:uid="{00000000-0005-0000-0000-0000F45F0000}"/>
    <cellStyle name="Akzent5 2" xfId="25856" hidden="1" xr:uid="{00000000-0005-0000-0000-0000F55F0000}"/>
    <cellStyle name="Akzent5 2" xfId="25868" hidden="1" xr:uid="{00000000-0005-0000-0000-0000F65F0000}"/>
    <cellStyle name="Akzent5 2" xfId="25878" hidden="1" xr:uid="{00000000-0005-0000-0000-0000F75F0000}"/>
    <cellStyle name="Akzent5 2" xfId="25894" hidden="1" xr:uid="{00000000-0005-0000-0000-0000F85F0000}"/>
    <cellStyle name="Akzent5 2" xfId="25903" hidden="1" xr:uid="{00000000-0005-0000-0000-0000F95F0000}"/>
    <cellStyle name="Akzent5 2" xfId="25915" hidden="1" xr:uid="{00000000-0005-0000-0000-0000FA5F0000}"/>
    <cellStyle name="Akzent5 2" xfId="25923" hidden="1" xr:uid="{00000000-0005-0000-0000-0000FB5F0000}"/>
    <cellStyle name="Akzent5 2" xfId="25935" hidden="1" xr:uid="{00000000-0005-0000-0000-0000FC5F0000}"/>
    <cellStyle name="Akzent5 2" xfId="25943" hidden="1" xr:uid="{00000000-0005-0000-0000-0000FD5F0000}"/>
    <cellStyle name="Akzent5 2" xfId="25955" hidden="1" xr:uid="{00000000-0005-0000-0000-0000FE5F0000}"/>
    <cellStyle name="Akzent5 2" xfId="25963" hidden="1" xr:uid="{00000000-0005-0000-0000-0000FF5F0000}"/>
    <cellStyle name="Akzent5 2" xfId="25975" hidden="1" xr:uid="{00000000-0005-0000-0000-000000600000}"/>
    <cellStyle name="Akzent5 2" xfId="25776" hidden="1" xr:uid="{00000000-0005-0000-0000-000001600000}"/>
    <cellStyle name="Akzent5 2" xfId="25989" hidden="1" xr:uid="{00000000-0005-0000-0000-000002600000}"/>
    <cellStyle name="Akzent5 2" xfId="25998" hidden="1" xr:uid="{00000000-0005-0000-0000-000003600000}"/>
    <cellStyle name="Akzent5 2" xfId="26010" hidden="1" xr:uid="{00000000-0005-0000-0000-000004600000}"/>
    <cellStyle name="Akzent5 2" xfId="26018" hidden="1" xr:uid="{00000000-0005-0000-0000-000005600000}"/>
    <cellStyle name="Akzent5 2" xfId="26030" hidden="1" xr:uid="{00000000-0005-0000-0000-000006600000}"/>
    <cellStyle name="Akzent5 2" xfId="26038" hidden="1" xr:uid="{00000000-0005-0000-0000-000007600000}"/>
    <cellStyle name="Akzent5 2" xfId="26050" hidden="1" xr:uid="{00000000-0005-0000-0000-000008600000}"/>
    <cellStyle name="Akzent5 2" xfId="26058" hidden="1" xr:uid="{00000000-0005-0000-0000-000009600000}"/>
    <cellStyle name="Akzent5 2" xfId="26070" hidden="1" xr:uid="{00000000-0005-0000-0000-00000A600000}"/>
    <cellStyle name="Akzent5 2" xfId="25982" hidden="1" xr:uid="{00000000-0005-0000-0000-00000B600000}"/>
    <cellStyle name="Akzent5 2" xfId="26083" hidden="1" xr:uid="{00000000-0005-0000-0000-00000C600000}"/>
    <cellStyle name="Akzent5 2" xfId="26091" hidden="1" xr:uid="{00000000-0005-0000-0000-00000D600000}"/>
    <cellStyle name="Akzent5 2" xfId="26103" hidden="1" xr:uid="{00000000-0005-0000-0000-00000E600000}"/>
    <cellStyle name="Akzent5 2" xfId="26111" hidden="1" xr:uid="{00000000-0005-0000-0000-00000F600000}"/>
    <cellStyle name="Akzent5 2" xfId="26123" hidden="1" xr:uid="{00000000-0005-0000-0000-000010600000}"/>
    <cellStyle name="Akzent5 2" xfId="26131" hidden="1" xr:uid="{00000000-0005-0000-0000-000011600000}"/>
    <cellStyle name="Akzent5 2" xfId="26143" hidden="1" xr:uid="{00000000-0005-0000-0000-000012600000}"/>
    <cellStyle name="Akzent5 2" xfId="26151" hidden="1" xr:uid="{00000000-0005-0000-0000-000013600000}"/>
    <cellStyle name="Akzent5 2" xfId="26163" hidden="1" xr:uid="{00000000-0005-0000-0000-000014600000}"/>
    <cellStyle name="Akzent5 2" xfId="26176" hidden="1" xr:uid="{00000000-0005-0000-0000-000015600000}"/>
    <cellStyle name="Akzent5 2" xfId="26194" hidden="1" xr:uid="{00000000-0005-0000-0000-000016600000}"/>
    <cellStyle name="Akzent5 2" xfId="26202" hidden="1" xr:uid="{00000000-0005-0000-0000-000017600000}"/>
    <cellStyle name="Akzent5 2" xfId="26214" hidden="1" xr:uid="{00000000-0005-0000-0000-000018600000}"/>
    <cellStyle name="Akzent5 2" xfId="26222" hidden="1" xr:uid="{00000000-0005-0000-0000-000019600000}"/>
    <cellStyle name="Akzent5 2" xfId="26234" hidden="1" xr:uid="{00000000-0005-0000-0000-00001A600000}"/>
    <cellStyle name="Akzent5 2" xfId="26242" hidden="1" xr:uid="{00000000-0005-0000-0000-00001B600000}"/>
    <cellStyle name="Akzent5 2" xfId="26254" hidden="1" xr:uid="{00000000-0005-0000-0000-00001C600000}"/>
    <cellStyle name="Akzent5 2" xfId="26262" hidden="1" xr:uid="{00000000-0005-0000-0000-00001D600000}"/>
    <cellStyle name="Akzent5 2" xfId="26274" hidden="1" xr:uid="{00000000-0005-0000-0000-00001E600000}"/>
    <cellStyle name="Akzent5 2" xfId="26284" hidden="1" xr:uid="{00000000-0005-0000-0000-00001F600000}"/>
    <cellStyle name="Akzent5 2" xfId="26300" hidden="1" xr:uid="{00000000-0005-0000-0000-000020600000}"/>
    <cellStyle name="Akzent5 2" xfId="26309" hidden="1" xr:uid="{00000000-0005-0000-0000-000021600000}"/>
    <cellStyle name="Akzent5 2" xfId="26321" hidden="1" xr:uid="{00000000-0005-0000-0000-000022600000}"/>
    <cellStyle name="Akzent5 2" xfId="26329" hidden="1" xr:uid="{00000000-0005-0000-0000-000023600000}"/>
    <cellStyle name="Akzent5 2" xfId="26341" hidden="1" xr:uid="{00000000-0005-0000-0000-000024600000}"/>
    <cellStyle name="Akzent5 2" xfId="26349" hidden="1" xr:uid="{00000000-0005-0000-0000-000025600000}"/>
    <cellStyle name="Akzent5 2" xfId="26361" hidden="1" xr:uid="{00000000-0005-0000-0000-000026600000}"/>
    <cellStyle name="Akzent5 2" xfId="26369" hidden="1" xr:uid="{00000000-0005-0000-0000-000027600000}"/>
    <cellStyle name="Akzent5 2" xfId="26381" hidden="1" xr:uid="{00000000-0005-0000-0000-000028600000}"/>
    <cellStyle name="Akzent5 2" xfId="26170" hidden="1" xr:uid="{00000000-0005-0000-0000-000029600000}"/>
    <cellStyle name="Akzent5 2" xfId="26395" hidden="1" xr:uid="{00000000-0005-0000-0000-00002A600000}"/>
    <cellStyle name="Akzent5 2" xfId="26404" hidden="1" xr:uid="{00000000-0005-0000-0000-00002B600000}"/>
    <cellStyle name="Akzent5 2" xfId="26416" hidden="1" xr:uid="{00000000-0005-0000-0000-00002C600000}"/>
    <cellStyle name="Akzent5 2" xfId="26424" hidden="1" xr:uid="{00000000-0005-0000-0000-00002D600000}"/>
    <cellStyle name="Akzent5 2" xfId="26436" hidden="1" xr:uid="{00000000-0005-0000-0000-00002E600000}"/>
    <cellStyle name="Akzent5 2" xfId="26444" hidden="1" xr:uid="{00000000-0005-0000-0000-00002F600000}"/>
    <cellStyle name="Akzent5 2" xfId="26456" hidden="1" xr:uid="{00000000-0005-0000-0000-000030600000}"/>
    <cellStyle name="Akzent5 2" xfId="26464" hidden="1" xr:uid="{00000000-0005-0000-0000-000031600000}"/>
    <cellStyle name="Akzent5 2" xfId="26476" hidden="1" xr:uid="{00000000-0005-0000-0000-000032600000}"/>
    <cellStyle name="Akzent5 2" xfId="26388" hidden="1" xr:uid="{00000000-0005-0000-0000-000033600000}"/>
    <cellStyle name="Akzent5 2" xfId="26489" hidden="1" xr:uid="{00000000-0005-0000-0000-000034600000}"/>
    <cellStyle name="Akzent5 2" xfId="26497" hidden="1" xr:uid="{00000000-0005-0000-0000-000035600000}"/>
    <cellStyle name="Akzent5 2" xfId="26509" hidden="1" xr:uid="{00000000-0005-0000-0000-000036600000}"/>
    <cellStyle name="Akzent5 2" xfId="26517" hidden="1" xr:uid="{00000000-0005-0000-0000-000037600000}"/>
    <cellStyle name="Akzent5 2" xfId="26529" hidden="1" xr:uid="{00000000-0005-0000-0000-000038600000}"/>
    <cellStyle name="Akzent5 2" xfId="26537" hidden="1" xr:uid="{00000000-0005-0000-0000-000039600000}"/>
    <cellStyle name="Akzent5 2" xfId="26549" hidden="1" xr:uid="{00000000-0005-0000-0000-00003A600000}"/>
    <cellStyle name="Akzent5 2" xfId="26557" hidden="1" xr:uid="{00000000-0005-0000-0000-00003B600000}"/>
    <cellStyle name="Akzent5 2" xfId="26569" hidden="1" xr:uid="{00000000-0005-0000-0000-00003C600000}"/>
    <cellStyle name="Akzent5 2" xfId="26577" hidden="1" xr:uid="{00000000-0005-0000-0000-00003D600000}"/>
    <cellStyle name="Akzent5 2" xfId="26589" hidden="1" xr:uid="{00000000-0005-0000-0000-00003E600000}"/>
    <cellStyle name="Akzent5 2" xfId="26597" hidden="1" xr:uid="{00000000-0005-0000-0000-00003F600000}"/>
    <cellStyle name="Akzent5 2" xfId="26609" hidden="1" xr:uid="{00000000-0005-0000-0000-000040600000}"/>
    <cellStyle name="Akzent5 2" xfId="26617" hidden="1" xr:uid="{00000000-0005-0000-0000-000041600000}"/>
    <cellStyle name="Akzent5 2" xfId="26629" hidden="1" xr:uid="{00000000-0005-0000-0000-000042600000}"/>
    <cellStyle name="Akzent5 2" xfId="26637" hidden="1" xr:uid="{00000000-0005-0000-0000-000043600000}"/>
    <cellStyle name="Akzent5 2" xfId="26649" hidden="1" xr:uid="{00000000-0005-0000-0000-000044600000}"/>
    <cellStyle name="Akzent5 2" xfId="26657" hidden="1" xr:uid="{00000000-0005-0000-0000-000045600000}"/>
    <cellStyle name="Akzent5 2" xfId="26669" hidden="1" xr:uid="{00000000-0005-0000-0000-000046600000}"/>
    <cellStyle name="Akzent5 2" xfId="26685" hidden="1" xr:uid="{00000000-0005-0000-0000-000047600000}"/>
    <cellStyle name="Akzent5 2" xfId="26692" hidden="1" xr:uid="{00000000-0005-0000-0000-000048600000}"/>
    <cellStyle name="Akzent5 2" xfId="26724" hidden="1" xr:uid="{00000000-0005-0000-0000-000049600000}"/>
    <cellStyle name="Akzent5 2" xfId="26738" hidden="1" xr:uid="{00000000-0005-0000-0000-00004A600000}"/>
    <cellStyle name="Akzent5 2" xfId="26746" hidden="1" xr:uid="{00000000-0005-0000-0000-00004B600000}"/>
    <cellStyle name="Akzent5 2" xfId="26758" hidden="1" xr:uid="{00000000-0005-0000-0000-00004C600000}"/>
    <cellStyle name="Akzent5 2" xfId="26766" hidden="1" xr:uid="{00000000-0005-0000-0000-00004D600000}"/>
    <cellStyle name="Akzent5 2" xfId="26778" hidden="1" xr:uid="{00000000-0005-0000-0000-00004E600000}"/>
    <cellStyle name="Akzent5 2" xfId="26786" hidden="1" xr:uid="{00000000-0005-0000-0000-00004F600000}"/>
    <cellStyle name="Akzent5 2" xfId="26798" hidden="1" xr:uid="{00000000-0005-0000-0000-000050600000}"/>
    <cellStyle name="Akzent5 2" xfId="26806" hidden="1" xr:uid="{00000000-0005-0000-0000-000051600000}"/>
    <cellStyle name="Akzent5 2" xfId="26818" hidden="1" xr:uid="{00000000-0005-0000-0000-000052600000}"/>
    <cellStyle name="Akzent5 2" xfId="26720" hidden="1" xr:uid="{00000000-0005-0000-0000-000053600000}"/>
    <cellStyle name="Akzent5 2" xfId="26834" hidden="1" xr:uid="{00000000-0005-0000-0000-000054600000}"/>
    <cellStyle name="Akzent5 2" xfId="26842" hidden="1" xr:uid="{00000000-0005-0000-0000-000055600000}"/>
    <cellStyle name="Akzent5 2" xfId="26854" hidden="1" xr:uid="{00000000-0005-0000-0000-000056600000}"/>
    <cellStyle name="Akzent5 2" xfId="26862" hidden="1" xr:uid="{00000000-0005-0000-0000-000057600000}"/>
    <cellStyle name="Akzent5 2" xfId="26874" hidden="1" xr:uid="{00000000-0005-0000-0000-000058600000}"/>
    <cellStyle name="Akzent5 2" xfId="26882" hidden="1" xr:uid="{00000000-0005-0000-0000-000059600000}"/>
    <cellStyle name="Akzent5 2" xfId="26894" hidden="1" xr:uid="{00000000-0005-0000-0000-00005A600000}"/>
    <cellStyle name="Akzent5 2" xfId="26902" hidden="1" xr:uid="{00000000-0005-0000-0000-00005B600000}"/>
    <cellStyle name="Akzent5 2" xfId="26914" hidden="1" xr:uid="{00000000-0005-0000-0000-00005C600000}"/>
    <cellStyle name="Akzent5 2" xfId="26933" hidden="1" xr:uid="{00000000-0005-0000-0000-00005D600000}"/>
    <cellStyle name="Akzent5 2" xfId="26970" hidden="1" xr:uid="{00000000-0005-0000-0000-00005E600000}"/>
    <cellStyle name="Akzent5 2" xfId="26991" hidden="1" xr:uid="{00000000-0005-0000-0000-00005F600000}"/>
    <cellStyle name="Akzent5 2" xfId="27007" hidden="1" xr:uid="{00000000-0005-0000-0000-000060600000}"/>
    <cellStyle name="Akzent5 2" xfId="27019" hidden="1" xr:uid="{00000000-0005-0000-0000-000061600000}"/>
    <cellStyle name="Akzent5 2" xfId="27027" hidden="1" xr:uid="{00000000-0005-0000-0000-000062600000}"/>
    <cellStyle name="Akzent5 2" xfId="27039" hidden="1" xr:uid="{00000000-0005-0000-0000-000063600000}"/>
    <cellStyle name="Akzent5 2" xfId="27047" hidden="1" xr:uid="{00000000-0005-0000-0000-000064600000}"/>
    <cellStyle name="Akzent5 2" xfId="27059" hidden="1" xr:uid="{00000000-0005-0000-0000-000065600000}"/>
    <cellStyle name="Akzent5 2" xfId="27067" hidden="1" xr:uid="{00000000-0005-0000-0000-000066600000}"/>
    <cellStyle name="Akzent5 2" xfId="27079" hidden="1" xr:uid="{00000000-0005-0000-0000-000067600000}"/>
    <cellStyle name="Akzent5 2" xfId="27089" hidden="1" xr:uid="{00000000-0005-0000-0000-000068600000}"/>
    <cellStyle name="Akzent5 2" xfId="27105" hidden="1" xr:uid="{00000000-0005-0000-0000-000069600000}"/>
    <cellStyle name="Akzent5 2" xfId="27114" hidden="1" xr:uid="{00000000-0005-0000-0000-00006A600000}"/>
    <cellStyle name="Akzent5 2" xfId="27126" hidden="1" xr:uid="{00000000-0005-0000-0000-00006B600000}"/>
    <cellStyle name="Akzent5 2" xfId="27134" hidden="1" xr:uid="{00000000-0005-0000-0000-00006C600000}"/>
    <cellStyle name="Akzent5 2" xfId="27146" hidden="1" xr:uid="{00000000-0005-0000-0000-00006D600000}"/>
    <cellStyle name="Akzent5 2" xfId="27154" hidden="1" xr:uid="{00000000-0005-0000-0000-00006E600000}"/>
    <cellStyle name="Akzent5 2" xfId="27166" hidden="1" xr:uid="{00000000-0005-0000-0000-00006F600000}"/>
    <cellStyle name="Akzent5 2" xfId="27174" hidden="1" xr:uid="{00000000-0005-0000-0000-000070600000}"/>
    <cellStyle name="Akzent5 2" xfId="27186" hidden="1" xr:uid="{00000000-0005-0000-0000-000071600000}"/>
    <cellStyle name="Akzent5 2" xfId="26968" hidden="1" xr:uid="{00000000-0005-0000-0000-000072600000}"/>
    <cellStyle name="Akzent5 2" xfId="27200" hidden="1" xr:uid="{00000000-0005-0000-0000-000073600000}"/>
    <cellStyle name="Akzent5 2" xfId="27209" hidden="1" xr:uid="{00000000-0005-0000-0000-000074600000}"/>
    <cellStyle name="Akzent5 2" xfId="27221" hidden="1" xr:uid="{00000000-0005-0000-0000-000075600000}"/>
    <cellStyle name="Akzent5 2" xfId="27229" hidden="1" xr:uid="{00000000-0005-0000-0000-000076600000}"/>
    <cellStyle name="Akzent5 2" xfId="27241" hidden="1" xr:uid="{00000000-0005-0000-0000-000077600000}"/>
    <cellStyle name="Akzent5 2" xfId="27249" hidden="1" xr:uid="{00000000-0005-0000-0000-000078600000}"/>
    <cellStyle name="Akzent5 2" xfId="27261" hidden="1" xr:uid="{00000000-0005-0000-0000-000079600000}"/>
    <cellStyle name="Akzent5 2" xfId="27269" hidden="1" xr:uid="{00000000-0005-0000-0000-00007A600000}"/>
    <cellStyle name="Akzent5 2" xfId="27281" hidden="1" xr:uid="{00000000-0005-0000-0000-00007B600000}"/>
    <cellStyle name="Akzent5 2" xfId="27193" hidden="1" xr:uid="{00000000-0005-0000-0000-00007C600000}"/>
    <cellStyle name="Akzent5 2" xfId="27294" hidden="1" xr:uid="{00000000-0005-0000-0000-00007D600000}"/>
    <cellStyle name="Akzent5 2" xfId="27302" hidden="1" xr:uid="{00000000-0005-0000-0000-00007E600000}"/>
    <cellStyle name="Akzent5 2" xfId="27314" hidden="1" xr:uid="{00000000-0005-0000-0000-00007F600000}"/>
    <cellStyle name="Akzent5 2" xfId="27322" hidden="1" xr:uid="{00000000-0005-0000-0000-000080600000}"/>
    <cellStyle name="Akzent5 2" xfId="27334" hidden="1" xr:uid="{00000000-0005-0000-0000-000081600000}"/>
    <cellStyle name="Akzent5 2" xfId="27342" hidden="1" xr:uid="{00000000-0005-0000-0000-000082600000}"/>
    <cellStyle name="Akzent5 2" xfId="27354" hidden="1" xr:uid="{00000000-0005-0000-0000-000083600000}"/>
    <cellStyle name="Akzent5 2" xfId="27362" hidden="1" xr:uid="{00000000-0005-0000-0000-000084600000}"/>
    <cellStyle name="Akzent5 2" xfId="27374" hidden="1" xr:uid="{00000000-0005-0000-0000-000085600000}"/>
    <cellStyle name="Akzent5 2" xfId="27387" hidden="1" xr:uid="{00000000-0005-0000-0000-000086600000}"/>
    <cellStyle name="Akzent5 2" xfId="27405" hidden="1" xr:uid="{00000000-0005-0000-0000-000087600000}"/>
    <cellStyle name="Akzent5 2" xfId="27413" hidden="1" xr:uid="{00000000-0005-0000-0000-000088600000}"/>
    <cellStyle name="Akzent5 2" xfId="27425" hidden="1" xr:uid="{00000000-0005-0000-0000-000089600000}"/>
    <cellStyle name="Akzent5 2" xfId="27433" hidden="1" xr:uid="{00000000-0005-0000-0000-00008A600000}"/>
    <cellStyle name="Akzent5 2" xfId="27445" hidden="1" xr:uid="{00000000-0005-0000-0000-00008B600000}"/>
    <cellStyle name="Akzent5 2" xfId="27453" hidden="1" xr:uid="{00000000-0005-0000-0000-00008C600000}"/>
    <cellStyle name="Akzent5 2" xfId="27465" hidden="1" xr:uid="{00000000-0005-0000-0000-00008D600000}"/>
    <cellStyle name="Akzent5 2" xfId="27473" hidden="1" xr:uid="{00000000-0005-0000-0000-00008E600000}"/>
    <cellStyle name="Akzent5 2" xfId="27485" hidden="1" xr:uid="{00000000-0005-0000-0000-00008F600000}"/>
    <cellStyle name="Akzent5 2" xfId="27495" hidden="1" xr:uid="{00000000-0005-0000-0000-000090600000}"/>
    <cellStyle name="Akzent5 2" xfId="27511" hidden="1" xr:uid="{00000000-0005-0000-0000-000091600000}"/>
    <cellStyle name="Akzent5 2" xfId="27520" hidden="1" xr:uid="{00000000-0005-0000-0000-000092600000}"/>
    <cellStyle name="Akzent5 2" xfId="27532" hidden="1" xr:uid="{00000000-0005-0000-0000-000093600000}"/>
    <cellStyle name="Akzent5 2" xfId="27540" hidden="1" xr:uid="{00000000-0005-0000-0000-000094600000}"/>
    <cellStyle name="Akzent5 2" xfId="27552" hidden="1" xr:uid="{00000000-0005-0000-0000-000095600000}"/>
    <cellStyle name="Akzent5 2" xfId="27560" hidden="1" xr:uid="{00000000-0005-0000-0000-000096600000}"/>
    <cellStyle name="Akzent5 2" xfId="27572" hidden="1" xr:uid="{00000000-0005-0000-0000-000097600000}"/>
    <cellStyle name="Akzent5 2" xfId="27580" hidden="1" xr:uid="{00000000-0005-0000-0000-000098600000}"/>
    <cellStyle name="Akzent5 2" xfId="27592" hidden="1" xr:uid="{00000000-0005-0000-0000-000099600000}"/>
    <cellStyle name="Akzent5 2" xfId="27381" hidden="1" xr:uid="{00000000-0005-0000-0000-00009A600000}"/>
    <cellStyle name="Akzent5 2" xfId="27606" hidden="1" xr:uid="{00000000-0005-0000-0000-00009B600000}"/>
    <cellStyle name="Akzent5 2" xfId="27615" hidden="1" xr:uid="{00000000-0005-0000-0000-00009C600000}"/>
    <cellStyle name="Akzent5 2" xfId="27627" hidden="1" xr:uid="{00000000-0005-0000-0000-00009D600000}"/>
    <cellStyle name="Akzent5 2" xfId="27635" hidden="1" xr:uid="{00000000-0005-0000-0000-00009E600000}"/>
    <cellStyle name="Akzent5 2" xfId="27647" hidden="1" xr:uid="{00000000-0005-0000-0000-00009F600000}"/>
    <cellStyle name="Akzent5 2" xfId="27655" hidden="1" xr:uid="{00000000-0005-0000-0000-0000A0600000}"/>
    <cellStyle name="Akzent5 2" xfId="27667" hidden="1" xr:uid="{00000000-0005-0000-0000-0000A1600000}"/>
    <cellStyle name="Akzent5 2" xfId="27675" hidden="1" xr:uid="{00000000-0005-0000-0000-0000A2600000}"/>
    <cellStyle name="Akzent5 2" xfId="27687" hidden="1" xr:uid="{00000000-0005-0000-0000-0000A3600000}"/>
    <cellStyle name="Akzent5 2" xfId="27599" hidden="1" xr:uid="{00000000-0005-0000-0000-0000A4600000}"/>
    <cellStyle name="Akzent5 2" xfId="27700" hidden="1" xr:uid="{00000000-0005-0000-0000-0000A5600000}"/>
    <cellStyle name="Akzent5 2" xfId="27708" hidden="1" xr:uid="{00000000-0005-0000-0000-0000A6600000}"/>
    <cellStyle name="Akzent5 2" xfId="27720" hidden="1" xr:uid="{00000000-0005-0000-0000-0000A7600000}"/>
    <cellStyle name="Akzent5 2" xfId="27728" hidden="1" xr:uid="{00000000-0005-0000-0000-0000A8600000}"/>
    <cellStyle name="Akzent5 2" xfId="27740" hidden="1" xr:uid="{00000000-0005-0000-0000-0000A9600000}"/>
    <cellStyle name="Akzent5 2" xfId="27748" hidden="1" xr:uid="{00000000-0005-0000-0000-0000AA600000}"/>
    <cellStyle name="Akzent5 2" xfId="27760" hidden="1" xr:uid="{00000000-0005-0000-0000-0000AB600000}"/>
    <cellStyle name="Akzent5 2" xfId="27768" hidden="1" xr:uid="{00000000-0005-0000-0000-0000AC600000}"/>
    <cellStyle name="Akzent5 2" xfId="27780" hidden="1" xr:uid="{00000000-0005-0000-0000-0000AD600000}"/>
    <cellStyle name="Akzent5 2" xfId="27788" hidden="1" xr:uid="{00000000-0005-0000-0000-0000AE600000}"/>
    <cellStyle name="Akzent5 2" xfId="27800" hidden="1" xr:uid="{00000000-0005-0000-0000-0000AF600000}"/>
    <cellStyle name="Akzent5 2" xfId="27808" hidden="1" xr:uid="{00000000-0005-0000-0000-0000B0600000}"/>
    <cellStyle name="Akzent5 2" xfId="27820" hidden="1" xr:uid="{00000000-0005-0000-0000-0000B1600000}"/>
    <cellStyle name="Akzent5 2" xfId="27828" hidden="1" xr:uid="{00000000-0005-0000-0000-0000B2600000}"/>
    <cellStyle name="Akzent5 2" xfId="27840" hidden="1" xr:uid="{00000000-0005-0000-0000-0000B3600000}"/>
    <cellStyle name="Akzent5 2" xfId="27848" hidden="1" xr:uid="{00000000-0005-0000-0000-0000B4600000}"/>
    <cellStyle name="Akzent5 2" xfId="27860" hidden="1" xr:uid="{00000000-0005-0000-0000-0000B5600000}"/>
    <cellStyle name="Akzent5 2" xfId="27868" hidden="1" xr:uid="{00000000-0005-0000-0000-0000B6600000}"/>
    <cellStyle name="Akzent5 2" xfId="27880" hidden="1" xr:uid="{00000000-0005-0000-0000-0000B7600000}"/>
    <cellStyle name="Akzent5 2" xfId="27896" hidden="1" xr:uid="{00000000-0005-0000-0000-0000B8600000}"/>
    <cellStyle name="Akzent5 2" xfId="27903" hidden="1" xr:uid="{00000000-0005-0000-0000-0000B9600000}"/>
    <cellStyle name="Akzent5 2" xfId="27935" hidden="1" xr:uid="{00000000-0005-0000-0000-0000BA600000}"/>
    <cellStyle name="Akzent5 2" xfId="27949" hidden="1" xr:uid="{00000000-0005-0000-0000-0000BB600000}"/>
    <cellStyle name="Akzent5 2" xfId="27957" hidden="1" xr:uid="{00000000-0005-0000-0000-0000BC600000}"/>
    <cellStyle name="Akzent5 2" xfId="27969" hidden="1" xr:uid="{00000000-0005-0000-0000-0000BD600000}"/>
    <cellStyle name="Akzent5 2" xfId="27977" hidden="1" xr:uid="{00000000-0005-0000-0000-0000BE600000}"/>
    <cellStyle name="Akzent5 2" xfId="27989" hidden="1" xr:uid="{00000000-0005-0000-0000-0000BF600000}"/>
    <cellStyle name="Akzent5 2" xfId="27997" hidden="1" xr:uid="{00000000-0005-0000-0000-0000C0600000}"/>
    <cellStyle name="Akzent5 2" xfId="28009" hidden="1" xr:uid="{00000000-0005-0000-0000-0000C1600000}"/>
    <cellStyle name="Akzent5 2" xfId="28017" hidden="1" xr:uid="{00000000-0005-0000-0000-0000C2600000}"/>
    <cellStyle name="Akzent5 2" xfId="28029" hidden="1" xr:uid="{00000000-0005-0000-0000-0000C3600000}"/>
    <cellStyle name="Akzent5 2" xfId="27931" hidden="1" xr:uid="{00000000-0005-0000-0000-0000C4600000}"/>
    <cellStyle name="Akzent5 2" xfId="28045" hidden="1" xr:uid="{00000000-0005-0000-0000-0000C5600000}"/>
    <cellStyle name="Akzent5 2" xfId="28053" hidden="1" xr:uid="{00000000-0005-0000-0000-0000C6600000}"/>
    <cellStyle name="Akzent5 2" xfId="28065" hidden="1" xr:uid="{00000000-0005-0000-0000-0000C7600000}"/>
    <cellStyle name="Akzent5 2" xfId="28073" hidden="1" xr:uid="{00000000-0005-0000-0000-0000C8600000}"/>
    <cellStyle name="Akzent5 2" xfId="28085" hidden="1" xr:uid="{00000000-0005-0000-0000-0000C9600000}"/>
    <cellStyle name="Akzent5 2" xfId="28093" hidden="1" xr:uid="{00000000-0005-0000-0000-0000CA600000}"/>
    <cellStyle name="Akzent5 2" xfId="28105" hidden="1" xr:uid="{00000000-0005-0000-0000-0000CB600000}"/>
    <cellStyle name="Akzent5 2" xfId="28113" hidden="1" xr:uid="{00000000-0005-0000-0000-0000CC600000}"/>
    <cellStyle name="Akzent5 2" xfId="28125" hidden="1" xr:uid="{00000000-0005-0000-0000-0000CD600000}"/>
    <cellStyle name="Akzent5 2" xfId="28290" hidden="1" xr:uid="{00000000-0005-0000-0000-0000CE600000}"/>
    <cellStyle name="Akzent5 2" xfId="28303" hidden="1" xr:uid="{00000000-0005-0000-0000-0000CF600000}"/>
    <cellStyle name="Akzent5 2" xfId="28315" hidden="1" xr:uid="{00000000-0005-0000-0000-0000D0600000}"/>
    <cellStyle name="Akzent5 2" xfId="28323" hidden="1" xr:uid="{00000000-0005-0000-0000-0000D1600000}"/>
    <cellStyle name="Akzent5 2" xfId="28335" hidden="1" xr:uid="{00000000-0005-0000-0000-0000D2600000}"/>
    <cellStyle name="Akzent5 2" xfId="28343" hidden="1" xr:uid="{00000000-0005-0000-0000-0000D3600000}"/>
    <cellStyle name="Akzent5 2" xfId="28355" hidden="1" xr:uid="{00000000-0005-0000-0000-0000D4600000}"/>
    <cellStyle name="Akzent5 2" xfId="28363" hidden="1" xr:uid="{00000000-0005-0000-0000-0000D5600000}"/>
    <cellStyle name="Akzent5 2" xfId="28375" hidden="1" xr:uid="{00000000-0005-0000-0000-0000D6600000}"/>
    <cellStyle name="Akzent5 2" xfId="28385" hidden="1" xr:uid="{00000000-0005-0000-0000-0000D7600000}"/>
    <cellStyle name="Akzent5 2" xfId="28401" hidden="1" xr:uid="{00000000-0005-0000-0000-0000D8600000}"/>
    <cellStyle name="Akzent5 2" xfId="28410" hidden="1" xr:uid="{00000000-0005-0000-0000-0000D9600000}"/>
    <cellStyle name="Akzent5 2" xfId="28422" hidden="1" xr:uid="{00000000-0005-0000-0000-0000DA600000}"/>
    <cellStyle name="Akzent5 2" xfId="28430" hidden="1" xr:uid="{00000000-0005-0000-0000-0000DB600000}"/>
    <cellStyle name="Akzent5 2" xfId="28442" hidden="1" xr:uid="{00000000-0005-0000-0000-0000DC600000}"/>
    <cellStyle name="Akzent5 2" xfId="28450" hidden="1" xr:uid="{00000000-0005-0000-0000-0000DD600000}"/>
    <cellStyle name="Akzent5 2" xfId="28462" hidden="1" xr:uid="{00000000-0005-0000-0000-0000DE600000}"/>
    <cellStyle name="Akzent5 2" xfId="28470" hidden="1" xr:uid="{00000000-0005-0000-0000-0000DF600000}"/>
    <cellStyle name="Akzent5 2" xfId="28482" hidden="1" xr:uid="{00000000-0005-0000-0000-0000E0600000}"/>
    <cellStyle name="Akzent5 2" xfId="28261" hidden="1" xr:uid="{00000000-0005-0000-0000-0000E1600000}"/>
    <cellStyle name="Akzent5 2" xfId="28496" hidden="1" xr:uid="{00000000-0005-0000-0000-0000E2600000}"/>
    <cellStyle name="Akzent5 2" xfId="28505" hidden="1" xr:uid="{00000000-0005-0000-0000-0000E3600000}"/>
    <cellStyle name="Akzent5 2" xfId="28517" hidden="1" xr:uid="{00000000-0005-0000-0000-0000E4600000}"/>
    <cellStyle name="Akzent5 2" xfId="28525" hidden="1" xr:uid="{00000000-0005-0000-0000-0000E5600000}"/>
    <cellStyle name="Akzent5 2" xfId="28537" hidden="1" xr:uid="{00000000-0005-0000-0000-0000E6600000}"/>
    <cellStyle name="Akzent5 2" xfId="28545" hidden="1" xr:uid="{00000000-0005-0000-0000-0000E7600000}"/>
    <cellStyle name="Akzent5 2" xfId="28557" hidden="1" xr:uid="{00000000-0005-0000-0000-0000E8600000}"/>
    <cellStyle name="Akzent5 2" xfId="28565" hidden="1" xr:uid="{00000000-0005-0000-0000-0000E9600000}"/>
    <cellStyle name="Akzent5 2" xfId="28577" hidden="1" xr:uid="{00000000-0005-0000-0000-0000EA600000}"/>
    <cellStyle name="Akzent5 2" xfId="28489" hidden="1" xr:uid="{00000000-0005-0000-0000-0000EB600000}"/>
    <cellStyle name="Akzent5 2" xfId="28590" hidden="1" xr:uid="{00000000-0005-0000-0000-0000EC600000}"/>
    <cellStyle name="Akzent5 2" xfId="28598" hidden="1" xr:uid="{00000000-0005-0000-0000-0000ED600000}"/>
    <cellStyle name="Akzent5 2" xfId="28610" hidden="1" xr:uid="{00000000-0005-0000-0000-0000EE600000}"/>
    <cellStyle name="Akzent5 2" xfId="28618" hidden="1" xr:uid="{00000000-0005-0000-0000-0000EF600000}"/>
    <cellStyle name="Akzent5 2" xfId="28630" hidden="1" xr:uid="{00000000-0005-0000-0000-0000F0600000}"/>
    <cellStyle name="Akzent5 2" xfId="28638" hidden="1" xr:uid="{00000000-0005-0000-0000-0000F1600000}"/>
    <cellStyle name="Akzent5 2" xfId="28650" hidden="1" xr:uid="{00000000-0005-0000-0000-0000F2600000}"/>
    <cellStyle name="Akzent5 2" xfId="28658" hidden="1" xr:uid="{00000000-0005-0000-0000-0000F3600000}"/>
    <cellStyle name="Akzent5 2" xfId="28670" hidden="1" xr:uid="{00000000-0005-0000-0000-0000F4600000}"/>
    <cellStyle name="Akzent5 2" xfId="28684" hidden="1" xr:uid="{00000000-0005-0000-0000-0000F5600000}"/>
    <cellStyle name="Akzent5 2" xfId="28702" hidden="1" xr:uid="{00000000-0005-0000-0000-0000F6600000}"/>
    <cellStyle name="Akzent5 2" xfId="28710" hidden="1" xr:uid="{00000000-0005-0000-0000-0000F7600000}"/>
    <cellStyle name="Akzent5 2" xfId="28722" hidden="1" xr:uid="{00000000-0005-0000-0000-0000F8600000}"/>
    <cellStyle name="Akzent5 2" xfId="28730" hidden="1" xr:uid="{00000000-0005-0000-0000-0000F9600000}"/>
    <cellStyle name="Akzent5 2" xfId="28742" hidden="1" xr:uid="{00000000-0005-0000-0000-0000FA600000}"/>
    <cellStyle name="Akzent5 2" xfId="28750" hidden="1" xr:uid="{00000000-0005-0000-0000-0000FB600000}"/>
    <cellStyle name="Akzent5 2" xfId="28762" hidden="1" xr:uid="{00000000-0005-0000-0000-0000FC600000}"/>
    <cellStyle name="Akzent5 2" xfId="28770" hidden="1" xr:uid="{00000000-0005-0000-0000-0000FD600000}"/>
    <cellStyle name="Akzent5 2" xfId="28782" hidden="1" xr:uid="{00000000-0005-0000-0000-0000FE600000}"/>
    <cellStyle name="Akzent5 2" xfId="28792" hidden="1" xr:uid="{00000000-0005-0000-0000-0000FF600000}"/>
    <cellStyle name="Akzent5 2" xfId="28808" hidden="1" xr:uid="{00000000-0005-0000-0000-000000610000}"/>
    <cellStyle name="Akzent5 2" xfId="28817" hidden="1" xr:uid="{00000000-0005-0000-0000-000001610000}"/>
    <cellStyle name="Akzent5 2" xfId="28829" hidden="1" xr:uid="{00000000-0005-0000-0000-000002610000}"/>
    <cellStyle name="Akzent5 2" xfId="28837" hidden="1" xr:uid="{00000000-0005-0000-0000-000003610000}"/>
    <cellStyle name="Akzent5 2" xfId="28849" hidden="1" xr:uid="{00000000-0005-0000-0000-000004610000}"/>
    <cellStyle name="Akzent5 2" xfId="28857" hidden="1" xr:uid="{00000000-0005-0000-0000-000005610000}"/>
    <cellStyle name="Akzent5 2" xfId="28869" hidden="1" xr:uid="{00000000-0005-0000-0000-000006610000}"/>
    <cellStyle name="Akzent5 2" xfId="28877" hidden="1" xr:uid="{00000000-0005-0000-0000-000007610000}"/>
    <cellStyle name="Akzent5 2" xfId="28889" hidden="1" xr:uid="{00000000-0005-0000-0000-000008610000}"/>
    <cellStyle name="Akzent5 2" xfId="28677" hidden="1" xr:uid="{00000000-0005-0000-0000-000009610000}"/>
    <cellStyle name="Akzent5 2" xfId="28903" hidden="1" xr:uid="{00000000-0005-0000-0000-00000A610000}"/>
    <cellStyle name="Akzent5 2" xfId="28912" hidden="1" xr:uid="{00000000-0005-0000-0000-00000B610000}"/>
    <cellStyle name="Akzent5 2" xfId="28924" hidden="1" xr:uid="{00000000-0005-0000-0000-00000C610000}"/>
    <cellStyle name="Akzent5 2" xfId="28932" hidden="1" xr:uid="{00000000-0005-0000-0000-00000D610000}"/>
    <cellStyle name="Akzent5 2" xfId="28944" hidden="1" xr:uid="{00000000-0005-0000-0000-00000E610000}"/>
    <cellStyle name="Akzent5 2" xfId="28952" hidden="1" xr:uid="{00000000-0005-0000-0000-00000F610000}"/>
    <cellStyle name="Akzent5 2" xfId="28964" hidden="1" xr:uid="{00000000-0005-0000-0000-000010610000}"/>
    <cellStyle name="Akzent5 2" xfId="28972" hidden="1" xr:uid="{00000000-0005-0000-0000-000011610000}"/>
    <cellStyle name="Akzent5 2" xfId="28984" hidden="1" xr:uid="{00000000-0005-0000-0000-000012610000}"/>
    <cellStyle name="Akzent5 2" xfId="28896" hidden="1" xr:uid="{00000000-0005-0000-0000-000013610000}"/>
    <cellStyle name="Akzent5 2" xfId="28997" hidden="1" xr:uid="{00000000-0005-0000-0000-000014610000}"/>
    <cellStyle name="Akzent5 2" xfId="29005" hidden="1" xr:uid="{00000000-0005-0000-0000-000015610000}"/>
    <cellStyle name="Akzent5 2" xfId="29017" hidden="1" xr:uid="{00000000-0005-0000-0000-000016610000}"/>
    <cellStyle name="Akzent5 2" xfId="29025" hidden="1" xr:uid="{00000000-0005-0000-0000-000017610000}"/>
    <cellStyle name="Akzent5 2" xfId="29037" hidden="1" xr:uid="{00000000-0005-0000-0000-000018610000}"/>
    <cellStyle name="Akzent5 2" xfId="29045" hidden="1" xr:uid="{00000000-0005-0000-0000-000019610000}"/>
    <cellStyle name="Akzent5 2" xfId="29057" hidden="1" xr:uid="{00000000-0005-0000-0000-00001A610000}"/>
    <cellStyle name="Akzent5 2" xfId="29065" hidden="1" xr:uid="{00000000-0005-0000-0000-00001B610000}"/>
    <cellStyle name="Akzent5 2" xfId="29077" hidden="1" xr:uid="{00000000-0005-0000-0000-00001C610000}"/>
    <cellStyle name="Akzent5 2" xfId="29085" hidden="1" xr:uid="{00000000-0005-0000-0000-00001D610000}"/>
    <cellStyle name="Akzent5 2" xfId="29097" hidden="1" xr:uid="{00000000-0005-0000-0000-00001E610000}"/>
    <cellStyle name="Akzent5 2" xfId="29105" hidden="1" xr:uid="{00000000-0005-0000-0000-00001F610000}"/>
    <cellStyle name="Akzent5 2" xfId="29117" hidden="1" xr:uid="{00000000-0005-0000-0000-000020610000}"/>
    <cellStyle name="Akzent5 2" xfId="29125" hidden="1" xr:uid="{00000000-0005-0000-0000-000021610000}"/>
    <cellStyle name="Akzent5 2" xfId="29137" hidden="1" xr:uid="{00000000-0005-0000-0000-000022610000}"/>
    <cellStyle name="Akzent5 2" xfId="29145" hidden="1" xr:uid="{00000000-0005-0000-0000-000023610000}"/>
    <cellStyle name="Akzent5 2" xfId="29157" hidden="1" xr:uid="{00000000-0005-0000-0000-000024610000}"/>
    <cellStyle name="Akzent5 2" xfId="29165" hidden="1" xr:uid="{00000000-0005-0000-0000-000025610000}"/>
    <cellStyle name="Akzent5 2" xfId="29177" hidden="1" xr:uid="{00000000-0005-0000-0000-000026610000}"/>
    <cellStyle name="Akzent5 2" xfId="29193" hidden="1" xr:uid="{00000000-0005-0000-0000-000027610000}"/>
    <cellStyle name="Akzent5 2" xfId="29201" hidden="1" xr:uid="{00000000-0005-0000-0000-000028610000}"/>
    <cellStyle name="Akzent5 2" xfId="29235" hidden="1" xr:uid="{00000000-0005-0000-0000-000029610000}"/>
    <cellStyle name="Akzent5 2" xfId="29249" hidden="1" xr:uid="{00000000-0005-0000-0000-00002A610000}"/>
    <cellStyle name="Akzent5 2" xfId="29257" hidden="1" xr:uid="{00000000-0005-0000-0000-00002B610000}"/>
    <cellStyle name="Akzent5 2" xfId="29269" hidden="1" xr:uid="{00000000-0005-0000-0000-00002C610000}"/>
    <cellStyle name="Akzent5 2" xfId="29277" hidden="1" xr:uid="{00000000-0005-0000-0000-00002D610000}"/>
    <cellStyle name="Akzent5 2" xfId="29289" hidden="1" xr:uid="{00000000-0005-0000-0000-00002E610000}"/>
    <cellStyle name="Akzent5 2" xfId="29297" hidden="1" xr:uid="{00000000-0005-0000-0000-00002F610000}"/>
    <cellStyle name="Akzent5 2" xfId="29309" hidden="1" xr:uid="{00000000-0005-0000-0000-000030610000}"/>
    <cellStyle name="Akzent5 2" xfId="29317" hidden="1" xr:uid="{00000000-0005-0000-0000-000031610000}"/>
    <cellStyle name="Akzent5 2" xfId="29329" hidden="1" xr:uid="{00000000-0005-0000-0000-000032610000}"/>
    <cellStyle name="Akzent5 2" xfId="29231" hidden="1" xr:uid="{00000000-0005-0000-0000-000033610000}"/>
    <cellStyle name="Akzent5 2" xfId="29345" hidden="1" xr:uid="{00000000-0005-0000-0000-000034610000}"/>
    <cellStyle name="Akzent5 2" xfId="29353" hidden="1" xr:uid="{00000000-0005-0000-0000-000035610000}"/>
    <cellStyle name="Akzent5 2" xfId="29365" hidden="1" xr:uid="{00000000-0005-0000-0000-000036610000}"/>
    <cellStyle name="Akzent5 2" xfId="29373" hidden="1" xr:uid="{00000000-0005-0000-0000-000037610000}"/>
    <cellStyle name="Akzent5 2" xfId="29385" hidden="1" xr:uid="{00000000-0005-0000-0000-000038610000}"/>
    <cellStyle name="Akzent5 2" xfId="29393" hidden="1" xr:uid="{00000000-0005-0000-0000-000039610000}"/>
    <cellStyle name="Akzent5 2" xfId="29405" hidden="1" xr:uid="{00000000-0005-0000-0000-00003A610000}"/>
    <cellStyle name="Akzent5 2" xfId="29413" hidden="1" xr:uid="{00000000-0005-0000-0000-00003B610000}"/>
    <cellStyle name="Akzent5 2" xfId="29425" hidden="1" xr:uid="{00000000-0005-0000-0000-00003C610000}"/>
    <cellStyle name="Akzent5 2" xfId="29445" hidden="1" xr:uid="{00000000-0005-0000-0000-00003D610000}"/>
    <cellStyle name="Akzent5 2" xfId="29482" hidden="1" xr:uid="{00000000-0005-0000-0000-00003E610000}"/>
    <cellStyle name="Akzent5 2" xfId="29503" hidden="1" xr:uid="{00000000-0005-0000-0000-00003F610000}"/>
    <cellStyle name="Akzent5 2" xfId="29519" hidden="1" xr:uid="{00000000-0005-0000-0000-000040610000}"/>
    <cellStyle name="Akzent5 2" xfId="29531" hidden="1" xr:uid="{00000000-0005-0000-0000-000041610000}"/>
    <cellStyle name="Akzent5 2" xfId="29539" hidden="1" xr:uid="{00000000-0005-0000-0000-000042610000}"/>
    <cellStyle name="Akzent5 2" xfId="29551" hidden="1" xr:uid="{00000000-0005-0000-0000-000043610000}"/>
    <cellStyle name="Akzent5 2" xfId="29559" hidden="1" xr:uid="{00000000-0005-0000-0000-000044610000}"/>
    <cellStyle name="Akzent5 2" xfId="29571" hidden="1" xr:uid="{00000000-0005-0000-0000-000045610000}"/>
    <cellStyle name="Akzent5 2" xfId="29579" hidden="1" xr:uid="{00000000-0005-0000-0000-000046610000}"/>
    <cellStyle name="Akzent5 2" xfId="29591" hidden="1" xr:uid="{00000000-0005-0000-0000-000047610000}"/>
    <cellStyle name="Akzent5 2" xfId="29601" hidden="1" xr:uid="{00000000-0005-0000-0000-000048610000}"/>
    <cellStyle name="Akzent5 2" xfId="29617" hidden="1" xr:uid="{00000000-0005-0000-0000-000049610000}"/>
    <cellStyle name="Akzent5 2" xfId="29626" hidden="1" xr:uid="{00000000-0005-0000-0000-00004A610000}"/>
    <cellStyle name="Akzent5 2" xfId="29638" hidden="1" xr:uid="{00000000-0005-0000-0000-00004B610000}"/>
    <cellStyle name="Akzent5 2" xfId="29646" hidden="1" xr:uid="{00000000-0005-0000-0000-00004C610000}"/>
    <cellStyle name="Akzent5 2" xfId="29658" hidden="1" xr:uid="{00000000-0005-0000-0000-00004D610000}"/>
    <cellStyle name="Akzent5 2" xfId="29666" hidden="1" xr:uid="{00000000-0005-0000-0000-00004E610000}"/>
    <cellStyle name="Akzent5 2" xfId="29678" hidden="1" xr:uid="{00000000-0005-0000-0000-00004F610000}"/>
    <cellStyle name="Akzent5 2" xfId="29686" hidden="1" xr:uid="{00000000-0005-0000-0000-000050610000}"/>
    <cellStyle name="Akzent5 2" xfId="29698" hidden="1" xr:uid="{00000000-0005-0000-0000-000051610000}"/>
    <cellStyle name="Akzent5 2" xfId="29480" hidden="1" xr:uid="{00000000-0005-0000-0000-000052610000}"/>
    <cellStyle name="Akzent5 2" xfId="29712" hidden="1" xr:uid="{00000000-0005-0000-0000-000053610000}"/>
    <cellStyle name="Akzent5 2" xfId="29721" hidden="1" xr:uid="{00000000-0005-0000-0000-000054610000}"/>
    <cellStyle name="Akzent5 2" xfId="29733" hidden="1" xr:uid="{00000000-0005-0000-0000-000055610000}"/>
    <cellStyle name="Akzent5 2" xfId="29741" hidden="1" xr:uid="{00000000-0005-0000-0000-000056610000}"/>
    <cellStyle name="Akzent5 2" xfId="29753" hidden="1" xr:uid="{00000000-0005-0000-0000-000057610000}"/>
    <cellStyle name="Akzent5 2" xfId="29761" hidden="1" xr:uid="{00000000-0005-0000-0000-000058610000}"/>
    <cellStyle name="Akzent5 2" xfId="29773" hidden="1" xr:uid="{00000000-0005-0000-0000-000059610000}"/>
    <cellStyle name="Akzent5 2" xfId="29781" hidden="1" xr:uid="{00000000-0005-0000-0000-00005A610000}"/>
    <cellStyle name="Akzent5 2" xfId="29793" hidden="1" xr:uid="{00000000-0005-0000-0000-00005B610000}"/>
    <cellStyle name="Akzent5 2" xfId="29705" hidden="1" xr:uid="{00000000-0005-0000-0000-00005C610000}"/>
    <cellStyle name="Akzent5 2" xfId="29806" hidden="1" xr:uid="{00000000-0005-0000-0000-00005D610000}"/>
    <cellStyle name="Akzent5 2" xfId="29814" hidden="1" xr:uid="{00000000-0005-0000-0000-00005E610000}"/>
    <cellStyle name="Akzent5 2" xfId="29826" hidden="1" xr:uid="{00000000-0005-0000-0000-00005F610000}"/>
    <cellStyle name="Akzent5 2" xfId="29834" hidden="1" xr:uid="{00000000-0005-0000-0000-000060610000}"/>
    <cellStyle name="Akzent5 2" xfId="29846" hidden="1" xr:uid="{00000000-0005-0000-0000-000061610000}"/>
    <cellStyle name="Akzent5 2" xfId="29854" hidden="1" xr:uid="{00000000-0005-0000-0000-000062610000}"/>
    <cellStyle name="Akzent5 2" xfId="29866" hidden="1" xr:uid="{00000000-0005-0000-0000-000063610000}"/>
    <cellStyle name="Akzent5 2" xfId="29874" hidden="1" xr:uid="{00000000-0005-0000-0000-000064610000}"/>
    <cellStyle name="Akzent5 2" xfId="29886" hidden="1" xr:uid="{00000000-0005-0000-0000-000065610000}"/>
    <cellStyle name="Akzent5 2" xfId="29899" hidden="1" xr:uid="{00000000-0005-0000-0000-000066610000}"/>
    <cellStyle name="Akzent5 2" xfId="29917" hidden="1" xr:uid="{00000000-0005-0000-0000-000067610000}"/>
    <cellStyle name="Akzent5 2" xfId="29925" hidden="1" xr:uid="{00000000-0005-0000-0000-000068610000}"/>
    <cellStyle name="Akzent5 2" xfId="29937" hidden="1" xr:uid="{00000000-0005-0000-0000-000069610000}"/>
    <cellStyle name="Akzent5 2" xfId="29945" hidden="1" xr:uid="{00000000-0005-0000-0000-00006A610000}"/>
    <cellStyle name="Akzent5 2" xfId="29957" hidden="1" xr:uid="{00000000-0005-0000-0000-00006B610000}"/>
    <cellStyle name="Akzent5 2" xfId="29965" hidden="1" xr:uid="{00000000-0005-0000-0000-00006C610000}"/>
    <cellStyle name="Akzent5 2" xfId="29977" hidden="1" xr:uid="{00000000-0005-0000-0000-00006D610000}"/>
    <cellStyle name="Akzent5 2" xfId="29985" hidden="1" xr:uid="{00000000-0005-0000-0000-00006E610000}"/>
    <cellStyle name="Akzent5 2" xfId="29997" hidden="1" xr:uid="{00000000-0005-0000-0000-00006F610000}"/>
    <cellStyle name="Akzent5 2" xfId="30007" hidden="1" xr:uid="{00000000-0005-0000-0000-000070610000}"/>
    <cellStyle name="Akzent5 2" xfId="30023" hidden="1" xr:uid="{00000000-0005-0000-0000-000071610000}"/>
    <cellStyle name="Akzent5 2" xfId="30032" hidden="1" xr:uid="{00000000-0005-0000-0000-000072610000}"/>
    <cellStyle name="Akzent5 2" xfId="30044" hidden="1" xr:uid="{00000000-0005-0000-0000-000073610000}"/>
    <cellStyle name="Akzent5 2" xfId="30052" hidden="1" xr:uid="{00000000-0005-0000-0000-000074610000}"/>
    <cellStyle name="Akzent5 2" xfId="30064" hidden="1" xr:uid="{00000000-0005-0000-0000-000075610000}"/>
    <cellStyle name="Akzent5 2" xfId="30072" hidden="1" xr:uid="{00000000-0005-0000-0000-000076610000}"/>
    <cellStyle name="Akzent5 2" xfId="30084" hidden="1" xr:uid="{00000000-0005-0000-0000-000077610000}"/>
    <cellStyle name="Akzent5 2" xfId="30092" hidden="1" xr:uid="{00000000-0005-0000-0000-000078610000}"/>
    <cellStyle name="Akzent5 2" xfId="30104" hidden="1" xr:uid="{00000000-0005-0000-0000-000079610000}"/>
    <cellStyle name="Akzent5 2" xfId="29893" hidden="1" xr:uid="{00000000-0005-0000-0000-00007A610000}"/>
    <cellStyle name="Akzent5 2" xfId="30118" hidden="1" xr:uid="{00000000-0005-0000-0000-00007B610000}"/>
    <cellStyle name="Akzent5 2" xfId="30127" hidden="1" xr:uid="{00000000-0005-0000-0000-00007C610000}"/>
    <cellStyle name="Akzent5 2" xfId="30139" hidden="1" xr:uid="{00000000-0005-0000-0000-00007D610000}"/>
    <cellStyle name="Akzent5 2" xfId="30147" hidden="1" xr:uid="{00000000-0005-0000-0000-00007E610000}"/>
    <cellStyle name="Akzent5 2" xfId="30159" hidden="1" xr:uid="{00000000-0005-0000-0000-00007F610000}"/>
    <cellStyle name="Akzent5 2" xfId="30167" hidden="1" xr:uid="{00000000-0005-0000-0000-000080610000}"/>
    <cellStyle name="Akzent5 2" xfId="30179" hidden="1" xr:uid="{00000000-0005-0000-0000-000081610000}"/>
    <cellStyle name="Akzent5 2" xfId="30187" hidden="1" xr:uid="{00000000-0005-0000-0000-000082610000}"/>
    <cellStyle name="Akzent5 2" xfId="30199" hidden="1" xr:uid="{00000000-0005-0000-0000-000083610000}"/>
    <cellStyle name="Akzent5 2" xfId="30111" hidden="1" xr:uid="{00000000-0005-0000-0000-000084610000}"/>
    <cellStyle name="Akzent5 2" xfId="30212" hidden="1" xr:uid="{00000000-0005-0000-0000-000085610000}"/>
    <cellStyle name="Akzent5 2" xfId="30220" hidden="1" xr:uid="{00000000-0005-0000-0000-000086610000}"/>
    <cellStyle name="Akzent5 2" xfId="30232" hidden="1" xr:uid="{00000000-0005-0000-0000-000087610000}"/>
    <cellStyle name="Akzent5 2" xfId="30240" hidden="1" xr:uid="{00000000-0005-0000-0000-000088610000}"/>
    <cellStyle name="Akzent5 2" xfId="30252" hidden="1" xr:uid="{00000000-0005-0000-0000-000089610000}"/>
    <cellStyle name="Akzent5 2" xfId="30260" hidden="1" xr:uid="{00000000-0005-0000-0000-00008A610000}"/>
    <cellStyle name="Akzent5 2" xfId="30272" hidden="1" xr:uid="{00000000-0005-0000-0000-00008B610000}"/>
    <cellStyle name="Akzent5 2" xfId="30280" hidden="1" xr:uid="{00000000-0005-0000-0000-00008C610000}"/>
    <cellStyle name="Akzent5 2" xfId="30292" hidden="1" xr:uid="{00000000-0005-0000-0000-00008D610000}"/>
    <cellStyle name="Akzent5 2" xfId="30300" hidden="1" xr:uid="{00000000-0005-0000-0000-00008E610000}"/>
    <cellStyle name="Akzent5 2" xfId="30312" hidden="1" xr:uid="{00000000-0005-0000-0000-00008F610000}"/>
    <cellStyle name="Akzent5 2" xfId="30320" hidden="1" xr:uid="{00000000-0005-0000-0000-000090610000}"/>
    <cellStyle name="Akzent5 2" xfId="30332" hidden="1" xr:uid="{00000000-0005-0000-0000-000091610000}"/>
    <cellStyle name="Akzent5 2" xfId="30340" hidden="1" xr:uid="{00000000-0005-0000-0000-000092610000}"/>
    <cellStyle name="Akzent5 2" xfId="30352" hidden="1" xr:uid="{00000000-0005-0000-0000-000093610000}"/>
    <cellStyle name="Akzent5 2" xfId="30360" hidden="1" xr:uid="{00000000-0005-0000-0000-000094610000}"/>
    <cellStyle name="Akzent5 2" xfId="30372" hidden="1" xr:uid="{00000000-0005-0000-0000-000095610000}"/>
    <cellStyle name="Akzent5 2" xfId="30380" hidden="1" xr:uid="{00000000-0005-0000-0000-000096610000}"/>
    <cellStyle name="Akzent5 2" xfId="30392" hidden="1" xr:uid="{00000000-0005-0000-0000-000097610000}"/>
    <cellStyle name="Akzent5 2" xfId="30408" hidden="1" xr:uid="{00000000-0005-0000-0000-000098610000}"/>
    <cellStyle name="Akzent5 2" xfId="30415" hidden="1" xr:uid="{00000000-0005-0000-0000-000099610000}"/>
    <cellStyle name="Akzent5 2" xfId="30448" hidden="1" xr:uid="{00000000-0005-0000-0000-00009A610000}"/>
    <cellStyle name="Akzent5 2" xfId="30462" hidden="1" xr:uid="{00000000-0005-0000-0000-00009B610000}"/>
    <cellStyle name="Akzent5 2" xfId="30470" hidden="1" xr:uid="{00000000-0005-0000-0000-00009C610000}"/>
    <cellStyle name="Akzent5 2" xfId="30482" hidden="1" xr:uid="{00000000-0005-0000-0000-00009D610000}"/>
    <cellStyle name="Akzent5 2" xfId="30490" hidden="1" xr:uid="{00000000-0005-0000-0000-00009E610000}"/>
    <cellStyle name="Akzent5 2" xfId="30502" hidden="1" xr:uid="{00000000-0005-0000-0000-00009F610000}"/>
    <cellStyle name="Akzent5 2" xfId="30510" hidden="1" xr:uid="{00000000-0005-0000-0000-0000A0610000}"/>
    <cellStyle name="Akzent5 2" xfId="30522" hidden="1" xr:uid="{00000000-0005-0000-0000-0000A1610000}"/>
    <cellStyle name="Akzent5 2" xfId="30530" hidden="1" xr:uid="{00000000-0005-0000-0000-0000A2610000}"/>
    <cellStyle name="Akzent5 2" xfId="30542" hidden="1" xr:uid="{00000000-0005-0000-0000-0000A3610000}"/>
    <cellStyle name="Akzent5 2" xfId="30444" hidden="1" xr:uid="{00000000-0005-0000-0000-0000A4610000}"/>
    <cellStyle name="Akzent5 2" xfId="30558" hidden="1" xr:uid="{00000000-0005-0000-0000-0000A5610000}"/>
    <cellStyle name="Akzent5 2" xfId="30566" hidden="1" xr:uid="{00000000-0005-0000-0000-0000A6610000}"/>
    <cellStyle name="Akzent5 2" xfId="30578" hidden="1" xr:uid="{00000000-0005-0000-0000-0000A7610000}"/>
    <cellStyle name="Akzent5 2" xfId="30586" hidden="1" xr:uid="{00000000-0005-0000-0000-0000A8610000}"/>
    <cellStyle name="Akzent5 2" xfId="30598" hidden="1" xr:uid="{00000000-0005-0000-0000-0000A9610000}"/>
    <cellStyle name="Akzent5 2" xfId="30606" hidden="1" xr:uid="{00000000-0005-0000-0000-0000AA610000}"/>
    <cellStyle name="Akzent5 2" xfId="30618" hidden="1" xr:uid="{00000000-0005-0000-0000-0000AB610000}"/>
    <cellStyle name="Akzent5 2" xfId="30626" hidden="1" xr:uid="{00000000-0005-0000-0000-0000AC610000}"/>
    <cellStyle name="Akzent5 2" xfId="30638" hidden="1" xr:uid="{00000000-0005-0000-0000-0000AD610000}"/>
    <cellStyle name="Akzent5 2" xfId="30683" hidden="1" xr:uid="{00000000-0005-0000-0000-0000AE610000}"/>
    <cellStyle name="Akzent5 2" xfId="30698" hidden="1" xr:uid="{00000000-0005-0000-0000-0000AF610000}"/>
    <cellStyle name="Akzent5 2" xfId="30710" hidden="1" xr:uid="{00000000-0005-0000-0000-0000B0610000}"/>
    <cellStyle name="Akzent5 2" xfId="30718" hidden="1" xr:uid="{00000000-0005-0000-0000-0000B1610000}"/>
    <cellStyle name="Akzent5 2" xfId="30730" hidden="1" xr:uid="{00000000-0005-0000-0000-0000B2610000}"/>
    <cellStyle name="Akzent5 2" xfId="30738" hidden="1" xr:uid="{00000000-0005-0000-0000-0000B3610000}"/>
    <cellStyle name="Akzent5 2" xfId="30750" hidden="1" xr:uid="{00000000-0005-0000-0000-0000B4610000}"/>
    <cellStyle name="Akzent5 2" xfId="30758" hidden="1" xr:uid="{00000000-0005-0000-0000-0000B5610000}"/>
    <cellStyle name="Akzent5 2" xfId="30770" hidden="1" xr:uid="{00000000-0005-0000-0000-0000B6610000}"/>
    <cellStyle name="Akzent5 2" xfId="30780" hidden="1" xr:uid="{00000000-0005-0000-0000-0000B7610000}"/>
    <cellStyle name="Akzent5 2" xfId="30796" hidden="1" xr:uid="{00000000-0005-0000-0000-0000B8610000}"/>
    <cellStyle name="Akzent5 2" xfId="30805" hidden="1" xr:uid="{00000000-0005-0000-0000-0000B9610000}"/>
    <cellStyle name="Akzent5 2" xfId="30817" hidden="1" xr:uid="{00000000-0005-0000-0000-0000BA610000}"/>
    <cellStyle name="Akzent5 2" xfId="30825" hidden="1" xr:uid="{00000000-0005-0000-0000-0000BB610000}"/>
    <cellStyle name="Akzent5 2" xfId="30837" hidden="1" xr:uid="{00000000-0005-0000-0000-0000BC610000}"/>
    <cellStyle name="Akzent5 2" xfId="30845" hidden="1" xr:uid="{00000000-0005-0000-0000-0000BD610000}"/>
    <cellStyle name="Akzent5 2" xfId="30857" hidden="1" xr:uid="{00000000-0005-0000-0000-0000BE610000}"/>
    <cellStyle name="Akzent5 2" xfId="30865" hidden="1" xr:uid="{00000000-0005-0000-0000-0000BF610000}"/>
    <cellStyle name="Akzent5 2" xfId="30877" hidden="1" xr:uid="{00000000-0005-0000-0000-0000C0610000}"/>
    <cellStyle name="Akzent5 2" xfId="28167" hidden="1" xr:uid="{00000000-0005-0000-0000-0000C1610000}"/>
    <cellStyle name="Akzent5 2" xfId="30891" hidden="1" xr:uid="{00000000-0005-0000-0000-0000C2610000}"/>
    <cellStyle name="Akzent5 2" xfId="30900" hidden="1" xr:uid="{00000000-0005-0000-0000-0000C3610000}"/>
    <cellStyle name="Akzent5 2" xfId="30912" hidden="1" xr:uid="{00000000-0005-0000-0000-0000C4610000}"/>
    <cellStyle name="Akzent5 2" xfId="30920" hidden="1" xr:uid="{00000000-0005-0000-0000-0000C5610000}"/>
    <cellStyle name="Akzent5 2" xfId="30932" hidden="1" xr:uid="{00000000-0005-0000-0000-0000C6610000}"/>
    <cellStyle name="Akzent5 2" xfId="30940" hidden="1" xr:uid="{00000000-0005-0000-0000-0000C7610000}"/>
    <cellStyle name="Akzent5 2" xfId="30952" hidden="1" xr:uid="{00000000-0005-0000-0000-0000C8610000}"/>
    <cellStyle name="Akzent5 2" xfId="30960" hidden="1" xr:uid="{00000000-0005-0000-0000-0000C9610000}"/>
    <cellStyle name="Akzent5 2" xfId="30972" hidden="1" xr:uid="{00000000-0005-0000-0000-0000CA610000}"/>
    <cellStyle name="Akzent5 2" xfId="30884" hidden="1" xr:uid="{00000000-0005-0000-0000-0000CB610000}"/>
    <cellStyle name="Akzent5 2" xfId="30985" hidden="1" xr:uid="{00000000-0005-0000-0000-0000CC610000}"/>
    <cellStyle name="Akzent5 2" xfId="30993" hidden="1" xr:uid="{00000000-0005-0000-0000-0000CD610000}"/>
    <cellStyle name="Akzent5 2" xfId="31005" hidden="1" xr:uid="{00000000-0005-0000-0000-0000CE610000}"/>
    <cellStyle name="Akzent5 2" xfId="31013" hidden="1" xr:uid="{00000000-0005-0000-0000-0000CF610000}"/>
    <cellStyle name="Akzent5 2" xfId="31025" hidden="1" xr:uid="{00000000-0005-0000-0000-0000D0610000}"/>
    <cellStyle name="Akzent5 2" xfId="31033" hidden="1" xr:uid="{00000000-0005-0000-0000-0000D1610000}"/>
    <cellStyle name="Akzent5 2" xfId="31045" hidden="1" xr:uid="{00000000-0005-0000-0000-0000D2610000}"/>
    <cellStyle name="Akzent5 2" xfId="31053" hidden="1" xr:uid="{00000000-0005-0000-0000-0000D3610000}"/>
    <cellStyle name="Akzent5 2" xfId="31065" hidden="1" xr:uid="{00000000-0005-0000-0000-0000D4610000}"/>
    <cellStyle name="Akzent5 2" xfId="31078" hidden="1" xr:uid="{00000000-0005-0000-0000-0000D5610000}"/>
    <cellStyle name="Akzent5 2" xfId="31096" hidden="1" xr:uid="{00000000-0005-0000-0000-0000D6610000}"/>
    <cellStyle name="Akzent5 2" xfId="31104" hidden="1" xr:uid="{00000000-0005-0000-0000-0000D7610000}"/>
    <cellStyle name="Akzent5 2" xfId="31116" hidden="1" xr:uid="{00000000-0005-0000-0000-0000D8610000}"/>
    <cellStyle name="Akzent5 2" xfId="31124" hidden="1" xr:uid="{00000000-0005-0000-0000-0000D9610000}"/>
    <cellStyle name="Akzent5 2" xfId="31136" hidden="1" xr:uid="{00000000-0005-0000-0000-0000DA610000}"/>
    <cellStyle name="Akzent5 2" xfId="31144" hidden="1" xr:uid="{00000000-0005-0000-0000-0000DB610000}"/>
    <cellStyle name="Akzent5 2" xfId="31156" hidden="1" xr:uid="{00000000-0005-0000-0000-0000DC610000}"/>
    <cellStyle name="Akzent5 2" xfId="31164" hidden="1" xr:uid="{00000000-0005-0000-0000-0000DD610000}"/>
    <cellStyle name="Akzent5 2" xfId="31176" hidden="1" xr:uid="{00000000-0005-0000-0000-0000DE610000}"/>
    <cellStyle name="Akzent5 2" xfId="31186" hidden="1" xr:uid="{00000000-0005-0000-0000-0000DF610000}"/>
    <cellStyle name="Akzent5 2" xfId="31202" hidden="1" xr:uid="{00000000-0005-0000-0000-0000E0610000}"/>
    <cellStyle name="Akzent5 2" xfId="31211" hidden="1" xr:uid="{00000000-0005-0000-0000-0000E1610000}"/>
    <cellStyle name="Akzent5 2" xfId="31223" hidden="1" xr:uid="{00000000-0005-0000-0000-0000E2610000}"/>
    <cellStyle name="Akzent5 2" xfId="31231" hidden="1" xr:uid="{00000000-0005-0000-0000-0000E3610000}"/>
    <cellStyle name="Akzent5 2" xfId="31243" hidden="1" xr:uid="{00000000-0005-0000-0000-0000E4610000}"/>
    <cellStyle name="Akzent5 2" xfId="31251" hidden="1" xr:uid="{00000000-0005-0000-0000-0000E5610000}"/>
    <cellStyle name="Akzent5 2" xfId="31263" hidden="1" xr:uid="{00000000-0005-0000-0000-0000E6610000}"/>
    <cellStyle name="Akzent5 2" xfId="31271" hidden="1" xr:uid="{00000000-0005-0000-0000-0000E7610000}"/>
    <cellStyle name="Akzent5 2" xfId="31283" hidden="1" xr:uid="{00000000-0005-0000-0000-0000E8610000}"/>
    <cellStyle name="Akzent5 2" xfId="31072" hidden="1" xr:uid="{00000000-0005-0000-0000-0000E9610000}"/>
    <cellStyle name="Akzent5 2" xfId="31297" hidden="1" xr:uid="{00000000-0005-0000-0000-0000EA610000}"/>
    <cellStyle name="Akzent5 2" xfId="31306" hidden="1" xr:uid="{00000000-0005-0000-0000-0000EB610000}"/>
    <cellStyle name="Akzent5 2" xfId="31318" hidden="1" xr:uid="{00000000-0005-0000-0000-0000EC610000}"/>
    <cellStyle name="Akzent5 2" xfId="31326" hidden="1" xr:uid="{00000000-0005-0000-0000-0000ED610000}"/>
    <cellStyle name="Akzent5 2" xfId="31338" hidden="1" xr:uid="{00000000-0005-0000-0000-0000EE610000}"/>
    <cellStyle name="Akzent5 2" xfId="31346" hidden="1" xr:uid="{00000000-0005-0000-0000-0000EF610000}"/>
    <cellStyle name="Akzent5 2" xfId="31358" hidden="1" xr:uid="{00000000-0005-0000-0000-0000F0610000}"/>
    <cellStyle name="Akzent5 2" xfId="31366" hidden="1" xr:uid="{00000000-0005-0000-0000-0000F1610000}"/>
    <cellStyle name="Akzent5 2" xfId="31378" hidden="1" xr:uid="{00000000-0005-0000-0000-0000F2610000}"/>
    <cellStyle name="Akzent5 2" xfId="31290" hidden="1" xr:uid="{00000000-0005-0000-0000-0000F3610000}"/>
    <cellStyle name="Akzent5 2" xfId="31391" hidden="1" xr:uid="{00000000-0005-0000-0000-0000F4610000}"/>
    <cellStyle name="Akzent5 2" xfId="31399" hidden="1" xr:uid="{00000000-0005-0000-0000-0000F5610000}"/>
    <cellStyle name="Akzent5 2" xfId="31411" hidden="1" xr:uid="{00000000-0005-0000-0000-0000F6610000}"/>
    <cellStyle name="Akzent5 2" xfId="31419" hidden="1" xr:uid="{00000000-0005-0000-0000-0000F7610000}"/>
    <cellStyle name="Akzent5 2" xfId="31431" hidden="1" xr:uid="{00000000-0005-0000-0000-0000F8610000}"/>
    <cellStyle name="Akzent5 2" xfId="31439" hidden="1" xr:uid="{00000000-0005-0000-0000-0000F9610000}"/>
    <cellStyle name="Akzent5 2" xfId="31451" hidden="1" xr:uid="{00000000-0005-0000-0000-0000FA610000}"/>
    <cellStyle name="Akzent5 2" xfId="31459" hidden="1" xr:uid="{00000000-0005-0000-0000-0000FB610000}"/>
    <cellStyle name="Akzent5 2" xfId="31471" hidden="1" xr:uid="{00000000-0005-0000-0000-0000FC610000}"/>
    <cellStyle name="Akzent5 2" xfId="31479" hidden="1" xr:uid="{00000000-0005-0000-0000-0000FD610000}"/>
    <cellStyle name="Akzent5 2" xfId="31491" hidden="1" xr:uid="{00000000-0005-0000-0000-0000FE610000}"/>
    <cellStyle name="Akzent5 2" xfId="31499" hidden="1" xr:uid="{00000000-0005-0000-0000-0000FF610000}"/>
    <cellStyle name="Akzent5 2" xfId="31511" hidden="1" xr:uid="{00000000-0005-0000-0000-000000620000}"/>
    <cellStyle name="Akzent5 2" xfId="31519" hidden="1" xr:uid="{00000000-0005-0000-0000-000001620000}"/>
    <cellStyle name="Akzent5 2" xfId="31531" hidden="1" xr:uid="{00000000-0005-0000-0000-000002620000}"/>
    <cellStyle name="Akzent5 2" xfId="31539" hidden="1" xr:uid="{00000000-0005-0000-0000-000003620000}"/>
    <cellStyle name="Akzent5 2" xfId="31551" hidden="1" xr:uid="{00000000-0005-0000-0000-000004620000}"/>
    <cellStyle name="Akzent5 2" xfId="31559" hidden="1" xr:uid="{00000000-0005-0000-0000-000005620000}"/>
    <cellStyle name="Akzent5 2" xfId="31571" hidden="1" xr:uid="{00000000-0005-0000-0000-000006620000}"/>
    <cellStyle name="Akzent5 2" xfId="31587" hidden="1" xr:uid="{00000000-0005-0000-0000-000007620000}"/>
    <cellStyle name="Akzent5 2" xfId="31595" hidden="1" xr:uid="{00000000-0005-0000-0000-000008620000}"/>
    <cellStyle name="Akzent5 2" xfId="31629" hidden="1" xr:uid="{00000000-0005-0000-0000-000009620000}"/>
    <cellStyle name="Akzent5 2" xfId="31643" hidden="1" xr:uid="{00000000-0005-0000-0000-00000A620000}"/>
    <cellStyle name="Akzent5 2" xfId="31651" hidden="1" xr:uid="{00000000-0005-0000-0000-00000B620000}"/>
    <cellStyle name="Akzent5 2" xfId="31663" hidden="1" xr:uid="{00000000-0005-0000-0000-00000C620000}"/>
    <cellStyle name="Akzent5 2" xfId="31671" hidden="1" xr:uid="{00000000-0005-0000-0000-00000D620000}"/>
    <cellStyle name="Akzent5 2" xfId="31683" hidden="1" xr:uid="{00000000-0005-0000-0000-00000E620000}"/>
    <cellStyle name="Akzent5 2" xfId="31691" hidden="1" xr:uid="{00000000-0005-0000-0000-00000F620000}"/>
    <cellStyle name="Akzent5 2" xfId="31703" hidden="1" xr:uid="{00000000-0005-0000-0000-000010620000}"/>
    <cellStyle name="Akzent5 2" xfId="31711" hidden="1" xr:uid="{00000000-0005-0000-0000-000011620000}"/>
    <cellStyle name="Akzent5 2" xfId="31723" hidden="1" xr:uid="{00000000-0005-0000-0000-000012620000}"/>
    <cellStyle name="Akzent5 2" xfId="31625" hidden="1" xr:uid="{00000000-0005-0000-0000-000013620000}"/>
    <cellStyle name="Akzent5 2" xfId="31739" hidden="1" xr:uid="{00000000-0005-0000-0000-000014620000}"/>
    <cellStyle name="Akzent5 2" xfId="31747" hidden="1" xr:uid="{00000000-0005-0000-0000-000015620000}"/>
    <cellStyle name="Akzent5 2" xfId="31759" hidden="1" xr:uid="{00000000-0005-0000-0000-000016620000}"/>
    <cellStyle name="Akzent5 2" xfId="31767" hidden="1" xr:uid="{00000000-0005-0000-0000-000017620000}"/>
    <cellStyle name="Akzent5 2" xfId="31779" hidden="1" xr:uid="{00000000-0005-0000-0000-000018620000}"/>
    <cellStyle name="Akzent5 2" xfId="31787" hidden="1" xr:uid="{00000000-0005-0000-0000-000019620000}"/>
    <cellStyle name="Akzent5 2" xfId="31799" hidden="1" xr:uid="{00000000-0005-0000-0000-00001A620000}"/>
    <cellStyle name="Akzent5 2" xfId="31807" hidden="1" xr:uid="{00000000-0005-0000-0000-00001B620000}"/>
    <cellStyle name="Akzent5 2" xfId="31819" hidden="1" xr:uid="{00000000-0005-0000-0000-00001C620000}"/>
    <cellStyle name="Akzent5 2" xfId="31838" hidden="1" xr:uid="{00000000-0005-0000-0000-00001D620000}"/>
    <cellStyle name="Akzent5 2" xfId="31875" hidden="1" xr:uid="{00000000-0005-0000-0000-00001E620000}"/>
    <cellStyle name="Akzent5 2" xfId="31896" hidden="1" xr:uid="{00000000-0005-0000-0000-00001F620000}"/>
    <cellStyle name="Akzent5 2" xfId="31912" hidden="1" xr:uid="{00000000-0005-0000-0000-000020620000}"/>
    <cellStyle name="Akzent5 2" xfId="31924" hidden="1" xr:uid="{00000000-0005-0000-0000-000021620000}"/>
    <cellStyle name="Akzent5 2" xfId="31932" hidden="1" xr:uid="{00000000-0005-0000-0000-000022620000}"/>
    <cellStyle name="Akzent5 2" xfId="31944" hidden="1" xr:uid="{00000000-0005-0000-0000-000023620000}"/>
    <cellStyle name="Akzent5 2" xfId="31952" hidden="1" xr:uid="{00000000-0005-0000-0000-000024620000}"/>
    <cellStyle name="Akzent5 2" xfId="31964" hidden="1" xr:uid="{00000000-0005-0000-0000-000025620000}"/>
    <cellStyle name="Akzent5 2" xfId="31972" hidden="1" xr:uid="{00000000-0005-0000-0000-000026620000}"/>
    <cellStyle name="Akzent5 2" xfId="31984" hidden="1" xr:uid="{00000000-0005-0000-0000-000027620000}"/>
    <cellStyle name="Akzent5 2" xfId="31993" hidden="1" xr:uid="{00000000-0005-0000-0000-000028620000}"/>
    <cellStyle name="Akzent5 2" xfId="32009" hidden="1" xr:uid="{00000000-0005-0000-0000-000029620000}"/>
    <cellStyle name="Akzent5 2" xfId="32018" hidden="1" xr:uid="{00000000-0005-0000-0000-00002A620000}"/>
    <cellStyle name="Akzent5 2" xfId="32030" hidden="1" xr:uid="{00000000-0005-0000-0000-00002B620000}"/>
    <cellStyle name="Akzent5 2" xfId="32038" hidden="1" xr:uid="{00000000-0005-0000-0000-00002C620000}"/>
    <cellStyle name="Akzent5 2" xfId="32050" hidden="1" xr:uid="{00000000-0005-0000-0000-00002D620000}"/>
    <cellStyle name="Akzent5 2" xfId="32058" hidden="1" xr:uid="{00000000-0005-0000-0000-00002E620000}"/>
    <cellStyle name="Akzent5 2" xfId="32070" hidden="1" xr:uid="{00000000-0005-0000-0000-00002F620000}"/>
    <cellStyle name="Akzent5 2" xfId="32078" hidden="1" xr:uid="{00000000-0005-0000-0000-000030620000}"/>
    <cellStyle name="Akzent5 2" xfId="32090" hidden="1" xr:uid="{00000000-0005-0000-0000-000031620000}"/>
    <cellStyle name="Akzent5 2" xfId="31873" hidden="1" xr:uid="{00000000-0005-0000-0000-000032620000}"/>
    <cellStyle name="Akzent5 2" xfId="32104" hidden="1" xr:uid="{00000000-0005-0000-0000-000033620000}"/>
    <cellStyle name="Akzent5 2" xfId="32113" hidden="1" xr:uid="{00000000-0005-0000-0000-000034620000}"/>
    <cellStyle name="Akzent5 2" xfId="32125" hidden="1" xr:uid="{00000000-0005-0000-0000-000035620000}"/>
    <cellStyle name="Akzent5 2" xfId="32133" hidden="1" xr:uid="{00000000-0005-0000-0000-000036620000}"/>
    <cellStyle name="Akzent5 2" xfId="32145" hidden="1" xr:uid="{00000000-0005-0000-0000-000037620000}"/>
    <cellStyle name="Akzent5 2" xfId="32153" hidden="1" xr:uid="{00000000-0005-0000-0000-000038620000}"/>
    <cellStyle name="Akzent5 2" xfId="32165" hidden="1" xr:uid="{00000000-0005-0000-0000-000039620000}"/>
    <cellStyle name="Akzent5 2" xfId="32173" hidden="1" xr:uid="{00000000-0005-0000-0000-00003A620000}"/>
    <cellStyle name="Akzent5 2" xfId="32185" hidden="1" xr:uid="{00000000-0005-0000-0000-00003B620000}"/>
    <cellStyle name="Akzent5 2" xfId="32097" hidden="1" xr:uid="{00000000-0005-0000-0000-00003C620000}"/>
    <cellStyle name="Akzent5 2" xfId="32198" hidden="1" xr:uid="{00000000-0005-0000-0000-00003D620000}"/>
    <cellStyle name="Akzent5 2" xfId="32206" hidden="1" xr:uid="{00000000-0005-0000-0000-00003E620000}"/>
    <cellStyle name="Akzent5 2" xfId="32218" hidden="1" xr:uid="{00000000-0005-0000-0000-00003F620000}"/>
    <cellStyle name="Akzent5 2" xfId="32226" hidden="1" xr:uid="{00000000-0005-0000-0000-000040620000}"/>
    <cellStyle name="Akzent5 2" xfId="32238" hidden="1" xr:uid="{00000000-0005-0000-0000-000041620000}"/>
    <cellStyle name="Akzent5 2" xfId="32246" hidden="1" xr:uid="{00000000-0005-0000-0000-000042620000}"/>
    <cellStyle name="Akzent5 2" xfId="32258" hidden="1" xr:uid="{00000000-0005-0000-0000-000043620000}"/>
    <cellStyle name="Akzent5 2" xfId="32266" hidden="1" xr:uid="{00000000-0005-0000-0000-000044620000}"/>
    <cellStyle name="Akzent5 2" xfId="32278" hidden="1" xr:uid="{00000000-0005-0000-0000-000045620000}"/>
    <cellStyle name="Akzent5 2" xfId="32290" hidden="1" xr:uid="{00000000-0005-0000-0000-000046620000}"/>
    <cellStyle name="Akzent5 2" xfId="32308" hidden="1" xr:uid="{00000000-0005-0000-0000-000047620000}"/>
    <cellStyle name="Akzent5 2" xfId="32316" hidden="1" xr:uid="{00000000-0005-0000-0000-000048620000}"/>
    <cellStyle name="Akzent5 2" xfId="32328" hidden="1" xr:uid="{00000000-0005-0000-0000-000049620000}"/>
    <cellStyle name="Akzent5 2" xfId="32336" hidden="1" xr:uid="{00000000-0005-0000-0000-00004A620000}"/>
    <cellStyle name="Akzent5 2" xfId="32348" hidden="1" xr:uid="{00000000-0005-0000-0000-00004B620000}"/>
    <cellStyle name="Akzent5 2" xfId="32356" hidden="1" xr:uid="{00000000-0005-0000-0000-00004C620000}"/>
    <cellStyle name="Akzent5 2" xfId="32368" hidden="1" xr:uid="{00000000-0005-0000-0000-00004D620000}"/>
    <cellStyle name="Akzent5 2" xfId="32376" hidden="1" xr:uid="{00000000-0005-0000-0000-00004E620000}"/>
    <cellStyle name="Akzent5 2" xfId="32388" hidden="1" xr:uid="{00000000-0005-0000-0000-00004F620000}"/>
    <cellStyle name="Akzent5 2" xfId="32397" hidden="1" xr:uid="{00000000-0005-0000-0000-000050620000}"/>
    <cellStyle name="Akzent5 2" xfId="32413" hidden="1" xr:uid="{00000000-0005-0000-0000-000051620000}"/>
    <cellStyle name="Akzent5 2" xfId="32422" hidden="1" xr:uid="{00000000-0005-0000-0000-000052620000}"/>
    <cellStyle name="Akzent5 2" xfId="32434" hidden="1" xr:uid="{00000000-0005-0000-0000-000053620000}"/>
    <cellStyle name="Akzent5 2" xfId="32442" hidden="1" xr:uid="{00000000-0005-0000-0000-000054620000}"/>
    <cellStyle name="Akzent5 2" xfId="32454" hidden="1" xr:uid="{00000000-0005-0000-0000-000055620000}"/>
    <cellStyle name="Akzent5 2" xfId="32462" hidden="1" xr:uid="{00000000-0005-0000-0000-000056620000}"/>
    <cellStyle name="Akzent5 2" xfId="32474" hidden="1" xr:uid="{00000000-0005-0000-0000-000057620000}"/>
    <cellStyle name="Akzent5 2" xfId="32482" hidden="1" xr:uid="{00000000-0005-0000-0000-000058620000}"/>
    <cellStyle name="Akzent5 2" xfId="32494" hidden="1" xr:uid="{00000000-0005-0000-0000-000059620000}"/>
    <cellStyle name="Akzent5 2" xfId="32285" hidden="1" xr:uid="{00000000-0005-0000-0000-00005A620000}"/>
    <cellStyle name="Akzent5 2" xfId="32508" hidden="1" xr:uid="{00000000-0005-0000-0000-00005B620000}"/>
    <cellStyle name="Akzent5 2" xfId="32517" hidden="1" xr:uid="{00000000-0005-0000-0000-00005C620000}"/>
    <cellStyle name="Akzent5 2" xfId="32529" hidden="1" xr:uid="{00000000-0005-0000-0000-00005D620000}"/>
    <cellStyle name="Akzent5 2" xfId="32537" hidden="1" xr:uid="{00000000-0005-0000-0000-00005E620000}"/>
    <cellStyle name="Akzent5 2" xfId="32549" hidden="1" xr:uid="{00000000-0005-0000-0000-00005F620000}"/>
    <cellStyle name="Akzent5 2" xfId="32557" hidden="1" xr:uid="{00000000-0005-0000-0000-000060620000}"/>
    <cellStyle name="Akzent5 2" xfId="32569" hidden="1" xr:uid="{00000000-0005-0000-0000-000061620000}"/>
    <cellStyle name="Akzent5 2" xfId="32577" hidden="1" xr:uid="{00000000-0005-0000-0000-000062620000}"/>
    <cellStyle name="Akzent5 2" xfId="32589" hidden="1" xr:uid="{00000000-0005-0000-0000-000063620000}"/>
    <cellStyle name="Akzent5 2" xfId="32501" hidden="1" xr:uid="{00000000-0005-0000-0000-000064620000}"/>
    <cellStyle name="Akzent5 2" xfId="32602" hidden="1" xr:uid="{00000000-0005-0000-0000-000065620000}"/>
    <cellStyle name="Akzent5 2" xfId="32610" hidden="1" xr:uid="{00000000-0005-0000-0000-000066620000}"/>
    <cellStyle name="Akzent5 2" xfId="32622" hidden="1" xr:uid="{00000000-0005-0000-0000-000067620000}"/>
    <cellStyle name="Akzent5 2" xfId="32630" hidden="1" xr:uid="{00000000-0005-0000-0000-000068620000}"/>
    <cellStyle name="Akzent5 2" xfId="32642" hidden="1" xr:uid="{00000000-0005-0000-0000-000069620000}"/>
    <cellStyle name="Akzent5 2" xfId="32650" hidden="1" xr:uid="{00000000-0005-0000-0000-00006A620000}"/>
    <cellStyle name="Akzent5 2" xfId="32662" hidden="1" xr:uid="{00000000-0005-0000-0000-00006B620000}"/>
    <cellStyle name="Akzent5 2" xfId="32670" hidden="1" xr:uid="{00000000-0005-0000-0000-00006C620000}"/>
    <cellStyle name="Akzent5 2" xfId="32682" hidden="1" xr:uid="{00000000-0005-0000-0000-00006D620000}"/>
    <cellStyle name="Akzent5 2" xfId="32690" hidden="1" xr:uid="{00000000-0005-0000-0000-00006E620000}"/>
    <cellStyle name="Akzent5 2" xfId="32702" hidden="1" xr:uid="{00000000-0005-0000-0000-00006F620000}"/>
    <cellStyle name="Akzent5 2" xfId="32710" hidden="1" xr:uid="{00000000-0005-0000-0000-000070620000}"/>
    <cellStyle name="Akzent5 2" xfId="32722" hidden="1" xr:uid="{00000000-0005-0000-0000-000071620000}"/>
    <cellStyle name="Akzent5 2" xfId="32730" hidden="1" xr:uid="{00000000-0005-0000-0000-000072620000}"/>
    <cellStyle name="Akzent5 2" xfId="32742" hidden="1" xr:uid="{00000000-0005-0000-0000-000073620000}"/>
    <cellStyle name="Akzent5 2" xfId="32750" hidden="1" xr:uid="{00000000-0005-0000-0000-000074620000}"/>
    <cellStyle name="Akzent5 2" xfId="32762" hidden="1" xr:uid="{00000000-0005-0000-0000-000075620000}"/>
    <cellStyle name="Akzent5 2" xfId="32770" hidden="1" xr:uid="{00000000-0005-0000-0000-000076620000}"/>
    <cellStyle name="Akzent5 2" xfId="32782" hidden="1" xr:uid="{00000000-0005-0000-0000-000077620000}"/>
    <cellStyle name="Akzent5 2" xfId="32798" hidden="1" xr:uid="{00000000-0005-0000-0000-000078620000}"/>
    <cellStyle name="Akzent5 2" xfId="32805" hidden="1" xr:uid="{00000000-0005-0000-0000-000079620000}"/>
    <cellStyle name="Akzent5 2" xfId="32838" hidden="1" xr:uid="{00000000-0005-0000-0000-00007A620000}"/>
    <cellStyle name="Akzent5 2" xfId="32852" hidden="1" xr:uid="{00000000-0005-0000-0000-00007B620000}"/>
    <cellStyle name="Akzent5 2" xfId="32860" hidden="1" xr:uid="{00000000-0005-0000-0000-00007C620000}"/>
    <cellStyle name="Akzent5 2" xfId="32872" hidden="1" xr:uid="{00000000-0005-0000-0000-00007D620000}"/>
    <cellStyle name="Akzent5 2" xfId="32880" hidden="1" xr:uid="{00000000-0005-0000-0000-00007E620000}"/>
    <cellStyle name="Akzent5 2" xfId="32892" hidden="1" xr:uid="{00000000-0005-0000-0000-00007F620000}"/>
    <cellStyle name="Akzent5 2" xfId="32900" hidden="1" xr:uid="{00000000-0005-0000-0000-000080620000}"/>
    <cellStyle name="Akzent5 2" xfId="32912" hidden="1" xr:uid="{00000000-0005-0000-0000-000081620000}"/>
    <cellStyle name="Akzent5 2" xfId="32920" hidden="1" xr:uid="{00000000-0005-0000-0000-000082620000}"/>
    <cellStyle name="Akzent5 2" xfId="32932" hidden="1" xr:uid="{00000000-0005-0000-0000-000083620000}"/>
    <cellStyle name="Akzent5 2" xfId="32834" hidden="1" xr:uid="{00000000-0005-0000-0000-000084620000}"/>
    <cellStyle name="Akzent5 2" xfId="32947" hidden="1" xr:uid="{00000000-0005-0000-0000-000085620000}"/>
    <cellStyle name="Akzent5 2" xfId="32955" hidden="1" xr:uid="{00000000-0005-0000-0000-000086620000}"/>
    <cellStyle name="Akzent5 2" xfId="32967" hidden="1" xr:uid="{00000000-0005-0000-0000-000087620000}"/>
    <cellStyle name="Akzent5 2" xfId="32975" hidden="1" xr:uid="{00000000-0005-0000-0000-000088620000}"/>
    <cellStyle name="Akzent5 2" xfId="32987" hidden="1" xr:uid="{00000000-0005-0000-0000-000089620000}"/>
    <cellStyle name="Akzent5 2" xfId="32995" hidden="1" xr:uid="{00000000-0005-0000-0000-00008A620000}"/>
    <cellStyle name="Akzent5 2" xfId="33007" hidden="1" xr:uid="{00000000-0005-0000-0000-00008B620000}"/>
    <cellStyle name="Akzent5 2" xfId="33015" hidden="1" xr:uid="{00000000-0005-0000-0000-00008C620000}"/>
    <cellStyle name="Akzent5 2" xfId="33027" hidden="1" xr:uid="{00000000-0005-0000-0000-00008D620000}"/>
    <cellStyle name="Akzent5 2" xfId="28189" hidden="1" xr:uid="{00000000-0005-0000-0000-00008E620000}"/>
    <cellStyle name="Akzent5 2" xfId="28201" hidden="1" xr:uid="{00000000-0005-0000-0000-00008F620000}"/>
    <cellStyle name="Akzent5 2" xfId="28284" hidden="1" xr:uid="{00000000-0005-0000-0000-000090620000}"/>
    <cellStyle name="Akzent5 2" xfId="28223" hidden="1" xr:uid="{00000000-0005-0000-0000-000091620000}"/>
    <cellStyle name="Akzent5 2" xfId="28232" hidden="1" xr:uid="{00000000-0005-0000-0000-000092620000}"/>
    <cellStyle name="Akzent5 2" xfId="28237" hidden="1" xr:uid="{00000000-0005-0000-0000-000093620000}"/>
    <cellStyle name="Akzent5 2" xfId="28246" hidden="1" xr:uid="{00000000-0005-0000-0000-000094620000}"/>
    <cellStyle name="Akzent5 2" xfId="33052" hidden="1" xr:uid="{00000000-0005-0000-0000-000095620000}"/>
    <cellStyle name="Akzent5 2" xfId="33064" hidden="1" xr:uid="{00000000-0005-0000-0000-000096620000}"/>
    <cellStyle name="Akzent5 2" xfId="33074" hidden="1" xr:uid="{00000000-0005-0000-0000-000097620000}"/>
    <cellStyle name="Akzent5 2" xfId="33090" hidden="1" xr:uid="{00000000-0005-0000-0000-000098620000}"/>
    <cellStyle name="Akzent5 2" xfId="33099" hidden="1" xr:uid="{00000000-0005-0000-0000-000099620000}"/>
    <cellStyle name="Akzent5 2" xfId="33111" hidden="1" xr:uid="{00000000-0005-0000-0000-00009A620000}"/>
    <cellStyle name="Akzent5 2" xfId="33119" hidden="1" xr:uid="{00000000-0005-0000-0000-00009B620000}"/>
    <cellStyle name="Akzent5 2" xfId="33131" hidden="1" xr:uid="{00000000-0005-0000-0000-00009C620000}"/>
    <cellStyle name="Akzent5 2" xfId="33139" hidden="1" xr:uid="{00000000-0005-0000-0000-00009D620000}"/>
    <cellStyle name="Akzent5 2" xfId="33151" hidden="1" xr:uid="{00000000-0005-0000-0000-00009E620000}"/>
    <cellStyle name="Akzent5 2" xfId="33159" hidden="1" xr:uid="{00000000-0005-0000-0000-00009F620000}"/>
    <cellStyle name="Akzent5 2" xfId="33171" hidden="1" xr:uid="{00000000-0005-0000-0000-0000A0620000}"/>
    <cellStyle name="Akzent5 2" xfId="28179" hidden="1" xr:uid="{00000000-0005-0000-0000-0000A1620000}"/>
    <cellStyle name="Akzent5 2" xfId="33185" hidden="1" xr:uid="{00000000-0005-0000-0000-0000A2620000}"/>
    <cellStyle name="Akzent5 2" xfId="33194" hidden="1" xr:uid="{00000000-0005-0000-0000-0000A3620000}"/>
    <cellStyle name="Akzent5 2" xfId="33206" hidden="1" xr:uid="{00000000-0005-0000-0000-0000A4620000}"/>
    <cellStyle name="Akzent5 2" xfId="33214" hidden="1" xr:uid="{00000000-0005-0000-0000-0000A5620000}"/>
    <cellStyle name="Akzent5 2" xfId="33226" hidden="1" xr:uid="{00000000-0005-0000-0000-0000A6620000}"/>
    <cellStyle name="Akzent5 2" xfId="33234" hidden="1" xr:uid="{00000000-0005-0000-0000-0000A7620000}"/>
    <cellStyle name="Akzent5 2" xfId="33246" hidden="1" xr:uid="{00000000-0005-0000-0000-0000A8620000}"/>
    <cellStyle name="Akzent5 2" xfId="33254" hidden="1" xr:uid="{00000000-0005-0000-0000-0000A9620000}"/>
    <cellStyle name="Akzent5 2" xfId="33266" hidden="1" xr:uid="{00000000-0005-0000-0000-0000AA620000}"/>
    <cellStyle name="Akzent5 2" xfId="33178" hidden="1" xr:uid="{00000000-0005-0000-0000-0000AB620000}"/>
    <cellStyle name="Akzent5 2" xfId="33279" hidden="1" xr:uid="{00000000-0005-0000-0000-0000AC620000}"/>
    <cellStyle name="Akzent5 2" xfId="33287" hidden="1" xr:uid="{00000000-0005-0000-0000-0000AD620000}"/>
    <cellStyle name="Akzent5 2" xfId="33299" hidden="1" xr:uid="{00000000-0005-0000-0000-0000AE620000}"/>
    <cellStyle name="Akzent5 2" xfId="33307" hidden="1" xr:uid="{00000000-0005-0000-0000-0000AF620000}"/>
    <cellStyle name="Akzent5 2" xfId="33319" hidden="1" xr:uid="{00000000-0005-0000-0000-0000B0620000}"/>
    <cellStyle name="Akzent5 2" xfId="33327" hidden="1" xr:uid="{00000000-0005-0000-0000-0000B1620000}"/>
    <cellStyle name="Akzent5 2" xfId="33339" hidden="1" xr:uid="{00000000-0005-0000-0000-0000B2620000}"/>
    <cellStyle name="Akzent5 2" xfId="33347" hidden="1" xr:uid="{00000000-0005-0000-0000-0000B3620000}"/>
    <cellStyle name="Akzent5 2" xfId="33359" hidden="1" xr:uid="{00000000-0005-0000-0000-0000B4620000}"/>
    <cellStyle name="Akzent5 2" xfId="33372" hidden="1" xr:uid="{00000000-0005-0000-0000-0000B5620000}"/>
    <cellStyle name="Akzent5 2" xfId="33389" hidden="1" xr:uid="{00000000-0005-0000-0000-0000B6620000}"/>
    <cellStyle name="Akzent5 2" xfId="33397" hidden="1" xr:uid="{00000000-0005-0000-0000-0000B7620000}"/>
    <cellStyle name="Akzent5 2" xfId="33409" hidden="1" xr:uid="{00000000-0005-0000-0000-0000B8620000}"/>
    <cellStyle name="Akzent5 2" xfId="33417" hidden="1" xr:uid="{00000000-0005-0000-0000-0000B9620000}"/>
    <cellStyle name="Akzent5 2" xfId="33429" hidden="1" xr:uid="{00000000-0005-0000-0000-0000BA620000}"/>
    <cellStyle name="Akzent5 2" xfId="33437" hidden="1" xr:uid="{00000000-0005-0000-0000-0000BB620000}"/>
    <cellStyle name="Akzent5 2" xfId="33449" hidden="1" xr:uid="{00000000-0005-0000-0000-0000BC620000}"/>
    <cellStyle name="Akzent5 2" xfId="33457" hidden="1" xr:uid="{00000000-0005-0000-0000-0000BD620000}"/>
    <cellStyle name="Akzent5 2" xfId="33469" hidden="1" xr:uid="{00000000-0005-0000-0000-0000BE620000}"/>
    <cellStyle name="Akzent5 2" xfId="33478" hidden="1" xr:uid="{00000000-0005-0000-0000-0000BF620000}"/>
    <cellStyle name="Akzent5 2" xfId="33494" hidden="1" xr:uid="{00000000-0005-0000-0000-0000C0620000}"/>
    <cellStyle name="Akzent5 2" xfId="33503" hidden="1" xr:uid="{00000000-0005-0000-0000-0000C1620000}"/>
    <cellStyle name="Akzent5 2" xfId="33515" hidden="1" xr:uid="{00000000-0005-0000-0000-0000C2620000}"/>
    <cellStyle name="Akzent5 2" xfId="33523" hidden="1" xr:uid="{00000000-0005-0000-0000-0000C3620000}"/>
    <cellStyle name="Akzent5 2" xfId="33535" hidden="1" xr:uid="{00000000-0005-0000-0000-0000C4620000}"/>
    <cellStyle name="Akzent5 2" xfId="33543" hidden="1" xr:uid="{00000000-0005-0000-0000-0000C5620000}"/>
    <cellStyle name="Akzent5 2" xfId="33555" hidden="1" xr:uid="{00000000-0005-0000-0000-0000C6620000}"/>
    <cellStyle name="Akzent5 2" xfId="33563" hidden="1" xr:uid="{00000000-0005-0000-0000-0000C7620000}"/>
    <cellStyle name="Akzent5 2" xfId="33575" hidden="1" xr:uid="{00000000-0005-0000-0000-0000C8620000}"/>
    <cellStyle name="Akzent5 2" xfId="33366" hidden="1" xr:uid="{00000000-0005-0000-0000-0000C9620000}"/>
    <cellStyle name="Akzent5 2" xfId="33589" hidden="1" xr:uid="{00000000-0005-0000-0000-0000CA620000}"/>
    <cellStyle name="Akzent5 2" xfId="33598" hidden="1" xr:uid="{00000000-0005-0000-0000-0000CB620000}"/>
    <cellStyle name="Akzent5 2" xfId="33610" hidden="1" xr:uid="{00000000-0005-0000-0000-0000CC620000}"/>
    <cellStyle name="Akzent5 2" xfId="33618" hidden="1" xr:uid="{00000000-0005-0000-0000-0000CD620000}"/>
    <cellStyle name="Akzent5 2" xfId="33630" hidden="1" xr:uid="{00000000-0005-0000-0000-0000CE620000}"/>
    <cellStyle name="Akzent5 2" xfId="33638" hidden="1" xr:uid="{00000000-0005-0000-0000-0000CF620000}"/>
    <cellStyle name="Akzent5 2" xfId="33650" hidden="1" xr:uid="{00000000-0005-0000-0000-0000D0620000}"/>
    <cellStyle name="Akzent5 2" xfId="33658" hidden="1" xr:uid="{00000000-0005-0000-0000-0000D1620000}"/>
    <cellStyle name="Akzent5 2" xfId="33670" hidden="1" xr:uid="{00000000-0005-0000-0000-0000D2620000}"/>
    <cellStyle name="Akzent5 2" xfId="33582" hidden="1" xr:uid="{00000000-0005-0000-0000-0000D3620000}"/>
    <cellStyle name="Akzent5 2" xfId="33683" hidden="1" xr:uid="{00000000-0005-0000-0000-0000D4620000}"/>
    <cellStyle name="Akzent5 2" xfId="33691" hidden="1" xr:uid="{00000000-0005-0000-0000-0000D5620000}"/>
    <cellStyle name="Akzent5 2" xfId="33703" hidden="1" xr:uid="{00000000-0005-0000-0000-0000D6620000}"/>
    <cellStyle name="Akzent5 2" xfId="33711" hidden="1" xr:uid="{00000000-0005-0000-0000-0000D7620000}"/>
    <cellStyle name="Akzent5 2" xfId="33723" hidden="1" xr:uid="{00000000-0005-0000-0000-0000D8620000}"/>
    <cellStyle name="Akzent5 2" xfId="33731" hidden="1" xr:uid="{00000000-0005-0000-0000-0000D9620000}"/>
    <cellStyle name="Akzent5 2" xfId="33743" hidden="1" xr:uid="{00000000-0005-0000-0000-0000DA620000}"/>
    <cellStyle name="Akzent5 2" xfId="33751" hidden="1" xr:uid="{00000000-0005-0000-0000-0000DB620000}"/>
    <cellStyle name="Akzent5 2" xfId="33763" hidden="1" xr:uid="{00000000-0005-0000-0000-0000DC620000}"/>
    <cellStyle name="Akzent5 2" xfId="33771" hidden="1" xr:uid="{00000000-0005-0000-0000-0000DD620000}"/>
    <cellStyle name="Akzent5 2" xfId="33783" hidden="1" xr:uid="{00000000-0005-0000-0000-0000DE620000}"/>
    <cellStyle name="Akzent5 2" xfId="33791" hidden="1" xr:uid="{00000000-0005-0000-0000-0000DF620000}"/>
    <cellStyle name="Akzent5 2" xfId="33803" hidden="1" xr:uid="{00000000-0005-0000-0000-0000E0620000}"/>
    <cellStyle name="Akzent5 2" xfId="33811" hidden="1" xr:uid="{00000000-0005-0000-0000-0000E1620000}"/>
    <cellStyle name="Akzent5 2" xfId="33823" hidden="1" xr:uid="{00000000-0005-0000-0000-0000E2620000}"/>
    <cellStyle name="Akzent5 2" xfId="33831" hidden="1" xr:uid="{00000000-0005-0000-0000-0000E3620000}"/>
    <cellStyle name="Akzent5 2" xfId="33843" hidden="1" xr:uid="{00000000-0005-0000-0000-0000E4620000}"/>
    <cellStyle name="Akzent5 2" xfId="33851" hidden="1" xr:uid="{00000000-0005-0000-0000-0000E5620000}"/>
    <cellStyle name="Akzent5 2" xfId="33863" hidden="1" xr:uid="{00000000-0005-0000-0000-0000E6620000}"/>
    <cellStyle name="Akzent5 2" xfId="33878" hidden="1" xr:uid="{00000000-0005-0000-0000-0000E7620000}"/>
    <cellStyle name="Akzent5 2" xfId="33885" hidden="1" xr:uid="{00000000-0005-0000-0000-0000E8620000}"/>
    <cellStyle name="Akzent5 2" xfId="33919" hidden="1" xr:uid="{00000000-0005-0000-0000-0000E9620000}"/>
    <cellStyle name="Akzent5 2" xfId="33933" hidden="1" xr:uid="{00000000-0005-0000-0000-0000EA620000}"/>
    <cellStyle name="Akzent5 2" xfId="33941" hidden="1" xr:uid="{00000000-0005-0000-0000-0000EB620000}"/>
    <cellStyle name="Akzent5 2" xfId="33953" hidden="1" xr:uid="{00000000-0005-0000-0000-0000EC620000}"/>
    <cellStyle name="Akzent5 2" xfId="33961" hidden="1" xr:uid="{00000000-0005-0000-0000-0000ED620000}"/>
    <cellStyle name="Akzent5 2" xfId="33973" hidden="1" xr:uid="{00000000-0005-0000-0000-0000EE620000}"/>
    <cellStyle name="Akzent5 2" xfId="33981" hidden="1" xr:uid="{00000000-0005-0000-0000-0000EF620000}"/>
    <cellStyle name="Akzent5 2" xfId="33993" hidden="1" xr:uid="{00000000-0005-0000-0000-0000F0620000}"/>
    <cellStyle name="Akzent5 2" xfId="34001" hidden="1" xr:uid="{00000000-0005-0000-0000-0000F1620000}"/>
    <cellStyle name="Akzent5 2" xfId="34013" hidden="1" xr:uid="{00000000-0005-0000-0000-0000F2620000}"/>
    <cellStyle name="Akzent5 2" xfId="33915" hidden="1" xr:uid="{00000000-0005-0000-0000-0000F3620000}"/>
    <cellStyle name="Akzent5 2" xfId="34027" hidden="1" xr:uid="{00000000-0005-0000-0000-0000F4620000}"/>
    <cellStyle name="Akzent5 2" xfId="34035" hidden="1" xr:uid="{00000000-0005-0000-0000-0000F5620000}"/>
    <cellStyle name="Akzent5 2" xfId="34047" hidden="1" xr:uid="{00000000-0005-0000-0000-0000F6620000}"/>
    <cellStyle name="Akzent5 2" xfId="34055" hidden="1" xr:uid="{00000000-0005-0000-0000-0000F7620000}"/>
    <cellStyle name="Akzent5 2" xfId="34067" hidden="1" xr:uid="{00000000-0005-0000-0000-0000F8620000}"/>
    <cellStyle name="Akzent5 2" xfId="34075" hidden="1" xr:uid="{00000000-0005-0000-0000-0000F9620000}"/>
    <cellStyle name="Akzent5 2" xfId="34087" hidden="1" xr:uid="{00000000-0005-0000-0000-0000FA620000}"/>
    <cellStyle name="Akzent5 2" xfId="34095" hidden="1" xr:uid="{00000000-0005-0000-0000-0000FB620000}"/>
    <cellStyle name="Akzent5 2" xfId="34107" hidden="1" xr:uid="{00000000-0005-0000-0000-0000FC620000}"/>
    <cellStyle name="Akzent5 2" xfId="34126" hidden="1" xr:uid="{00000000-0005-0000-0000-0000FD620000}"/>
    <cellStyle name="Akzent5 2" xfId="34162" hidden="1" xr:uid="{00000000-0005-0000-0000-0000FE620000}"/>
    <cellStyle name="Akzent5 2" xfId="34183" hidden="1" xr:uid="{00000000-0005-0000-0000-0000FF620000}"/>
    <cellStyle name="Akzent5 2" xfId="34199" hidden="1" xr:uid="{00000000-0005-0000-0000-000000630000}"/>
    <cellStyle name="Akzent5 2" xfId="34211" hidden="1" xr:uid="{00000000-0005-0000-0000-000001630000}"/>
    <cellStyle name="Akzent5 2" xfId="34219" hidden="1" xr:uid="{00000000-0005-0000-0000-000002630000}"/>
    <cellStyle name="Akzent5 2" xfId="34231" hidden="1" xr:uid="{00000000-0005-0000-0000-000003630000}"/>
    <cellStyle name="Akzent5 2" xfId="34239" hidden="1" xr:uid="{00000000-0005-0000-0000-000004630000}"/>
    <cellStyle name="Akzent5 2" xfId="34251" hidden="1" xr:uid="{00000000-0005-0000-0000-000005630000}"/>
    <cellStyle name="Akzent5 2" xfId="34259" hidden="1" xr:uid="{00000000-0005-0000-0000-000006630000}"/>
    <cellStyle name="Akzent5 2" xfId="34271" hidden="1" xr:uid="{00000000-0005-0000-0000-000007630000}"/>
    <cellStyle name="Akzent5 2" xfId="34281" hidden="1" xr:uid="{00000000-0005-0000-0000-000008630000}"/>
    <cellStyle name="Akzent5 2" xfId="34297" hidden="1" xr:uid="{00000000-0005-0000-0000-000009630000}"/>
    <cellStyle name="Akzent5 2" xfId="34306" hidden="1" xr:uid="{00000000-0005-0000-0000-00000A630000}"/>
    <cellStyle name="Akzent5 2" xfId="34318" hidden="1" xr:uid="{00000000-0005-0000-0000-00000B630000}"/>
    <cellStyle name="Akzent5 2" xfId="34326" hidden="1" xr:uid="{00000000-0005-0000-0000-00000C630000}"/>
    <cellStyle name="Akzent5 2" xfId="34338" hidden="1" xr:uid="{00000000-0005-0000-0000-00000D630000}"/>
    <cellStyle name="Akzent5 2" xfId="34346" hidden="1" xr:uid="{00000000-0005-0000-0000-00000E630000}"/>
    <cellStyle name="Akzent5 2" xfId="34358" hidden="1" xr:uid="{00000000-0005-0000-0000-00000F630000}"/>
    <cellStyle name="Akzent5 2" xfId="34366" hidden="1" xr:uid="{00000000-0005-0000-0000-000010630000}"/>
    <cellStyle name="Akzent5 2" xfId="34378" hidden="1" xr:uid="{00000000-0005-0000-0000-000011630000}"/>
    <cellStyle name="Akzent5 2" xfId="34160" hidden="1" xr:uid="{00000000-0005-0000-0000-000012630000}"/>
    <cellStyle name="Akzent5 2" xfId="34392" hidden="1" xr:uid="{00000000-0005-0000-0000-000013630000}"/>
    <cellStyle name="Akzent5 2" xfId="34401" hidden="1" xr:uid="{00000000-0005-0000-0000-000014630000}"/>
    <cellStyle name="Akzent5 2" xfId="34413" hidden="1" xr:uid="{00000000-0005-0000-0000-000015630000}"/>
    <cellStyle name="Akzent5 2" xfId="34421" hidden="1" xr:uid="{00000000-0005-0000-0000-000016630000}"/>
    <cellStyle name="Akzent5 2" xfId="34433" hidden="1" xr:uid="{00000000-0005-0000-0000-000017630000}"/>
    <cellStyle name="Akzent5 2" xfId="34441" hidden="1" xr:uid="{00000000-0005-0000-0000-000018630000}"/>
    <cellStyle name="Akzent5 2" xfId="34453" hidden="1" xr:uid="{00000000-0005-0000-0000-000019630000}"/>
    <cellStyle name="Akzent5 2" xfId="34461" hidden="1" xr:uid="{00000000-0005-0000-0000-00001A630000}"/>
    <cellStyle name="Akzent5 2" xfId="34473" hidden="1" xr:uid="{00000000-0005-0000-0000-00001B630000}"/>
    <cellStyle name="Akzent5 2" xfId="34385" hidden="1" xr:uid="{00000000-0005-0000-0000-00001C630000}"/>
    <cellStyle name="Akzent5 2" xfId="34486" hidden="1" xr:uid="{00000000-0005-0000-0000-00001D630000}"/>
    <cellStyle name="Akzent5 2" xfId="34494" hidden="1" xr:uid="{00000000-0005-0000-0000-00001E630000}"/>
    <cellStyle name="Akzent5 2" xfId="34506" hidden="1" xr:uid="{00000000-0005-0000-0000-00001F630000}"/>
    <cellStyle name="Akzent5 2" xfId="34514" hidden="1" xr:uid="{00000000-0005-0000-0000-000020630000}"/>
    <cellStyle name="Akzent5 2" xfId="34526" hidden="1" xr:uid="{00000000-0005-0000-0000-000021630000}"/>
    <cellStyle name="Akzent5 2" xfId="34534" hidden="1" xr:uid="{00000000-0005-0000-0000-000022630000}"/>
    <cellStyle name="Akzent5 2" xfId="34546" hidden="1" xr:uid="{00000000-0005-0000-0000-000023630000}"/>
    <cellStyle name="Akzent5 2" xfId="34554" hidden="1" xr:uid="{00000000-0005-0000-0000-000024630000}"/>
    <cellStyle name="Akzent5 2" xfId="34566" hidden="1" xr:uid="{00000000-0005-0000-0000-000025630000}"/>
    <cellStyle name="Akzent5 2" xfId="34578" hidden="1" xr:uid="{00000000-0005-0000-0000-000026630000}"/>
    <cellStyle name="Akzent5 2" xfId="34596" hidden="1" xr:uid="{00000000-0005-0000-0000-000027630000}"/>
    <cellStyle name="Akzent5 2" xfId="34604" hidden="1" xr:uid="{00000000-0005-0000-0000-000028630000}"/>
    <cellStyle name="Akzent5 2" xfId="34616" hidden="1" xr:uid="{00000000-0005-0000-0000-000029630000}"/>
    <cellStyle name="Akzent5 2" xfId="34624" hidden="1" xr:uid="{00000000-0005-0000-0000-00002A630000}"/>
    <cellStyle name="Akzent5 2" xfId="34636" hidden="1" xr:uid="{00000000-0005-0000-0000-00002B630000}"/>
    <cellStyle name="Akzent5 2" xfId="34644" hidden="1" xr:uid="{00000000-0005-0000-0000-00002C630000}"/>
    <cellStyle name="Akzent5 2" xfId="34656" hidden="1" xr:uid="{00000000-0005-0000-0000-00002D630000}"/>
    <cellStyle name="Akzent5 2" xfId="34664" hidden="1" xr:uid="{00000000-0005-0000-0000-00002E630000}"/>
    <cellStyle name="Akzent5 2" xfId="34676" hidden="1" xr:uid="{00000000-0005-0000-0000-00002F630000}"/>
    <cellStyle name="Akzent5 2" xfId="34685" hidden="1" xr:uid="{00000000-0005-0000-0000-000030630000}"/>
    <cellStyle name="Akzent5 2" xfId="34701" hidden="1" xr:uid="{00000000-0005-0000-0000-000031630000}"/>
    <cellStyle name="Akzent5 2" xfId="34710" hidden="1" xr:uid="{00000000-0005-0000-0000-000032630000}"/>
    <cellStyle name="Akzent5 2" xfId="34722" hidden="1" xr:uid="{00000000-0005-0000-0000-000033630000}"/>
    <cellStyle name="Akzent5 2" xfId="34730" hidden="1" xr:uid="{00000000-0005-0000-0000-000034630000}"/>
    <cellStyle name="Akzent5 2" xfId="34742" hidden="1" xr:uid="{00000000-0005-0000-0000-000035630000}"/>
    <cellStyle name="Akzent5 2" xfId="34750" hidden="1" xr:uid="{00000000-0005-0000-0000-000036630000}"/>
    <cellStyle name="Akzent5 2" xfId="34762" hidden="1" xr:uid="{00000000-0005-0000-0000-000037630000}"/>
    <cellStyle name="Akzent5 2" xfId="34770" hidden="1" xr:uid="{00000000-0005-0000-0000-000038630000}"/>
    <cellStyle name="Akzent5 2" xfId="34782" hidden="1" xr:uid="{00000000-0005-0000-0000-000039630000}"/>
    <cellStyle name="Akzent5 2" xfId="34573" hidden="1" xr:uid="{00000000-0005-0000-0000-00003A630000}"/>
    <cellStyle name="Akzent5 2" xfId="34796" hidden="1" xr:uid="{00000000-0005-0000-0000-00003B630000}"/>
    <cellStyle name="Akzent5 2" xfId="34805" hidden="1" xr:uid="{00000000-0005-0000-0000-00003C630000}"/>
    <cellStyle name="Akzent5 2" xfId="34817" hidden="1" xr:uid="{00000000-0005-0000-0000-00003D630000}"/>
    <cellStyle name="Akzent5 2" xfId="34825" hidden="1" xr:uid="{00000000-0005-0000-0000-00003E630000}"/>
    <cellStyle name="Akzent5 2" xfId="34837" hidden="1" xr:uid="{00000000-0005-0000-0000-00003F630000}"/>
    <cellStyle name="Akzent5 2" xfId="34845" hidden="1" xr:uid="{00000000-0005-0000-0000-000040630000}"/>
    <cellStyle name="Akzent5 2" xfId="34857" hidden="1" xr:uid="{00000000-0005-0000-0000-000041630000}"/>
    <cellStyle name="Akzent5 2" xfId="34865" hidden="1" xr:uid="{00000000-0005-0000-0000-000042630000}"/>
    <cellStyle name="Akzent5 2" xfId="34877" hidden="1" xr:uid="{00000000-0005-0000-0000-000043630000}"/>
    <cellStyle name="Akzent5 2" xfId="34789" hidden="1" xr:uid="{00000000-0005-0000-0000-000044630000}"/>
    <cellStyle name="Akzent5 2" xfId="34890" hidden="1" xr:uid="{00000000-0005-0000-0000-000045630000}"/>
    <cellStyle name="Akzent5 2" xfId="34898" hidden="1" xr:uid="{00000000-0005-0000-0000-000046630000}"/>
    <cellStyle name="Akzent5 2" xfId="34910" hidden="1" xr:uid="{00000000-0005-0000-0000-000047630000}"/>
    <cellStyle name="Akzent5 2" xfId="34918" hidden="1" xr:uid="{00000000-0005-0000-0000-000048630000}"/>
    <cellStyle name="Akzent5 2" xfId="34930" hidden="1" xr:uid="{00000000-0005-0000-0000-000049630000}"/>
    <cellStyle name="Akzent5 2" xfId="34938" hidden="1" xr:uid="{00000000-0005-0000-0000-00004A630000}"/>
    <cellStyle name="Akzent5 2" xfId="34950" hidden="1" xr:uid="{00000000-0005-0000-0000-00004B630000}"/>
    <cellStyle name="Akzent5 2" xfId="34958" hidden="1" xr:uid="{00000000-0005-0000-0000-00004C630000}"/>
    <cellStyle name="Akzent5 2" xfId="34970" hidden="1" xr:uid="{00000000-0005-0000-0000-00004D630000}"/>
    <cellStyle name="Akzent5 2" xfId="34978" hidden="1" xr:uid="{00000000-0005-0000-0000-00004E630000}"/>
    <cellStyle name="Akzent5 2" xfId="34990" hidden="1" xr:uid="{00000000-0005-0000-0000-00004F630000}"/>
    <cellStyle name="Akzent5 2" xfId="34998" hidden="1" xr:uid="{00000000-0005-0000-0000-000050630000}"/>
    <cellStyle name="Akzent5 2" xfId="35010" hidden="1" xr:uid="{00000000-0005-0000-0000-000051630000}"/>
    <cellStyle name="Akzent5 2" xfId="35018" hidden="1" xr:uid="{00000000-0005-0000-0000-000052630000}"/>
    <cellStyle name="Akzent5 2" xfId="35030" hidden="1" xr:uid="{00000000-0005-0000-0000-000053630000}"/>
    <cellStyle name="Akzent5 2" xfId="35038" hidden="1" xr:uid="{00000000-0005-0000-0000-000054630000}"/>
    <cellStyle name="Akzent5 2" xfId="35050" hidden="1" xr:uid="{00000000-0005-0000-0000-000055630000}"/>
    <cellStyle name="Akzent5 2" xfId="35058" hidden="1" xr:uid="{00000000-0005-0000-0000-000056630000}"/>
    <cellStyle name="Akzent5 2" xfId="35070" hidden="1" xr:uid="{00000000-0005-0000-0000-000057630000}"/>
    <cellStyle name="Akzent5 2" xfId="35085" hidden="1" xr:uid="{00000000-0005-0000-0000-000058630000}"/>
    <cellStyle name="Akzent5 2" xfId="35091" hidden="1" xr:uid="{00000000-0005-0000-0000-000059630000}"/>
    <cellStyle name="Akzent5 2" xfId="35124" hidden="1" xr:uid="{00000000-0005-0000-0000-00005A630000}"/>
    <cellStyle name="Akzent5 2" xfId="35138" hidden="1" xr:uid="{00000000-0005-0000-0000-00005B630000}"/>
    <cellStyle name="Akzent5 2" xfId="35146" hidden="1" xr:uid="{00000000-0005-0000-0000-00005C630000}"/>
    <cellStyle name="Akzent5 2" xfId="35158" hidden="1" xr:uid="{00000000-0005-0000-0000-00005D630000}"/>
    <cellStyle name="Akzent5 2" xfId="35166" hidden="1" xr:uid="{00000000-0005-0000-0000-00005E630000}"/>
    <cellStyle name="Akzent5 2" xfId="35178" hidden="1" xr:uid="{00000000-0005-0000-0000-00005F630000}"/>
    <cellStyle name="Akzent5 2" xfId="35186" hidden="1" xr:uid="{00000000-0005-0000-0000-000060630000}"/>
    <cellStyle name="Akzent5 2" xfId="35198" hidden="1" xr:uid="{00000000-0005-0000-0000-000061630000}"/>
    <cellStyle name="Akzent5 2" xfId="35206" hidden="1" xr:uid="{00000000-0005-0000-0000-000062630000}"/>
    <cellStyle name="Akzent5 2" xfId="35218" hidden="1" xr:uid="{00000000-0005-0000-0000-000063630000}"/>
    <cellStyle name="Akzent5 2" xfId="35120" hidden="1" xr:uid="{00000000-0005-0000-0000-000064630000}"/>
    <cellStyle name="Akzent5 2" xfId="35233" hidden="1" xr:uid="{00000000-0005-0000-0000-000065630000}"/>
    <cellStyle name="Akzent5 2" xfId="35241" hidden="1" xr:uid="{00000000-0005-0000-0000-000066630000}"/>
    <cellStyle name="Akzent5 2" xfId="35253" hidden="1" xr:uid="{00000000-0005-0000-0000-000067630000}"/>
    <cellStyle name="Akzent5 2" xfId="35261" hidden="1" xr:uid="{00000000-0005-0000-0000-000068630000}"/>
    <cellStyle name="Akzent5 2" xfId="35273" hidden="1" xr:uid="{00000000-0005-0000-0000-000069630000}"/>
    <cellStyle name="Akzent5 2" xfId="35281" hidden="1" xr:uid="{00000000-0005-0000-0000-00006A630000}"/>
    <cellStyle name="Akzent5 2" xfId="35293" hidden="1" xr:uid="{00000000-0005-0000-0000-00006B630000}"/>
    <cellStyle name="Akzent5 2" xfId="35301" hidden="1" xr:uid="{00000000-0005-0000-0000-00006C630000}"/>
    <cellStyle name="Akzent5 2" xfId="35313" hidden="1" xr:uid="{00000000-0005-0000-0000-00006D630000}"/>
    <cellStyle name="Akzent5 2" xfId="28274" hidden="1" xr:uid="{00000000-0005-0000-0000-00006E630000}"/>
    <cellStyle name="Akzent5 2" xfId="31588" hidden="1" xr:uid="{00000000-0005-0000-0000-00006F630000}"/>
    <cellStyle name="Akzent5 2" xfId="30777" hidden="1" xr:uid="{00000000-0005-0000-0000-000070630000}"/>
    <cellStyle name="Akzent5 2" xfId="32836" hidden="1" xr:uid="{00000000-0005-0000-0000-000071630000}"/>
    <cellStyle name="Akzent5 2" xfId="28212" hidden="1" xr:uid="{00000000-0005-0000-0000-000072630000}"/>
    <cellStyle name="Akzent5 2" xfId="28188" hidden="1" xr:uid="{00000000-0005-0000-0000-000073630000}"/>
    <cellStyle name="Akzent5 2" xfId="28183" hidden="1" xr:uid="{00000000-0005-0000-0000-000074630000}"/>
    <cellStyle name="Akzent5 2" xfId="35340" hidden="1" xr:uid="{00000000-0005-0000-0000-000075630000}"/>
    <cellStyle name="Akzent5 2" xfId="35352" hidden="1" xr:uid="{00000000-0005-0000-0000-000076630000}"/>
    <cellStyle name="Akzent5 2" xfId="35361" hidden="1" xr:uid="{00000000-0005-0000-0000-000077630000}"/>
    <cellStyle name="Akzent5 2" xfId="35377" hidden="1" xr:uid="{00000000-0005-0000-0000-000078630000}"/>
    <cellStyle name="Akzent5 2" xfId="35386" hidden="1" xr:uid="{00000000-0005-0000-0000-000079630000}"/>
    <cellStyle name="Akzent5 2" xfId="35398" hidden="1" xr:uid="{00000000-0005-0000-0000-00007A630000}"/>
    <cellStyle name="Akzent5 2" xfId="35406" hidden="1" xr:uid="{00000000-0005-0000-0000-00007B630000}"/>
    <cellStyle name="Akzent5 2" xfId="35418" hidden="1" xr:uid="{00000000-0005-0000-0000-00007C630000}"/>
    <cellStyle name="Akzent5 2" xfId="35426" hidden="1" xr:uid="{00000000-0005-0000-0000-00007D630000}"/>
    <cellStyle name="Akzent5 2" xfId="35438" hidden="1" xr:uid="{00000000-0005-0000-0000-00007E630000}"/>
    <cellStyle name="Akzent5 2" xfId="35446" hidden="1" xr:uid="{00000000-0005-0000-0000-00007F630000}"/>
    <cellStyle name="Akzent5 2" xfId="35458" hidden="1" xr:uid="{00000000-0005-0000-0000-000080630000}"/>
    <cellStyle name="Akzent5 2" xfId="28267" hidden="1" xr:uid="{00000000-0005-0000-0000-000081630000}"/>
    <cellStyle name="Akzent5 2" xfId="35472" hidden="1" xr:uid="{00000000-0005-0000-0000-000082630000}"/>
    <cellStyle name="Akzent5 2" xfId="35481" hidden="1" xr:uid="{00000000-0005-0000-0000-000083630000}"/>
    <cellStyle name="Akzent5 2" xfId="35493" hidden="1" xr:uid="{00000000-0005-0000-0000-000084630000}"/>
    <cellStyle name="Akzent5 2" xfId="35501" hidden="1" xr:uid="{00000000-0005-0000-0000-000085630000}"/>
    <cellStyle name="Akzent5 2" xfId="35513" hidden="1" xr:uid="{00000000-0005-0000-0000-000086630000}"/>
    <cellStyle name="Akzent5 2" xfId="35521" hidden="1" xr:uid="{00000000-0005-0000-0000-000087630000}"/>
    <cellStyle name="Akzent5 2" xfId="35533" hidden="1" xr:uid="{00000000-0005-0000-0000-000088630000}"/>
    <cellStyle name="Akzent5 2" xfId="35541" hidden="1" xr:uid="{00000000-0005-0000-0000-000089630000}"/>
    <cellStyle name="Akzent5 2" xfId="35553" hidden="1" xr:uid="{00000000-0005-0000-0000-00008A630000}"/>
    <cellStyle name="Akzent5 2" xfId="35465" hidden="1" xr:uid="{00000000-0005-0000-0000-00008B630000}"/>
    <cellStyle name="Akzent5 2" xfId="35566" hidden="1" xr:uid="{00000000-0005-0000-0000-00008C630000}"/>
    <cellStyle name="Akzent5 2" xfId="35574" hidden="1" xr:uid="{00000000-0005-0000-0000-00008D630000}"/>
    <cellStyle name="Akzent5 2" xfId="35586" hidden="1" xr:uid="{00000000-0005-0000-0000-00008E630000}"/>
    <cellStyle name="Akzent5 2" xfId="35594" hidden="1" xr:uid="{00000000-0005-0000-0000-00008F630000}"/>
    <cellStyle name="Akzent5 2" xfId="35606" hidden="1" xr:uid="{00000000-0005-0000-0000-000090630000}"/>
    <cellStyle name="Akzent5 2" xfId="35614" hidden="1" xr:uid="{00000000-0005-0000-0000-000091630000}"/>
    <cellStyle name="Akzent5 2" xfId="35626" hidden="1" xr:uid="{00000000-0005-0000-0000-000092630000}"/>
    <cellStyle name="Akzent5 2" xfId="35634" hidden="1" xr:uid="{00000000-0005-0000-0000-000093630000}"/>
    <cellStyle name="Akzent5 2" xfId="35646" hidden="1" xr:uid="{00000000-0005-0000-0000-000094630000}"/>
    <cellStyle name="Akzent5 2" xfId="35659" hidden="1" xr:uid="{00000000-0005-0000-0000-000095630000}"/>
    <cellStyle name="Akzent5 2" xfId="35675" hidden="1" xr:uid="{00000000-0005-0000-0000-000096630000}"/>
    <cellStyle name="Akzent5 2" xfId="35683" hidden="1" xr:uid="{00000000-0005-0000-0000-000097630000}"/>
    <cellStyle name="Akzent5 2" xfId="35695" hidden="1" xr:uid="{00000000-0005-0000-0000-000098630000}"/>
    <cellStyle name="Akzent5 2" xfId="35703" hidden="1" xr:uid="{00000000-0005-0000-0000-000099630000}"/>
    <cellStyle name="Akzent5 2" xfId="35715" hidden="1" xr:uid="{00000000-0005-0000-0000-00009A630000}"/>
    <cellStyle name="Akzent5 2" xfId="35723" hidden="1" xr:uid="{00000000-0005-0000-0000-00009B630000}"/>
    <cellStyle name="Akzent5 2" xfId="35735" hidden="1" xr:uid="{00000000-0005-0000-0000-00009C630000}"/>
    <cellStyle name="Akzent5 2" xfId="35743" hidden="1" xr:uid="{00000000-0005-0000-0000-00009D630000}"/>
    <cellStyle name="Akzent5 2" xfId="35755" hidden="1" xr:uid="{00000000-0005-0000-0000-00009E630000}"/>
    <cellStyle name="Akzent5 2" xfId="35763" hidden="1" xr:uid="{00000000-0005-0000-0000-00009F630000}"/>
    <cellStyle name="Akzent5 2" xfId="35779" hidden="1" xr:uid="{00000000-0005-0000-0000-0000A0630000}"/>
    <cellStyle name="Akzent5 2" xfId="35788" hidden="1" xr:uid="{00000000-0005-0000-0000-0000A1630000}"/>
    <cellStyle name="Akzent5 2" xfId="35800" hidden="1" xr:uid="{00000000-0005-0000-0000-0000A2630000}"/>
    <cellStyle name="Akzent5 2" xfId="35808" hidden="1" xr:uid="{00000000-0005-0000-0000-0000A3630000}"/>
    <cellStyle name="Akzent5 2" xfId="35820" hidden="1" xr:uid="{00000000-0005-0000-0000-0000A4630000}"/>
    <cellStyle name="Akzent5 2" xfId="35828" hidden="1" xr:uid="{00000000-0005-0000-0000-0000A5630000}"/>
    <cellStyle name="Akzent5 2" xfId="35840" hidden="1" xr:uid="{00000000-0005-0000-0000-0000A6630000}"/>
    <cellStyle name="Akzent5 2" xfId="35848" hidden="1" xr:uid="{00000000-0005-0000-0000-0000A7630000}"/>
    <cellStyle name="Akzent5 2" xfId="35860" hidden="1" xr:uid="{00000000-0005-0000-0000-0000A8630000}"/>
    <cellStyle name="Akzent5 2" xfId="35653" hidden="1" xr:uid="{00000000-0005-0000-0000-0000A9630000}"/>
    <cellStyle name="Akzent5 2" xfId="35874" hidden="1" xr:uid="{00000000-0005-0000-0000-0000AA630000}"/>
    <cellStyle name="Akzent5 2" xfId="35883" hidden="1" xr:uid="{00000000-0005-0000-0000-0000AB630000}"/>
    <cellStyle name="Akzent5 2" xfId="35895" hidden="1" xr:uid="{00000000-0005-0000-0000-0000AC630000}"/>
    <cellStyle name="Akzent5 2" xfId="35903" hidden="1" xr:uid="{00000000-0005-0000-0000-0000AD630000}"/>
    <cellStyle name="Akzent5 2" xfId="35915" hidden="1" xr:uid="{00000000-0005-0000-0000-0000AE630000}"/>
    <cellStyle name="Akzent5 2" xfId="35923" hidden="1" xr:uid="{00000000-0005-0000-0000-0000AF630000}"/>
    <cellStyle name="Akzent5 2" xfId="35935" hidden="1" xr:uid="{00000000-0005-0000-0000-0000B0630000}"/>
    <cellStyle name="Akzent5 2" xfId="35943" hidden="1" xr:uid="{00000000-0005-0000-0000-0000B1630000}"/>
    <cellStyle name="Akzent5 2" xfId="35955" hidden="1" xr:uid="{00000000-0005-0000-0000-0000B2630000}"/>
    <cellStyle name="Akzent5 2" xfId="35867" hidden="1" xr:uid="{00000000-0005-0000-0000-0000B3630000}"/>
    <cellStyle name="Akzent5 2" xfId="35968" hidden="1" xr:uid="{00000000-0005-0000-0000-0000B4630000}"/>
    <cellStyle name="Akzent5 2" xfId="35976" hidden="1" xr:uid="{00000000-0005-0000-0000-0000B5630000}"/>
    <cellStyle name="Akzent5 2" xfId="35988" hidden="1" xr:uid="{00000000-0005-0000-0000-0000B6630000}"/>
    <cellStyle name="Akzent5 2" xfId="35996" hidden="1" xr:uid="{00000000-0005-0000-0000-0000B7630000}"/>
    <cellStyle name="Akzent5 2" xfId="36008" hidden="1" xr:uid="{00000000-0005-0000-0000-0000B8630000}"/>
    <cellStyle name="Akzent5 2" xfId="36016" hidden="1" xr:uid="{00000000-0005-0000-0000-0000B9630000}"/>
    <cellStyle name="Akzent5 2" xfId="36028" hidden="1" xr:uid="{00000000-0005-0000-0000-0000BA630000}"/>
    <cellStyle name="Akzent5 2" xfId="36036" hidden="1" xr:uid="{00000000-0005-0000-0000-0000BB630000}"/>
    <cellStyle name="Akzent5 2" xfId="36048" hidden="1" xr:uid="{00000000-0005-0000-0000-0000BC630000}"/>
    <cellStyle name="Akzent5 2" xfId="36056" hidden="1" xr:uid="{00000000-0005-0000-0000-0000BD630000}"/>
    <cellStyle name="Akzent5 2" xfId="36068" hidden="1" xr:uid="{00000000-0005-0000-0000-0000BE630000}"/>
    <cellStyle name="Akzent5 2" xfId="36076" hidden="1" xr:uid="{00000000-0005-0000-0000-0000BF630000}"/>
    <cellStyle name="Akzent5 2" xfId="36088" hidden="1" xr:uid="{00000000-0005-0000-0000-0000C0630000}"/>
    <cellStyle name="Akzent5 2" xfId="36096" hidden="1" xr:uid="{00000000-0005-0000-0000-0000C1630000}"/>
    <cellStyle name="Akzent5 2" xfId="36108" hidden="1" xr:uid="{00000000-0005-0000-0000-0000C2630000}"/>
    <cellStyle name="Akzent5 2" xfId="36116" hidden="1" xr:uid="{00000000-0005-0000-0000-0000C3630000}"/>
    <cellStyle name="Akzent5 2" xfId="36128" hidden="1" xr:uid="{00000000-0005-0000-0000-0000C4630000}"/>
    <cellStyle name="Akzent5 2" xfId="36136" hidden="1" xr:uid="{00000000-0005-0000-0000-0000C5630000}"/>
    <cellStyle name="Akzent5 2" xfId="36148" hidden="1" xr:uid="{00000000-0005-0000-0000-0000C6630000}"/>
    <cellStyle name="Akzent5 2" xfId="36163" hidden="1" xr:uid="{00000000-0005-0000-0000-0000C7630000}"/>
    <cellStyle name="Akzent5 2" xfId="36170" hidden="1" xr:uid="{00000000-0005-0000-0000-0000C8630000}"/>
    <cellStyle name="Akzent5 2" xfId="36204" hidden="1" xr:uid="{00000000-0005-0000-0000-0000C9630000}"/>
    <cellStyle name="Akzent5 2" xfId="36217" hidden="1" xr:uid="{00000000-0005-0000-0000-0000CA630000}"/>
    <cellStyle name="Akzent5 2" xfId="36225" hidden="1" xr:uid="{00000000-0005-0000-0000-0000CB630000}"/>
    <cellStyle name="Akzent5 2" xfId="36237" hidden="1" xr:uid="{00000000-0005-0000-0000-0000CC630000}"/>
    <cellStyle name="Akzent5 2" xfId="36245" hidden="1" xr:uid="{00000000-0005-0000-0000-0000CD630000}"/>
    <cellStyle name="Akzent5 2" xfId="36257" hidden="1" xr:uid="{00000000-0005-0000-0000-0000CE630000}"/>
    <cellStyle name="Akzent5 2" xfId="36265" hidden="1" xr:uid="{00000000-0005-0000-0000-0000CF630000}"/>
    <cellStyle name="Akzent5 2" xfId="36277" hidden="1" xr:uid="{00000000-0005-0000-0000-0000D0630000}"/>
    <cellStyle name="Akzent5 2" xfId="36285" hidden="1" xr:uid="{00000000-0005-0000-0000-0000D1630000}"/>
    <cellStyle name="Akzent5 2" xfId="36297" hidden="1" xr:uid="{00000000-0005-0000-0000-0000D2630000}"/>
    <cellStyle name="Akzent5 2" xfId="36200" hidden="1" xr:uid="{00000000-0005-0000-0000-0000D3630000}"/>
    <cellStyle name="Akzent5 2" xfId="36312" hidden="1" xr:uid="{00000000-0005-0000-0000-0000D4630000}"/>
    <cellStyle name="Akzent5 2" xfId="36320" hidden="1" xr:uid="{00000000-0005-0000-0000-0000D5630000}"/>
    <cellStyle name="Akzent5 2" xfId="36332" hidden="1" xr:uid="{00000000-0005-0000-0000-0000D6630000}"/>
    <cellStyle name="Akzent5 2" xfId="36340" hidden="1" xr:uid="{00000000-0005-0000-0000-0000D7630000}"/>
    <cellStyle name="Akzent5 2" xfId="36352" hidden="1" xr:uid="{00000000-0005-0000-0000-0000D8630000}"/>
    <cellStyle name="Akzent5 2" xfId="36360" hidden="1" xr:uid="{00000000-0005-0000-0000-0000D9630000}"/>
    <cellStyle name="Akzent5 2" xfId="36372" hidden="1" xr:uid="{00000000-0005-0000-0000-0000DA630000}"/>
    <cellStyle name="Akzent5 2" xfId="36380" hidden="1" xr:uid="{00000000-0005-0000-0000-0000DB630000}"/>
    <cellStyle name="Akzent5 2" xfId="36392" hidden="1" xr:uid="{00000000-0005-0000-0000-0000DC630000}"/>
    <cellStyle name="Akzent5 2" xfId="36410" hidden="1" xr:uid="{00000000-0005-0000-0000-0000DD630000}"/>
    <cellStyle name="Akzent5 2" xfId="36445" hidden="1" xr:uid="{00000000-0005-0000-0000-0000DE630000}"/>
    <cellStyle name="Akzent5 2" xfId="36465" hidden="1" xr:uid="{00000000-0005-0000-0000-0000DF630000}"/>
    <cellStyle name="Akzent5 2" xfId="36481" hidden="1" xr:uid="{00000000-0005-0000-0000-0000E0630000}"/>
    <cellStyle name="Akzent5 2" xfId="36493" hidden="1" xr:uid="{00000000-0005-0000-0000-0000E1630000}"/>
    <cellStyle name="Akzent5 2" xfId="36501" hidden="1" xr:uid="{00000000-0005-0000-0000-0000E2630000}"/>
    <cellStyle name="Akzent5 2" xfId="36513" hidden="1" xr:uid="{00000000-0005-0000-0000-0000E3630000}"/>
    <cellStyle name="Akzent5 2" xfId="36521" hidden="1" xr:uid="{00000000-0005-0000-0000-0000E4630000}"/>
    <cellStyle name="Akzent5 2" xfId="36533" hidden="1" xr:uid="{00000000-0005-0000-0000-0000E5630000}"/>
    <cellStyle name="Akzent5 2" xfId="36541" hidden="1" xr:uid="{00000000-0005-0000-0000-0000E6630000}"/>
    <cellStyle name="Akzent5 2" xfId="36553" hidden="1" xr:uid="{00000000-0005-0000-0000-0000E7630000}"/>
    <cellStyle name="Akzent5 2" xfId="36562" hidden="1" xr:uid="{00000000-0005-0000-0000-0000E8630000}"/>
    <cellStyle name="Akzent5 2" xfId="36578" hidden="1" xr:uid="{00000000-0005-0000-0000-0000E9630000}"/>
    <cellStyle name="Akzent5 2" xfId="36587" hidden="1" xr:uid="{00000000-0005-0000-0000-0000EA630000}"/>
    <cellStyle name="Akzent5 2" xfId="36599" hidden="1" xr:uid="{00000000-0005-0000-0000-0000EB630000}"/>
    <cellStyle name="Akzent5 2" xfId="36607" hidden="1" xr:uid="{00000000-0005-0000-0000-0000EC630000}"/>
    <cellStyle name="Akzent5 2" xfId="36619" hidden="1" xr:uid="{00000000-0005-0000-0000-0000ED630000}"/>
    <cellStyle name="Akzent5 2" xfId="36627" hidden="1" xr:uid="{00000000-0005-0000-0000-0000EE630000}"/>
    <cellStyle name="Akzent5 2" xfId="36639" hidden="1" xr:uid="{00000000-0005-0000-0000-0000EF630000}"/>
    <cellStyle name="Akzent5 2" xfId="36647" hidden="1" xr:uid="{00000000-0005-0000-0000-0000F0630000}"/>
    <cellStyle name="Akzent5 2" xfId="36659" hidden="1" xr:uid="{00000000-0005-0000-0000-0000F1630000}"/>
    <cellStyle name="Akzent5 2" xfId="36443" hidden="1" xr:uid="{00000000-0005-0000-0000-0000F2630000}"/>
    <cellStyle name="Akzent5 2" xfId="36673" hidden="1" xr:uid="{00000000-0005-0000-0000-0000F3630000}"/>
    <cellStyle name="Akzent5 2" xfId="36682" hidden="1" xr:uid="{00000000-0005-0000-0000-0000F4630000}"/>
    <cellStyle name="Akzent5 2" xfId="36694" hidden="1" xr:uid="{00000000-0005-0000-0000-0000F5630000}"/>
    <cellStyle name="Akzent5 2" xfId="36702" hidden="1" xr:uid="{00000000-0005-0000-0000-0000F6630000}"/>
    <cellStyle name="Akzent5 2" xfId="36714" hidden="1" xr:uid="{00000000-0005-0000-0000-0000F7630000}"/>
    <cellStyle name="Akzent5 2" xfId="36722" hidden="1" xr:uid="{00000000-0005-0000-0000-0000F8630000}"/>
    <cellStyle name="Akzent5 2" xfId="36734" hidden="1" xr:uid="{00000000-0005-0000-0000-0000F9630000}"/>
    <cellStyle name="Akzent5 2" xfId="36742" hidden="1" xr:uid="{00000000-0005-0000-0000-0000FA630000}"/>
    <cellStyle name="Akzent5 2" xfId="36754" hidden="1" xr:uid="{00000000-0005-0000-0000-0000FB630000}"/>
    <cellStyle name="Akzent5 2" xfId="36666" hidden="1" xr:uid="{00000000-0005-0000-0000-0000FC630000}"/>
    <cellStyle name="Akzent5 2" xfId="36767" hidden="1" xr:uid="{00000000-0005-0000-0000-0000FD630000}"/>
    <cellStyle name="Akzent5 2" xfId="36775" hidden="1" xr:uid="{00000000-0005-0000-0000-0000FE630000}"/>
    <cellStyle name="Akzent5 2" xfId="36787" hidden="1" xr:uid="{00000000-0005-0000-0000-0000FF630000}"/>
    <cellStyle name="Akzent5 2" xfId="36795" hidden="1" xr:uid="{00000000-0005-0000-0000-000000640000}"/>
    <cellStyle name="Akzent5 2" xfId="36807" hidden="1" xr:uid="{00000000-0005-0000-0000-000001640000}"/>
    <cellStyle name="Akzent5 2" xfId="36815" hidden="1" xr:uid="{00000000-0005-0000-0000-000002640000}"/>
    <cellStyle name="Akzent5 2" xfId="36827" hidden="1" xr:uid="{00000000-0005-0000-0000-000003640000}"/>
    <cellStyle name="Akzent5 2" xfId="36835" hidden="1" xr:uid="{00000000-0005-0000-0000-000004640000}"/>
    <cellStyle name="Akzent5 2" xfId="36847" hidden="1" xr:uid="{00000000-0005-0000-0000-000005640000}"/>
    <cellStyle name="Akzent5 2" xfId="36858" hidden="1" xr:uid="{00000000-0005-0000-0000-000006640000}"/>
    <cellStyle name="Akzent5 2" xfId="36875" hidden="1" xr:uid="{00000000-0005-0000-0000-000007640000}"/>
    <cellStyle name="Akzent5 2" xfId="36883" hidden="1" xr:uid="{00000000-0005-0000-0000-000008640000}"/>
    <cellStyle name="Akzent5 2" xfId="36895" hidden="1" xr:uid="{00000000-0005-0000-0000-000009640000}"/>
    <cellStyle name="Akzent5 2" xfId="36903" hidden="1" xr:uid="{00000000-0005-0000-0000-00000A640000}"/>
    <cellStyle name="Akzent5 2" xfId="36915" hidden="1" xr:uid="{00000000-0005-0000-0000-00000B640000}"/>
    <cellStyle name="Akzent5 2" xfId="36923" hidden="1" xr:uid="{00000000-0005-0000-0000-00000C640000}"/>
    <cellStyle name="Akzent5 2" xfId="36935" hidden="1" xr:uid="{00000000-0005-0000-0000-00000D640000}"/>
    <cellStyle name="Akzent5 2" xfId="36943" hidden="1" xr:uid="{00000000-0005-0000-0000-00000E640000}"/>
    <cellStyle name="Akzent5 2" xfId="36955" hidden="1" xr:uid="{00000000-0005-0000-0000-00000F640000}"/>
    <cellStyle name="Akzent5 2" xfId="36963" hidden="1" xr:uid="{00000000-0005-0000-0000-000010640000}"/>
    <cellStyle name="Akzent5 2" xfId="36979" hidden="1" xr:uid="{00000000-0005-0000-0000-000011640000}"/>
    <cellStyle name="Akzent5 2" xfId="36988" hidden="1" xr:uid="{00000000-0005-0000-0000-000012640000}"/>
    <cellStyle name="Akzent5 2" xfId="37000" hidden="1" xr:uid="{00000000-0005-0000-0000-000013640000}"/>
    <cellStyle name="Akzent5 2" xfId="37008" hidden="1" xr:uid="{00000000-0005-0000-0000-000014640000}"/>
    <cellStyle name="Akzent5 2" xfId="37020" hidden="1" xr:uid="{00000000-0005-0000-0000-000015640000}"/>
    <cellStyle name="Akzent5 2" xfId="37028" hidden="1" xr:uid="{00000000-0005-0000-0000-000016640000}"/>
    <cellStyle name="Akzent5 2" xfId="37040" hidden="1" xr:uid="{00000000-0005-0000-0000-000017640000}"/>
    <cellStyle name="Akzent5 2" xfId="37048" hidden="1" xr:uid="{00000000-0005-0000-0000-000018640000}"/>
    <cellStyle name="Akzent5 2" xfId="37060" hidden="1" xr:uid="{00000000-0005-0000-0000-000019640000}"/>
    <cellStyle name="Akzent5 2" xfId="36854" hidden="1" xr:uid="{00000000-0005-0000-0000-00001A640000}"/>
    <cellStyle name="Akzent5 2" xfId="37074" hidden="1" xr:uid="{00000000-0005-0000-0000-00001B640000}"/>
    <cellStyle name="Akzent5 2" xfId="37083" hidden="1" xr:uid="{00000000-0005-0000-0000-00001C640000}"/>
    <cellStyle name="Akzent5 2" xfId="37095" hidden="1" xr:uid="{00000000-0005-0000-0000-00001D640000}"/>
    <cellStyle name="Akzent5 2" xfId="37103" hidden="1" xr:uid="{00000000-0005-0000-0000-00001E640000}"/>
    <cellStyle name="Akzent5 2" xfId="37115" hidden="1" xr:uid="{00000000-0005-0000-0000-00001F640000}"/>
    <cellStyle name="Akzent5 2" xfId="37123" hidden="1" xr:uid="{00000000-0005-0000-0000-000020640000}"/>
    <cellStyle name="Akzent5 2" xfId="37135" hidden="1" xr:uid="{00000000-0005-0000-0000-000021640000}"/>
    <cellStyle name="Akzent5 2" xfId="37143" hidden="1" xr:uid="{00000000-0005-0000-0000-000022640000}"/>
    <cellStyle name="Akzent5 2" xfId="37155" hidden="1" xr:uid="{00000000-0005-0000-0000-000023640000}"/>
    <cellStyle name="Akzent5 2" xfId="37067" hidden="1" xr:uid="{00000000-0005-0000-0000-000024640000}"/>
    <cellStyle name="Akzent5 2" xfId="37168" hidden="1" xr:uid="{00000000-0005-0000-0000-000025640000}"/>
    <cellStyle name="Akzent5 2" xfId="37176" hidden="1" xr:uid="{00000000-0005-0000-0000-000026640000}"/>
    <cellStyle name="Akzent5 2" xfId="37188" hidden="1" xr:uid="{00000000-0005-0000-0000-000027640000}"/>
    <cellStyle name="Akzent5 2" xfId="37196" hidden="1" xr:uid="{00000000-0005-0000-0000-000028640000}"/>
    <cellStyle name="Akzent5 2" xfId="37208" hidden="1" xr:uid="{00000000-0005-0000-0000-000029640000}"/>
    <cellStyle name="Akzent5 2" xfId="37216" hidden="1" xr:uid="{00000000-0005-0000-0000-00002A640000}"/>
    <cellStyle name="Akzent5 2" xfId="37228" hidden="1" xr:uid="{00000000-0005-0000-0000-00002B640000}"/>
    <cellStyle name="Akzent5 2" xfId="37236" hidden="1" xr:uid="{00000000-0005-0000-0000-00002C640000}"/>
    <cellStyle name="Akzent5 2" xfId="37248" hidden="1" xr:uid="{00000000-0005-0000-0000-00002D640000}"/>
    <cellStyle name="Akzent5 2" xfId="37256" hidden="1" xr:uid="{00000000-0005-0000-0000-00002E640000}"/>
    <cellStyle name="Akzent5 2" xfId="37268" hidden="1" xr:uid="{00000000-0005-0000-0000-00002F640000}"/>
    <cellStyle name="Akzent5 2" xfId="37276" hidden="1" xr:uid="{00000000-0005-0000-0000-000030640000}"/>
    <cellStyle name="Akzent5 2" xfId="37288" hidden="1" xr:uid="{00000000-0005-0000-0000-000031640000}"/>
    <cellStyle name="Akzent5 2" xfId="37296" hidden="1" xr:uid="{00000000-0005-0000-0000-000032640000}"/>
    <cellStyle name="Akzent5 2" xfId="37308" hidden="1" xr:uid="{00000000-0005-0000-0000-000033640000}"/>
    <cellStyle name="Akzent5 2" xfId="37316" hidden="1" xr:uid="{00000000-0005-0000-0000-000034640000}"/>
    <cellStyle name="Akzent5 2" xfId="37328" hidden="1" xr:uid="{00000000-0005-0000-0000-000035640000}"/>
    <cellStyle name="Akzent5 2" xfId="37336" hidden="1" xr:uid="{00000000-0005-0000-0000-000036640000}"/>
    <cellStyle name="Akzent5 2" xfId="37348" hidden="1" xr:uid="{00000000-0005-0000-0000-000037640000}"/>
    <cellStyle name="Akzent5 2" xfId="37362" hidden="1" xr:uid="{00000000-0005-0000-0000-000038640000}"/>
    <cellStyle name="Akzent5 2" xfId="37368" hidden="1" xr:uid="{00000000-0005-0000-0000-000039640000}"/>
    <cellStyle name="Akzent5 2" xfId="37401" hidden="1" xr:uid="{00000000-0005-0000-0000-00003A640000}"/>
    <cellStyle name="Akzent5 2" xfId="37414" hidden="1" xr:uid="{00000000-0005-0000-0000-00003B640000}"/>
    <cellStyle name="Akzent5 2" xfId="37422" hidden="1" xr:uid="{00000000-0005-0000-0000-00003C640000}"/>
    <cellStyle name="Akzent5 2" xfId="37434" hidden="1" xr:uid="{00000000-0005-0000-0000-00003D640000}"/>
    <cellStyle name="Akzent5 2" xfId="37442" hidden="1" xr:uid="{00000000-0005-0000-0000-00003E640000}"/>
    <cellStyle name="Akzent5 2" xfId="37454" hidden="1" xr:uid="{00000000-0005-0000-0000-00003F640000}"/>
    <cellStyle name="Akzent5 2" xfId="37462" hidden="1" xr:uid="{00000000-0005-0000-0000-000040640000}"/>
    <cellStyle name="Akzent5 2" xfId="37474" hidden="1" xr:uid="{00000000-0005-0000-0000-000041640000}"/>
    <cellStyle name="Akzent5 2" xfId="37482" hidden="1" xr:uid="{00000000-0005-0000-0000-000042640000}"/>
    <cellStyle name="Akzent5 2" xfId="37494" hidden="1" xr:uid="{00000000-0005-0000-0000-000043640000}"/>
    <cellStyle name="Akzent5 2" xfId="37397" hidden="1" xr:uid="{00000000-0005-0000-0000-000044640000}"/>
    <cellStyle name="Akzent5 2" xfId="37508" hidden="1" xr:uid="{00000000-0005-0000-0000-000045640000}"/>
    <cellStyle name="Akzent5 2" xfId="37516" hidden="1" xr:uid="{00000000-0005-0000-0000-000046640000}"/>
    <cellStyle name="Akzent5 2" xfId="37528" hidden="1" xr:uid="{00000000-0005-0000-0000-000047640000}"/>
    <cellStyle name="Akzent5 2" xfId="37536" hidden="1" xr:uid="{00000000-0005-0000-0000-000048640000}"/>
    <cellStyle name="Akzent5 2" xfId="37548" hidden="1" xr:uid="{00000000-0005-0000-0000-000049640000}"/>
    <cellStyle name="Akzent5 2" xfId="37556" hidden="1" xr:uid="{00000000-0005-0000-0000-00004A640000}"/>
    <cellStyle name="Akzent5 2" xfId="37568" hidden="1" xr:uid="{00000000-0005-0000-0000-00004B640000}"/>
    <cellStyle name="Akzent5 2" xfId="37576" hidden="1" xr:uid="{00000000-0005-0000-0000-00004C640000}"/>
    <cellStyle name="Akzent5 2" xfId="37588" hidden="1" xr:uid="{00000000-0005-0000-0000-00004D640000}"/>
    <cellStyle name="Akzent5 2" xfId="33042" hidden="1" xr:uid="{00000000-0005-0000-0000-00004E640000}"/>
    <cellStyle name="Akzent5 2" xfId="28252" hidden="1" xr:uid="{00000000-0005-0000-0000-00004F640000}"/>
    <cellStyle name="Akzent5 2" xfId="34174" hidden="1" xr:uid="{00000000-0005-0000-0000-000050640000}"/>
    <cellStyle name="Akzent5 2" xfId="35334" hidden="1" xr:uid="{00000000-0005-0000-0000-000051640000}"/>
    <cellStyle name="Akzent5 2" xfId="33890" hidden="1" xr:uid="{00000000-0005-0000-0000-000052640000}"/>
    <cellStyle name="Akzent5 2" xfId="28254" hidden="1" xr:uid="{00000000-0005-0000-0000-000053640000}"/>
    <cellStyle name="Akzent5 2" xfId="31578" hidden="1" xr:uid="{00000000-0005-0000-0000-000054640000}"/>
    <cellStyle name="Akzent5 2" xfId="37607" hidden="1" xr:uid="{00000000-0005-0000-0000-000055640000}"/>
    <cellStyle name="Akzent5 2" xfId="37619" hidden="1" xr:uid="{00000000-0005-0000-0000-000056640000}"/>
    <cellStyle name="Akzent5 2" xfId="37627" hidden="1" xr:uid="{00000000-0005-0000-0000-000057640000}"/>
    <cellStyle name="Akzent5 2" xfId="37643" hidden="1" xr:uid="{00000000-0005-0000-0000-000058640000}"/>
    <cellStyle name="Akzent5 2" xfId="37652" hidden="1" xr:uid="{00000000-0005-0000-0000-000059640000}"/>
    <cellStyle name="Akzent5 2" xfId="37664" hidden="1" xr:uid="{00000000-0005-0000-0000-00005A640000}"/>
    <cellStyle name="Akzent5 2" xfId="37672" hidden="1" xr:uid="{00000000-0005-0000-0000-00005B640000}"/>
    <cellStyle name="Akzent5 2" xfId="37684" hidden="1" xr:uid="{00000000-0005-0000-0000-00005C640000}"/>
    <cellStyle name="Akzent5 2" xfId="37692" hidden="1" xr:uid="{00000000-0005-0000-0000-00005D640000}"/>
    <cellStyle name="Akzent5 2" xfId="37704" hidden="1" xr:uid="{00000000-0005-0000-0000-00005E640000}"/>
    <cellStyle name="Akzent5 2" xfId="37712" hidden="1" xr:uid="{00000000-0005-0000-0000-00005F640000}"/>
    <cellStyle name="Akzent5 2" xfId="37724" hidden="1" xr:uid="{00000000-0005-0000-0000-000060640000}"/>
    <cellStyle name="Akzent5 2" xfId="31731" hidden="1" xr:uid="{00000000-0005-0000-0000-000061640000}"/>
    <cellStyle name="Akzent5 2" xfId="37738" hidden="1" xr:uid="{00000000-0005-0000-0000-000062640000}"/>
    <cellStyle name="Akzent5 2" xfId="37747" hidden="1" xr:uid="{00000000-0005-0000-0000-000063640000}"/>
    <cellStyle name="Akzent5 2" xfId="37759" hidden="1" xr:uid="{00000000-0005-0000-0000-000064640000}"/>
    <cellStyle name="Akzent5 2" xfId="37767" hidden="1" xr:uid="{00000000-0005-0000-0000-000065640000}"/>
    <cellStyle name="Akzent5 2" xfId="37779" hidden="1" xr:uid="{00000000-0005-0000-0000-000066640000}"/>
    <cellStyle name="Akzent5 2" xfId="37787" hidden="1" xr:uid="{00000000-0005-0000-0000-000067640000}"/>
    <cellStyle name="Akzent5 2" xfId="37799" hidden="1" xr:uid="{00000000-0005-0000-0000-000068640000}"/>
    <cellStyle name="Akzent5 2" xfId="37807" hidden="1" xr:uid="{00000000-0005-0000-0000-000069640000}"/>
    <cellStyle name="Akzent5 2" xfId="37819" hidden="1" xr:uid="{00000000-0005-0000-0000-00006A640000}"/>
    <cellStyle name="Akzent5 2" xfId="37731" hidden="1" xr:uid="{00000000-0005-0000-0000-00006B640000}"/>
    <cellStyle name="Akzent5 2" xfId="37832" hidden="1" xr:uid="{00000000-0005-0000-0000-00006C640000}"/>
    <cellStyle name="Akzent5 2" xfId="37840" hidden="1" xr:uid="{00000000-0005-0000-0000-00006D640000}"/>
    <cellStyle name="Akzent5 2" xfId="37852" hidden="1" xr:uid="{00000000-0005-0000-0000-00006E640000}"/>
    <cellStyle name="Akzent5 2" xfId="37860" hidden="1" xr:uid="{00000000-0005-0000-0000-00006F640000}"/>
    <cellStyle name="Akzent5 2" xfId="37872" hidden="1" xr:uid="{00000000-0005-0000-0000-000070640000}"/>
    <cellStyle name="Akzent5 2" xfId="37880" hidden="1" xr:uid="{00000000-0005-0000-0000-000071640000}"/>
    <cellStyle name="Akzent5 2" xfId="37892" hidden="1" xr:uid="{00000000-0005-0000-0000-000072640000}"/>
    <cellStyle name="Akzent5 2" xfId="37900" hidden="1" xr:uid="{00000000-0005-0000-0000-000073640000}"/>
    <cellStyle name="Akzent5 2" xfId="37912" hidden="1" xr:uid="{00000000-0005-0000-0000-000074640000}"/>
    <cellStyle name="Akzent5 2" xfId="37923" hidden="1" xr:uid="{00000000-0005-0000-0000-000075640000}"/>
    <cellStyle name="Akzent5 2" xfId="37939" hidden="1" xr:uid="{00000000-0005-0000-0000-000076640000}"/>
    <cellStyle name="Akzent5 2" xfId="37947" hidden="1" xr:uid="{00000000-0005-0000-0000-000077640000}"/>
    <cellStyle name="Akzent5 2" xfId="37959" hidden="1" xr:uid="{00000000-0005-0000-0000-000078640000}"/>
    <cellStyle name="Akzent5 2" xfId="37967" hidden="1" xr:uid="{00000000-0005-0000-0000-000079640000}"/>
    <cellStyle name="Akzent5 2" xfId="37979" hidden="1" xr:uid="{00000000-0005-0000-0000-00007A640000}"/>
    <cellStyle name="Akzent5 2" xfId="37987" hidden="1" xr:uid="{00000000-0005-0000-0000-00007B640000}"/>
    <cellStyle name="Akzent5 2" xfId="37999" hidden="1" xr:uid="{00000000-0005-0000-0000-00007C640000}"/>
    <cellStyle name="Akzent5 2" xfId="38007" hidden="1" xr:uid="{00000000-0005-0000-0000-00007D640000}"/>
    <cellStyle name="Akzent5 2" xfId="38019" hidden="1" xr:uid="{00000000-0005-0000-0000-00007E640000}"/>
    <cellStyle name="Akzent5 2" xfId="38027" hidden="1" xr:uid="{00000000-0005-0000-0000-00007F640000}"/>
    <cellStyle name="Akzent5 2" xfId="38043" hidden="1" xr:uid="{00000000-0005-0000-0000-000080640000}"/>
    <cellStyle name="Akzent5 2" xfId="38052" hidden="1" xr:uid="{00000000-0005-0000-0000-000081640000}"/>
    <cellStyle name="Akzent5 2" xfId="38064" hidden="1" xr:uid="{00000000-0005-0000-0000-000082640000}"/>
    <cellStyle name="Akzent5 2" xfId="38072" hidden="1" xr:uid="{00000000-0005-0000-0000-000083640000}"/>
    <cellStyle name="Akzent5 2" xfId="38084" hidden="1" xr:uid="{00000000-0005-0000-0000-000084640000}"/>
    <cellStyle name="Akzent5 2" xfId="38092" hidden="1" xr:uid="{00000000-0005-0000-0000-000085640000}"/>
    <cellStyle name="Akzent5 2" xfId="38104" hidden="1" xr:uid="{00000000-0005-0000-0000-000086640000}"/>
    <cellStyle name="Akzent5 2" xfId="38112" hidden="1" xr:uid="{00000000-0005-0000-0000-000087640000}"/>
    <cellStyle name="Akzent5 2" xfId="38124" hidden="1" xr:uid="{00000000-0005-0000-0000-000088640000}"/>
    <cellStyle name="Akzent5 2" xfId="37919" hidden="1" xr:uid="{00000000-0005-0000-0000-000089640000}"/>
    <cellStyle name="Akzent5 2" xfId="38138" hidden="1" xr:uid="{00000000-0005-0000-0000-00008A640000}"/>
    <cellStyle name="Akzent5 2" xfId="38147" hidden="1" xr:uid="{00000000-0005-0000-0000-00008B640000}"/>
    <cellStyle name="Akzent5 2" xfId="38159" hidden="1" xr:uid="{00000000-0005-0000-0000-00008C640000}"/>
    <cellStyle name="Akzent5 2" xfId="38167" hidden="1" xr:uid="{00000000-0005-0000-0000-00008D640000}"/>
    <cellStyle name="Akzent5 2" xfId="38179" hidden="1" xr:uid="{00000000-0005-0000-0000-00008E640000}"/>
    <cellStyle name="Akzent5 2" xfId="38187" hidden="1" xr:uid="{00000000-0005-0000-0000-00008F640000}"/>
    <cellStyle name="Akzent5 2" xfId="38199" hidden="1" xr:uid="{00000000-0005-0000-0000-000090640000}"/>
    <cellStyle name="Akzent5 2" xfId="38207" hidden="1" xr:uid="{00000000-0005-0000-0000-000091640000}"/>
    <cellStyle name="Akzent5 2" xfId="38219" hidden="1" xr:uid="{00000000-0005-0000-0000-000092640000}"/>
    <cellStyle name="Akzent5 2" xfId="38131" hidden="1" xr:uid="{00000000-0005-0000-0000-000093640000}"/>
    <cellStyle name="Akzent5 2" xfId="38232" hidden="1" xr:uid="{00000000-0005-0000-0000-000094640000}"/>
    <cellStyle name="Akzent5 2" xfId="38240" hidden="1" xr:uid="{00000000-0005-0000-0000-000095640000}"/>
    <cellStyle name="Akzent5 2" xfId="38252" hidden="1" xr:uid="{00000000-0005-0000-0000-000096640000}"/>
    <cellStyle name="Akzent5 2" xfId="38260" hidden="1" xr:uid="{00000000-0005-0000-0000-000097640000}"/>
    <cellStyle name="Akzent5 2" xfId="38272" hidden="1" xr:uid="{00000000-0005-0000-0000-000098640000}"/>
    <cellStyle name="Akzent5 2" xfId="38280" hidden="1" xr:uid="{00000000-0005-0000-0000-000099640000}"/>
    <cellStyle name="Akzent5 2" xfId="38292" hidden="1" xr:uid="{00000000-0005-0000-0000-00009A640000}"/>
    <cellStyle name="Akzent5 2" xfId="38300" hidden="1" xr:uid="{00000000-0005-0000-0000-00009B640000}"/>
    <cellStyle name="Akzent5 2" xfId="38312" hidden="1" xr:uid="{00000000-0005-0000-0000-00009C640000}"/>
    <cellStyle name="Akzent5 2" xfId="38320" hidden="1" xr:uid="{00000000-0005-0000-0000-00009D640000}"/>
    <cellStyle name="Akzent5 2" xfId="38332" hidden="1" xr:uid="{00000000-0005-0000-0000-00009E640000}"/>
    <cellStyle name="Akzent5 2" xfId="38340" hidden="1" xr:uid="{00000000-0005-0000-0000-00009F640000}"/>
    <cellStyle name="Akzent5 2" xfId="38352" hidden="1" xr:uid="{00000000-0005-0000-0000-0000A0640000}"/>
    <cellStyle name="Akzent5 2" xfId="38360" hidden="1" xr:uid="{00000000-0005-0000-0000-0000A1640000}"/>
    <cellStyle name="Akzent5 2" xfId="38372" hidden="1" xr:uid="{00000000-0005-0000-0000-0000A2640000}"/>
    <cellStyle name="Akzent5 2" xfId="38380" hidden="1" xr:uid="{00000000-0005-0000-0000-0000A3640000}"/>
    <cellStyle name="Akzent5 2" xfId="38392" hidden="1" xr:uid="{00000000-0005-0000-0000-0000A4640000}"/>
    <cellStyle name="Akzent5 2" xfId="38400" hidden="1" xr:uid="{00000000-0005-0000-0000-0000A5640000}"/>
    <cellStyle name="Akzent5 2" xfId="38412" hidden="1" xr:uid="{00000000-0005-0000-0000-0000A6640000}"/>
    <cellStyle name="Akzent5 2" xfId="38426" hidden="1" xr:uid="{00000000-0005-0000-0000-0000A7640000}"/>
    <cellStyle name="Akzent5 2" xfId="38431" hidden="1" xr:uid="{00000000-0005-0000-0000-0000A8640000}"/>
    <cellStyle name="Akzent5 2" xfId="38462" hidden="1" xr:uid="{00000000-0005-0000-0000-0000A9640000}"/>
    <cellStyle name="Akzent5 2" xfId="38474" hidden="1" xr:uid="{00000000-0005-0000-0000-0000AA640000}"/>
    <cellStyle name="Akzent5 2" xfId="38482" hidden="1" xr:uid="{00000000-0005-0000-0000-0000AB640000}"/>
    <cellStyle name="Akzent5 2" xfId="38494" hidden="1" xr:uid="{00000000-0005-0000-0000-0000AC640000}"/>
    <cellStyle name="Akzent5 2" xfId="38502" hidden="1" xr:uid="{00000000-0005-0000-0000-0000AD640000}"/>
    <cellStyle name="Akzent5 2" xfId="38514" hidden="1" xr:uid="{00000000-0005-0000-0000-0000AE640000}"/>
    <cellStyle name="Akzent5 2" xfId="38522" hidden="1" xr:uid="{00000000-0005-0000-0000-0000AF640000}"/>
    <cellStyle name="Akzent5 2" xfId="38534" hidden="1" xr:uid="{00000000-0005-0000-0000-0000B0640000}"/>
    <cellStyle name="Akzent5 2" xfId="38542" hidden="1" xr:uid="{00000000-0005-0000-0000-0000B1640000}"/>
    <cellStyle name="Akzent5 2" xfId="38554" hidden="1" xr:uid="{00000000-0005-0000-0000-0000B2640000}"/>
    <cellStyle name="Akzent5 2" xfId="38459" hidden="1" xr:uid="{00000000-0005-0000-0000-0000B3640000}"/>
    <cellStyle name="Akzent5 2" xfId="38568" hidden="1" xr:uid="{00000000-0005-0000-0000-0000B4640000}"/>
    <cellStyle name="Akzent5 2" xfId="38576" hidden="1" xr:uid="{00000000-0005-0000-0000-0000B5640000}"/>
    <cellStyle name="Akzent5 2" xfId="38588" hidden="1" xr:uid="{00000000-0005-0000-0000-0000B6640000}"/>
    <cellStyle name="Akzent5 2" xfId="38596" hidden="1" xr:uid="{00000000-0005-0000-0000-0000B7640000}"/>
    <cellStyle name="Akzent5 2" xfId="38608" hidden="1" xr:uid="{00000000-0005-0000-0000-0000B8640000}"/>
    <cellStyle name="Akzent5 2" xfId="38616" hidden="1" xr:uid="{00000000-0005-0000-0000-0000B9640000}"/>
    <cellStyle name="Akzent5 2" xfId="38628" hidden="1" xr:uid="{00000000-0005-0000-0000-0000BA640000}"/>
    <cellStyle name="Akzent5 2" xfId="38636" hidden="1" xr:uid="{00000000-0005-0000-0000-0000BB640000}"/>
    <cellStyle name="Akzent5 2" xfId="38648" hidden="1" xr:uid="{00000000-0005-0000-0000-0000BC640000}"/>
    <cellStyle name="Akzent5 2" xfId="38663" hidden="1" xr:uid="{00000000-0005-0000-0000-0000BD640000}"/>
    <cellStyle name="Akzent5 2" xfId="38697" hidden="1" xr:uid="{00000000-0005-0000-0000-0000BE640000}"/>
    <cellStyle name="Akzent5 2" xfId="38716" hidden="1" xr:uid="{00000000-0005-0000-0000-0000BF640000}"/>
    <cellStyle name="Akzent5 2" xfId="38732" hidden="1" xr:uid="{00000000-0005-0000-0000-0000C0640000}"/>
    <cellStyle name="Akzent5 2" xfId="38744" hidden="1" xr:uid="{00000000-0005-0000-0000-0000C1640000}"/>
    <cellStyle name="Akzent5 2" xfId="38752" hidden="1" xr:uid="{00000000-0005-0000-0000-0000C2640000}"/>
    <cellStyle name="Akzent5 2" xfId="38764" hidden="1" xr:uid="{00000000-0005-0000-0000-0000C3640000}"/>
    <cellStyle name="Akzent5 2" xfId="38772" hidden="1" xr:uid="{00000000-0005-0000-0000-0000C4640000}"/>
    <cellStyle name="Akzent5 2" xfId="38784" hidden="1" xr:uid="{00000000-0005-0000-0000-0000C5640000}"/>
    <cellStyle name="Akzent5 2" xfId="38792" hidden="1" xr:uid="{00000000-0005-0000-0000-0000C6640000}"/>
    <cellStyle name="Akzent5 2" xfId="38804" hidden="1" xr:uid="{00000000-0005-0000-0000-0000C7640000}"/>
    <cellStyle name="Akzent5 2" xfId="38812" hidden="1" xr:uid="{00000000-0005-0000-0000-0000C8640000}"/>
    <cellStyle name="Akzent5 2" xfId="38828" hidden="1" xr:uid="{00000000-0005-0000-0000-0000C9640000}"/>
    <cellStyle name="Akzent5 2" xfId="38837" hidden="1" xr:uid="{00000000-0005-0000-0000-0000CA640000}"/>
    <cellStyle name="Akzent5 2" xfId="38849" hidden="1" xr:uid="{00000000-0005-0000-0000-0000CB640000}"/>
    <cellStyle name="Akzent5 2" xfId="38857" hidden="1" xr:uid="{00000000-0005-0000-0000-0000CC640000}"/>
    <cellStyle name="Akzent5 2" xfId="38869" hidden="1" xr:uid="{00000000-0005-0000-0000-0000CD640000}"/>
    <cellStyle name="Akzent5 2" xfId="38877" hidden="1" xr:uid="{00000000-0005-0000-0000-0000CE640000}"/>
    <cellStyle name="Akzent5 2" xfId="38889" hidden="1" xr:uid="{00000000-0005-0000-0000-0000CF640000}"/>
    <cellStyle name="Akzent5 2" xfId="38897" hidden="1" xr:uid="{00000000-0005-0000-0000-0000D0640000}"/>
    <cellStyle name="Akzent5 2" xfId="38909" hidden="1" xr:uid="{00000000-0005-0000-0000-0000D1640000}"/>
    <cellStyle name="Akzent5 2" xfId="38695" hidden="1" xr:uid="{00000000-0005-0000-0000-0000D2640000}"/>
    <cellStyle name="Akzent5 2" xfId="38923" hidden="1" xr:uid="{00000000-0005-0000-0000-0000D3640000}"/>
    <cellStyle name="Akzent5 2" xfId="38932" hidden="1" xr:uid="{00000000-0005-0000-0000-0000D4640000}"/>
    <cellStyle name="Akzent5 2" xfId="38944" hidden="1" xr:uid="{00000000-0005-0000-0000-0000D5640000}"/>
    <cellStyle name="Akzent5 2" xfId="38952" hidden="1" xr:uid="{00000000-0005-0000-0000-0000D6640000}"/>
    <cellStyle name="Akzent5 2" xfId="38964" hidden="1" xr:uid="{00000000-0005-0000-0000-0000D7640000}"/>
    <cellStyle name="Akzent5 2" xfId="38972" hidden="1" xr:uid="{00000000-0005-0000-0000-0000D8640000}"/>
    <cellStyle name="Akzent5 2" xfId="38984" hidden="1" xr:uid="{00000000-0005-0000-0000-0000D9640000}"/>
    <cellStyle name="Akzent5 2" xfId="38992" hidden="1" xr:uid="{00000000-0005-0000-0000-0000DA640000}"/>
    <cellStyle name="Akzent5 2" xfId="39004" hidden="1" xr:uid="{00000000-0005-0000-0000-0000DB640000}"/>
    <cellStyle name="Akzent5 2" xfId="38916" hidden="1" xr:uid="{00000000-0005-0000-0000-0000DC640000}"/>
    <cellStyle name="Akzent5 2" xfId="39017" hidden="1" xr:uid="{00000000-0005-0000-0000-0000DD640000}"/>
    <cellStyle name="Akzent5 2" xfId="39025" hidden="1" xr:uid="{00000000-0005-0000-0000-0000DE640000}"/>
    <cellStyle name="Akzent5 2" xfId="39037" hidden="1" xr:uid="{00000000-0005-0000-0000-0000DF640000}"/>
    <cellStyle name="Akzent5 2" xfId="39045" hidden="1" xr:uid="{00000000-0005-0000-0000-0000E0640000}"/>
    <cellStyle name="Akzent5 2" xfId="39057" hidden="1" xr:uid="{00000000-0005-0000-0000-0000E1640000}"/>
    <cellStyle name="Akzent5 2" xfId="39065" hidden="1" xr:uid="{00000000-0005-0000-0000-0000E2640000}"/>
    <cellStyle name="Akzent5 2" xfId="39077" hidden="1" xr:uid="{00000000-0005-0000-0000-0000E3640000}"/>
    <cellStyle name="Akzent5 2" xfId="39085" hidden="1" xr:uid="{00000000-0005-0000-0000-0000E4640000}"/>
    <cellStyle name="Akzent5 2" xfId="39097" hidden="1" xr:uid="{00000000-0005-0000-0000-0000E5640000}"/>
    <cellStyle name="Akzent5 2" xfId="39108" hidden="1" xr:uid="{00000000-0005-0000-0000-0000E6640000}"/>
    <cellStyle name="Akzent5 2" xfId="39124" hidden="1" xr:uid="{00000000-0005-0000-0000-0000E7640000}"/>
    <cellStyle name="Akzent5 2" xfId="39132" hidden="1" xr:uid="{00000000-0005-0000-0000-0000E8640000}"/>
    <cellStyle name="Akzent5 2" xfId="39144" hidden="1" xr:uid="{00000000-0005-0000-0000-0000E9640000}"/>
    <cellStyle name="Akzent5 2" xfId="39152" hidden="1" xr:uid="{00000000-0005-0000-0000-0000EA640000}"/>
    <cellStyle name="Akzent5 2" xfId="39164" hidden="1" xr:uid="{00000000-0005-0000-0000-0000EB640000}"/>
    <cellStyle name="Akzent5 2" xfId="39172" hidden="1" xr:uid="{00000000-0005-0000-0000-0000EC640000}"/>
    <cellStyle name="Akzent5 2" xfId="39184" hidden="1" xr:uid="{00000000-0005-0000-0000-0000ED640000}"/>
    <cellStyle name="Akzent5 2" xfId="39192" hidden="1" xr:uid="{00000000-0005-0000-0000-0000EE640000}"/>
    <cellStyle name="Akzent5 2" xfId="39204" hidden="1" xr:uid="{00000000-0005-0000-0000-0000EF640000}"/>
    <cellStyle name="Akzent5 2" xfId="39212" hidden="1" xr:uid="{00000000-0005-0000-0000-0000F0640000}"/>
    <cellStyle name="Akzent5 2" xfId="39228" hidden="1" xr:uid="{00000000-0005-0000-0000-0000F1640000}"/>
    <cellStyle name="Akzent5 2" xfId="39237" hidden="1" xr:uid="{00000000-0005-0000-0000-0000F2640000}"/>
    <cellStyle name="Akzent5 2" xfId="39249" hidden="1" xr:uid="{00000000-0005-0000-0000-0000F3640000}"/>
    <cellStyle name="Akzent5 2" xfId="39257" hidden="1" xr:uid="{00000000-0005-0000-0000-0000F4640000}"/>
    <cellStyle name="Akzent5 2" xfId="39269" hidden="1" xr:uid="{00000000-0005-0000-0000-0000F5640000}"/>
    <cellStyle name="Akzent5 2" xfId="39277" hidden="1" xr:uid="{00000000-0005-0000-0000-0000F6640000}"/>
    <cellStyle name="Akzent5 2" xfId="39289" hidden="1" xr:uid="{00000000-0005-0000-0000-0000F7640000}"/>
    <cellStyle name="Akzent5 2" xfId="39297" hidden="1" xr:uid="{00000000-0005-0000-0000-0000F8640000}"/>
    <cellStyle name="Akzent5 2" xfId="39309" hidden="1" xr:uid="{00000000-0005-0000-0000-0000F9640000}"/>
    <cellStyle name="Akzent5 2" xfId="39104" hidden="1" xr:uid="{00000000-0005-0000-0000-0000FA640000}"/>
    <cellStyle name="Akzent5 2" xfId="39323" hidden="1" xr:uid="{00000000-0005-0000-0000-0000FB640000}"/>
    <cellStyle name="Akzent5 2" xfId="39332" hidden="1" xr:uid="{00000000-0005-0000-0000-0000FC640000}"/>
    <cellStyle name="Akzent5 2" xfId="39344" hidden="1" xr:uid="{00000000-0005-0000-0000-0000FD640000}"/>
    <cellStyle name="Akzent5 2" xfId="39352" hidden="1" xr:uid="{00000000-0005-0000-0000-0000FE640000}"/>
    <cellStyle name="Akzent5 2" xfId="39364" hidden="1" xr:uid="{00000000-0005-0000-0000-0000FF640000}"/>
    <cellStyle name="Akzent5 2" xfId="39372" hidden="1" xr:uid="{00000000-0005-0000-0000-000000650000}"/>
    <cellStyle name="Akzent5 2" xfId="39384" hidden="1" xr:uid="{00000000-0005-0000-0000-000001650000}"/>
    <cellStyle name="Akzent5 2" xfId="39392" hidden="1" xr:uid="{00000000-0005-0000-0000-000002650000}"/>
    <cellStyle name="Akzent5 2" xfId="39404" hidden="1" xr:uid="{00000000-0005-0000-0000-000003650000}"/>
    <cellStyle name="Akzent5 2" xfId="39316" hidden="1" xr:uid="{00000000-0005-0000-0000-000004650000}"/>
    <cellStyle name="Akzent5 2" xfId="39417" hidden="1" xr:uid="{00000000-0005-0000-0000-000005650000}"/>
    <cellStyle name="Akzent5 2" xfId="39425" hidden="1" xr:uid="{00000000-0005-0000-0000-000006650000}"/>
    <cellStyle name="Akzent5 2" xfId="39437" hidden="1" xr:uid="{00000000-0005-0000-0000-000007650000}"/>
    <cellStyle name="Akzent5 2" xfId="39445" hidden="1" xr:uid="{00000000-0005-0000-0000-000008650000}"/>
    <cellStyle name="Akzent5 2" xfId="39457" hidden="1" xr:uid="{00000000-0005-0000-0000-000009650000}"/>
    <cellStyle name="Akzent5 2" xfId="39465" hidden="1" xr:uid="{00000000-0005-0000-0000-00000A650000}"/>
    <cellStyle name="Akzent5 2" xfId="39477" hidden="1" xr:uid="{00000000-0005-0000-0000-00000B650000}"/>
    <cellStyle name="Akzent5 2" xfId="39485" hidden="1" xr:uid="{00000000-0005-0000-0000-00000C650000}"/>
    <cellStyle name="Akzent5 2" xfId="39497" hidden="1" xr:uid="{00000000-0005-0000-0000-00000D650000}"/>
    <cellStyle name="Akzent5 2" xfId="39505" hidden="1" xr:uid="{00000000-0005-0000-0000-00000E650000}"/>
    <cellStyle name="Akzent5 2" xfId="39517" hidden="1" xr:uid="{00000000-0005-0000-0000-00000F650000}"/>
    <cellStyle name="Akzent5 2" xfId="39525" hidden="1" xr:uid="{00000000-0005-0000-0000-000010650000}"/>
    <cellStyle name="Akzent5 2" xfId="39537" hidden="1" xr:uid="{00000000-0005-0000-0000-000011650000}"/>
    <cellStyle name="Akzent5 2" xfId="39545" hidden="1" xr:uid="{00000000-0005-0000-0000-000012650000}"/>
    <cellStyle name="Akzent5 2" xfId="39557" hidden="1" xr:uid="{00000000-0005-0000-0000-000013650000}"/>
    <cellStyle name="Akzent5 2" xfId="39565" hidden="1" xr:uid="{00000000-0005-0000-0000-000014650000}"/>
    <cellStyle name="Akzent5 2" xfId="39577" hidden="1" xr:uid="{00000000-0005-0000-0000-000015650000}"/>
    <cellStyle name="Akzent5 2" xfId="39585" hidden="1" xr:uid="{00000000-0005-0000-0000-000016650000}"/>
    <cellStyle name="Akzent5 2" xfId="39597" hidden="1" xr:uid="{00000000-0005-0000-0000-000017650000}"/>
    <cellStyle name="Akzent5 2" xfId="39611" hidden="1" xr:uid="{00000000-0005-0000-0000-000018650000}"/>
    <cellStyle name="Akzent5 2" xfId="39616" hidden="1" xr:uid="{00000000-0005-0000-0000-000019650000}"/>
    <cellStyle name="Akzent5 2" xfId="39647" hidden="1" xr:uid="{00000000-0005-0000-0000-00001A650000}"/>
    <cellStyle name="Akzent5 2" xfId="39659" hidden="1" xr:uid="{00000000-0005-0000-0000-00001B650000}"/>
    <cellStyle name="Akzent5 2" xfId="39667" hidden="1" xr:uid="{00000000-0005-0000-0000-00001C650000}"/>
    <cellStyle name="Akzent5 2" xfId="39679" hidden="1" xr:uid="{00000000-0005-0000-0000-00001D650000}"/>
    <cellStyle name="Akzent5 2" xfId="39687" hidden="1" xr:uid="{00000000-0005-0000-0000-00001E650000}"/>
    <cellStyle name="Akzent5 2" xfId="39699" hidden="1" xr:uid="{00000000-0005-0000-0000-00001F650000}"/>
    <cellStyle name="Akzent5 2" xfId="39707" hidden="1" xr:uid="{00000000-0005-0000-0000-000020650000}"/>
    <cellStyle name="Akzent5 2" xfId="39719" hidden="1" xr:uid="{00000000-0005-0000-0000-000021650000}"/>
    <cellStyle name="Akzent5 2" xfId="39727" hidden="1" xr:uid="{00000000-0005-0000-0000-000022650000}"/>
    <cellStyle name="Akzent5 2" xfId="39739" hidden="1" xr:uid="{00000000-0005-0000-0000-000023650000}"/>
    <cellStyle name="Akzent5 2" xfId="39644" hidden="1" xr:uid="{00000000-0005-0000-0000-000024650000}"/>
    <cellStyle name="Akzent5 2" xfId="39753" hidden="1" xr:uid="{00000000-0005-0000-0000-000025650000}"/>
    <cellStyle name="Akzent5 2" xfId="39761" hidden="1" xr:uid="{00000000-0005-0000-0000-000026650000}"/>
    <cellStyle name="Akzent5 2" xfId="39773" hidden="1" xr:uid="{00000000-0005-0000-0000-000027650000}"/>
    <cellStyle name="Akzent5 2" xfId="39781" hidden="1" xr:uid="{00000000-0005-0000-0000-000028650000}"/>
    <cellStyle name="Akzent5 2" xfId="39793" hidden="1" xr:uid="{00000000-0005-0000-0000-000029650000}"/>
    <cellStyle name="Akzent5 2" xfId="39801" hidden="1" xr:uid="{00000000-0005-0000-0000-00002A650000}"/>
    <cellStyle name="Akzent5 2" xfId="39813" hidden="1" xr:uid="{00000000-0005-0000-0000-00002B650000}"/>
    <cellStyle name="Akzent5 2" xfId="39821" hidden="1" xr:uid="{00000000-0005-0000-0000-00002C650000}"/>
    <cellStyle name="Akzent5 2" xfId="39833" hidden="1" xr:uid="{00000000-0005-0000-0000-00002D650000}"/>
    <cellStyle name="Akzent5 2" xfId="36304" hidden="1" xr:uid="{00000000-0005-0000-0000-00002E650000}"/>
    <cellStyle name="Akzent5 2" xfId="36166" hidden="1" xr:uid="{00000000-0005-0000-0000-00002F650000}"/>
    <cellStyle name="Akzent5 2" xfId="37596" hidden="1" xr:uid="{00000000-0005-0000-0000-000030650000}"/>
    <cellStyle name="Akzent5 2" xfId="36202" hidden="1" xr:uid="{00000000-0005-0000-0000-000031650000}"/>
    <cellStyle name="Akzent5 2" xfId="28288" hidden="1" xr:uid="{00000000-0005-0000-0000-000032650000}"/>
    <cellStyle name="Akzent5 2" xfId="28253" hidden="1" xr:uid="{00000000-0005-0000-0000-000033650000}"/>
    <cellStyle name="Akzent5 2" xfId="28300" hidden="1" xr:uid="{00000000-0005-0000-0000-000034650000}"/>
    <cellStyle name="Akzent5 2" xfId="39844" hidden="1" xr:uid="{00000000-0005-0000-0000-000035650000}"/>
    <cellStyle name="Akzent5 2" xfId="39856" hidden="1" xr:uid="{00000000-0005-0000-0000-000036650000}"/>
    <cellStyle name="Akzent5 2" xfId="39864" hidden="1" xr:uid="{00000000-0005-0000-0000-000037650000}"/>
    <cellStyle name="Akzent5 2" xfId="39880" hidden="1" xr:uid="{00000000-0005-0000-0000-000038650000}"/>
    <cellStyle name="Akzent5 2" xfId="39889" hidden="1" xr:uid="{00000000-0005-0000-0000-000039650000}"/>
    <cellStyle name="Akzent5 2" xfId="39901" hidden="1" xr:uid="{00000000-0005-0000-0000-00003A650000}"/>
    <cellStyle name="Akzent5 2" xfId="39909" hidden="1" xr:uid="{00000000-0005-0000-0000-00003B650000}"/>
    <cellStyle name="Akzent5 2" xfId="39921" hidden="1" xr:uid="{00000000-0005-0000-0000-00003C650000}"/>
    <cellStyle name="Akzent5 2" xfId="39929" hidden="1" xr:uid="{00000000-0005-0000-0000-00003D650000}"/>
    <cellStyle name="Akzent5 2" xfId="39941" hidden="1" xr:uid="{00000000-0005-0000-0000-00003E650000}"/>
    <cellStyle name="Akzent5 2" xfId="39949" hidden="1" xr:uid="{00000000-0005-0000-0000-00003F650000}"/>
    <cellStyle name="Akzent5 2" xfId="39961" hidden="1" xr:uid="{00000000-0005-0000-0000-000040650000}"/>
    <cellStyle name="Akzent5 2" xfId="30669" hidden="1" xr:uid="{00000000-0005-0000-0000-000041650000}"/>
    <cellStyle name="Akzent5 2" xfId="39975" hidden="1" xr:uid="{00000000-0005-0000-0000-000042650000}"/>
    <cellStyle name="Akzent5 2" xfId="39984" hidden="1" xr:uid="{00000000-0005-0000-0000-000043650000}"/>
    <cellStyle name="Akzent5 2" xfId="39996" hidden="1" xr:uid="{00000000-0005-0000-0000-000044650000}"/>
    <cellStyle name="Akzent5 2" xfId="40004" hidden="1" xr:uid="{00000000-0005-0000-0000-000045650000}"/>
    <cellStyle name="Akzent5 2" xfId="40016" hidden="1" xr:uid="{00000000-0005-0000-0000-000046650000}"/>
    <cellStyle name="Akzent5 2" xfId="40024" hidden="1" xr:uid="{00000000-0005-0000-0000-000047650000}"/>
    <cellStyle name="Akzent5 2" xfId="40036" hidden="1" xr:uid="{00000000-0005-0000-0000-000048650000}"/>
    <cellStyle name="Akzent5 2" xfId="40044" hidden="1" xr:uid="{00000000-0005-0000-0000-000049650000}"/>
    <cellStyle name="Akzent5 2" xfId="40056" hidden="1" xr:uid="{00000000-0005-0000-0000-00004A650000}"/>
    <cellStyle name="Akzent5 2" xfId="39968" hidden="1" xr:uid="{00000000-0005-0000-0000-00004B650000}"/>
    <cellStyle name="Akzent5 2" xfId="40069" hidden="1" xr:uid="{00000000-0005-0000-0000-00004C650000}"/>
    <cellStyle name="Akzent5 2" xfId="40077" hidden="1" xr:uid="{00000000-0005-0000-0000-00004D650000}"/>
    <cellStyle name="Akzent5 2" xfId="40089" hidden="1" xr:uid="{00000000-0005-0000-0000-00004E650000}"/>
    <cellStyle name="Akzent5 2" xfId="40097" hidden="1" xr:uid="{00000000-0005-0000-0000-00004F650000}"/>
    <cellStyle name="Akzent5 2" xfId="40109" hidden="1" xr:uid="{00000000-0005-0000-0000-000050650000}"/>
    <cellStyle name="Akzent5 2" xfId="40117" hidden="1" xr:uid="{00000000-0005-0000-0000-000051650000}"/>
    <cellStyle name="Akzent5 2" xfId="40129" hidden="1" xr:uid="{00000000-0005-0000-0000-000052650000}"/>
    <cellStyle name="Akzent5 2" xfId="40137" hidden="1" xr:uid="{00000000-0005-0000-0000-000053650000}"/>
    <cellStyle name="Akzent5 2" xfId="40149" hidden="1" xr:uid="{00000000-0005-0000-0000-000054650000}"/>
    <cellStyle name="Akzent5 2" xfId="40160" hidden="1" xr:uid="{00000000-0005-0000-0000-000055650000}"/>
    <cellStyle name="Akzent5 2" xfId="40176" hidden="1" xr:uid="{00000000-0005-0000-0000-000056650000}"/>
    <cellStyle name="Akzent5 2" xfId="40184" hidden="1" xr:uid="{00000000-0005-0000-0000-000057650000}"/>
    <cellStyle name="Akzent5 2" xfId="40196" hidden="1" xr:uid="{00000000-0005-0000-0000-000058650000}"/>
    <cellStyle name="Akzent5 2" xfId="40204" hidden="1" xr:uid="{00000000-0005-0000-0000-000059650000}"/>
    <cellStyle name="Akzent5 2" xfId="40216" hidden="1" xr:uid="{00000000-0005-0000-0000-00005A650000}"/>
    <cellStyle name="Akzent5 2" xfId="40224" hidden="1" xr:uid="{00000000-0005-0000-0000-00005B650000}"/>
    <cellStyle name="Akzent5 2" xfId="40236" hidden="1" xr:uid="{00000000-0005-0000-0000-00005C650000}"/>
    <cellStyle name="Akzent5 2" xfId="40244" hidden="1" xr:uid="{00000000-0005-0000-0000-00005D650000}"/>
    <cellStyle name="Akzent5 2" xfId="40256" hidden="1" xr:uid="{00000000-0005-0000-0000-00005E650000}"/>
    <cellStyle name="Akzent5 2" xfId="40264" hidden="1" xr:uid="{00000000-0005-0000-0000-00005F650000}"/>
    <cellStyle name="Akzent5 2" xfId="40280" hidden="1" xr:uid="{00000000-0005-0000-0000-000060650000}"/>
    <cellStyle name="Akzent5 2" xfId="40289" hidden="1" xr:uid="{00000000-0005-0000-0000-000061650000}"/>
    <cellStyle name="Akzent5 2" xfId="40301" hidden="1" xr:uid="{00000000-0005-0000-0000-000062650000}"/>
    <cellStyle name="Akzent5 2" xfId="40309" hidden="1" xr:uid="{00000000-0005-0000-0000-000063650000}"/>
    <cellStyle name="Akzent5 2" xfId="40321" hidden="1" xr:uid="{00000000-0005-0000-0000-000064650000}"/>
    <cellStyle name="Akzent5 2" xfId="40329" hidden="1" xr:uid="{00000000-0005-0000-0000-000065650000}"/>
    <cellStyle name="Akzent5 2" xfId="40341" hidden="1" xr:uid="{00000000-0005-0000-0000-000066650000}"/>
    <cellStyle name="Akzent5 2" xfId="40349" hidden="1" xr:uid="{00000000-0005-0000-0000-000067650000}"/>
    <cellStyle name="Akzent5 2" xfId="40361" hidden="1" xr:uid="{00000000-0005-0000-0000-000068650000}"/>
    <cellStyle name="Akzent5 2" xfId="40156" hidden="1" xr:uid="{00000000-0005-0000-0000-000069650000}"/>
    <cellStyle name="Akzent5 2" xfId="40375" hidden="1" xr:uid="{00000000-0005-0000-0000-00006A650000}"/>
    <cellStyle name="Akzent5 2" xfId="40384" hidden="1" xr:uid="{00000000-0005-0000-0000-00006B650000}"/>
    <cellStyle name="Akzent5 2" xfId="40396" hidden="1" xr:uid="{00000000-0005-0000-0000-00006C650000}"/>
    <cellStyle name="Akzent5 2" xfId="40404" hidden="1" xr:uid="{00000000-0005-0000-0000-00006D650000}"/>
    <cellStyle name="Akzent5 2" xfId="40416" hidden="1" xr:uid="{00000000-0005-0000-0000-00006E650000}"/>
    <cellStyle name="Akzent5 2" xfId="40424" hidden="1" xr:uid="{00000000-0005-0000-0000-00006F650000}"/>
    <cellStyle name="Akzent5 2" xfId="40436" hidden="1" xr:uid="{00000000-0005-0000-0000-000070650000}"/>
    <cellStyle name="Akzent5 2" xfId="40444" hidden="1" xr:uid="{00000000-0005-0000-0000-000071650000}"/>
    <cellStyle name="Akzent5 2" xfId="40456" hidden="1" xr:uid="{00000000-0005-0000-0000-000072650000}"/>
    <cellStyle name="Akzent5 2" xfId="40368" hidden="1" xr:uid="{00000000-0005-0000-0000-000073650000}"/>
    <cellStyle name="Akzent5 2" xfId="40469" hidden="1" xr:uid="{00000000-0005-0000-0000-000074650000}"/>
    <cellStyle name="Akzent5 2" xfId="40477" hidden="1" xr:uid="{00000000-0005-0000-0000-000075650000}"/>
    <cellStyle name="Akzent5 2" xfId="40489" hidden="1" xr:uid="{00000000-0005-0000-0000-000076650000}"/>
    <cellStyle name="Akzent5 2" xfId="40497" hidden="1" xr:uid="{00000000-0005-0000-0000-000077650000}"/>
    <cellStyle name="Akzent5 2" xfId="40509" hidden="1" xr:uid="{00000000-0005-0000-0000-000078650000}"/>
    <cellStyle name="Akzent5 2" xfId="40517" hidden="1" xr:uid="{00000000-0005-0000-0000-000079650000}"/>
    <cellStyle name="Akzent5 2" xfId="40529" hidden="1" xr:uid="{00000000-0005-0000-0000-00007A650000}"/>
    <cellStyle name="Akzent5 2" xfId="40537" hidden="1" xr:uid="{00000000-0005-0000-0000-00007B650000}"/>
    <cellStyle name="Akzent5 2" xfId="40549" hidden="1" xr:uid="{00000000-0005-0000-0000-00007C650000}"/>
    <cellStyle name="Akzent5 2" xfId="40557" hidden="1" xr:uid="{00000000-0005-0000-0000-00007D650000}"/>
    <cellStyle name="Akzent5 2" xfId="40569" hidden="1" xr:uid="{00000000-0005-0000-0000-00007E650000}"/>
    <cellStyle name="Akzent5 2" xfId="40577" hidden="1" xr:uid="{00000000-0005-0000-0000-00007F650000}"/>
    <cellStyle name="Akzent5 2" xfId="40589" hidden="1" xr:uid="{00000000-0005-0000-0000-000080650000}"/>
    <cellStyle name="Akzent5 2" xfId="40597" hidden="1" xr:uid="{00000000-0005-0000-0000-000081650000}"/>
    <cellStyle name="Akzent5 2" xfId="40609" hidden="1" xr:uid="{00000000-0005-0000-0000-000082650000}"/>
    <cellStyle name="Akzent5 2" xfId="40617" hidden="1" xr:uid="{00000000-0005-0000-0000-000083650000}"/>
    <cellStyle name="Akzent5 2" xfId="40629" hidden="1" xr:uid="{00000000-0005-0000-0000-000084650000}"/>
    <cellStyle name="Akzent5 2" xfId="40637" hidden="1" xr:uid="{00000000-0005-0000-0000-000085650000}"/>
    <cellStyle name="Akzent5 2" xfId="40649" hidden="1" xr:uid="{00000000-0005-0000-0000-000086650000}"/>
    <cellStyle name="Akzent5 2" xfId="40663" hidden="1" xr:uid="{00000000-0005-0000-0000-000087650000}"/>
    <cellStyle name="Akzent5 2" xfId="40668" hidden="1" xr:uid="{00000000-0005-0000-0000-000088650000}"/>
    <cellStyle name="Akzent5 2" xfId="40699" hidden="1" xr:uid="{00000000-0005-0000-0000-000089650000}"/>
    <cellStyle name="Akzent5 2" xfId="40711" hidden="1" xr:uid="{00000000-0005-0000-0000-00008A650000}"/>
    <cellStyle name="Akzent5 2" xfId="40719" hidden="1" xr:uid="{00000000-0005-0000-0000-00008B650000}"/>
    <cellStyle name="Akzent5 2" xfId="40731" hidden="1" xr:uid="{00000000-0005-0000-0000-00008C650000}"/>
    <cellStyle name="Akzent5 2" xfId="40739" hidden="1" xr:uid="{00000000-0005-0000-0000-00008D650000}"/>
    <cellStyle name="Akzent5 2" xfId="40751" hidden="1" xr:uid="{00000000-0005-0000-0000-00008E650000}"/>
    <cellStyle name="Akzent5 2" xfId="40759" hidden="1" xr:uid="{00000000-0005-0000-0000-00008F650000}"/>
    <cellStyle name="Akzent5 2" xfId="40771" hidden="1" xr:uid="{00000000-0005-0000-0000-000090650000}"/>
    <cellStyle name="Akzent5 2" xfId="40779" hidden="1" xr:uid="{00000000-0005-0000-0000-000091650000}"/>
    <cellStyle name="Akzent5 2" xfId="40791" hidden="1" xr:uid="{00000000-0005-0000-0000-000092650000}"/>
    <cellStyle name="Akzent5 2" xfId="40696" hidden="1" xr:uid="{00000000-0005-0000-0000-000093650000}"/>
    <cellStyle name="Akzent5 2" xfId="40805" hidden="1" xr:uid="{00000000-0005-0000-0000-000094650000}"/>
    <cellStyle name="Akzent5 2" xfId="40813" hidden="1" xr:uid="{00000000-0005-0000-0000-000095650000}"/>
    <cellStyle name="Akzent5 2" xfId="40825" hidden="1" xr:uid="{00000000-0005-0000-0000-000096650000}"/>
    <cellStyle name="Akzent5 2" xfId="40833" hidden="1" xr:uid="{00000000-0005-0000-0000-000097650000}"/>
    <cellStyle name="Akzent5 2" xfId="40845" hidden="1" xr:uid="{00000000-0005-0000-0000-000098650000}"/>
    <cellStyle name="Akzent5 2" xfId="40853" hidden="1" xr:uid="{00000000-0005-0000-0000-000099650000}"/>
    <cellStyle name="Akzent5 2" xfId="40865" hidden="1" xr:uid="{00000000-0005-0000-0000-00009A650000}"/>
    <cellStyle name="Akzent5 2" xfId="40873" hidden="1" xr:uid="{00000000-0005-0000-0000-00009B650000}"/>
    <cellStyle name="Akzent5 2" xfId="40885" hidden="1" xr:uid="{00000000-0005-0000-0000-00009C650000}"/>
    <cellStyle name="Akzent5 2" xfId="40900" hidden="1" xr:uid="{00000000-0005-0000-0000-00009D650000}"/>
    <cellStyle name="Akzent5 2" xfId="40933" hidden="1" xr:uid="{00000000-0005-0000-0000-00009E650000}"/>
    <cellStyle name="Akzent5 2" xfId="40952" hidden="1" xr:uid="{00000000-0005-0000-0000-00009F650000}"/>
    <cellStyle name="Akzent5 2" xfId="40968" hidden="1" xr:uid="{00000000-0005-0000-0000-0000A0650000}"/>
    <cellStyle name="Akzent5 2" xfId="40980" hidden="1" xr:uid="{00000000-0005-0000-0000-0000A1650000}"/>
    <cellStyle name="Akzent5 2" xfId="40988" hidden="1" xr:uid="{00000000-0005-0000-0000-0000A2650000}"/>
    <cellStyle name="Akzent5 2" xfId="41000" hidden="1" xr:uid="{00000000-0005-0000-0000-0000A3650000}"/>
    <cellStyle name="Akzent5 2" xfId="41008" hidden="1" xr:uid="{00000000-0005-0000-0000-0000A4650000}"/>
    <cellStyle name="Akzent5 2" xfId="41020" hidden="1" xr:uid="{00000000-0005-0000-0000-0000A5650000}"/>
    <cellStyle name="Akzent5 2" xfId="41028" hidden="1" xr:uid="{00000000-0005-0000-0000-0000A6650000}"/>
    <cellStyle name="Akzent5 2" xfId="41040" hidden="1" xr:uid="{00000000-0005-0000-0000-0000A7650000}"/>
    <cellStyle name="Akzent5 2" xfId="41048" hidden="1" xr:uid="{00000000-0005-0000-0000-0000A8650000}"/>
    <cellStyle name="Akzent5 2" xfId="41064" hidden="1" xr:uid="{00000000-0005-0000-0000-0000A9650000}"/>
    <cellStyle name="Akzent5 2" xfId="41073" hidden="1" xr:uid="{00000000-0005-0000-0000-0000AA650000}"/>
    <cellStyle name="Akzent5 2" xfId="41085" hidden="1" xr:uid="{00000000-0005-0000-0000-0000AB650000}"/>
    <cellStyle name="Akzent5 2" xfId="41093" hidden="1" xr:uid="{00000000-0005-0000-0000-0000AC650000}"/>
    <cellStyle name="Akzent5 2" xfId="41105" hidden="1" xr:uid="{00000000-0005-0000-0000-0000AD650000}"/>
    <cellStyle name="Akzent5 2" xfId="41113" hidden="1" xr:uid="{00000000-0005-0000-0000-0000AE650000}"/>
    <cellStyle name="Akzent5 2" xfId="41125" hidden="1" xr:uid="{00000000-0005-0000-0000-0000AF650000}"/>
    <cellStyle name="Akzent5 2" xfId="41133" hidden="1" xr:uid="{00000000-0005-0000-0000-0000B0650000}"/>
    <cellStyle name="Akzent5 2" xfId="41145" hidden="1" xr:uid="{00000000-0005-0000-0000-0000B1650000}"/>
    <cellStyle name="Akzent5 2" xfId="40931" hidden="1" xr:uid="{00000000-0005-0000-0000-0000B2650000}"/>
    <cellStyle name="Akzent5 2" xfId="41159" hidden="1" xr:uid="{00000000-0005-0000-0000-0000B3650000}"/>
    <cellStyle name="Akzent5 2" xfId="41168" hidden="1" xr:uid="{00000000-0005-0000-0000-0000B4650000}"/>
    <cellStyle name="Akzent5 2" xfId="41180" hidden="1" xr:uid="{00000000-0005-0000-0000-0000B5650000}"/>
    <cellStyle name="Akzent5 2" xfId="41188" hidden="1" xr:uid="{00000000-0005-0000-0000-0000B6650000}"/>
    <cellStyle name="Akzent5 2" xfId="41200" hidden="1" xr:uid="{00000000-0005-0000-0000-0000B7650000}"/>
    <cellStyle name="Akzent5 2" xfId="41208" hidden="1" xr:uid="{00000000-0005-0000-0000-0000B8650000}"/>
    <cellStyle name="Akzent5 2" xfId="41220" hidden="1" xr:uid="{00000000-0005-0000-0000-0000B9650000}"/>
    <cellStyle name="Akzent5 2" xfId="41228" hidden="1" xr:uid="{00000000-0005-0000-0000-0000BA650000}"/>
    <cellStyle name="Akzent5 2" xfId="41240" hidden="1" xr:uid="{00000000-0005-0000-0000-0000BB650000}"/>
    <cellStyle name="Akzent5 2" xfId="41152" hidden="1" xr:uid="{00000000-0005-0000-0000-0000BC650000}"/>
    <cellStyle name="Akzent5 2" xfId="41253" hidden="1" xr:uid="{00000000-0005-0000-0000-0000BD650000}"/>
    <cellStyle name="Akzent5 2" xfId="41261" hidden="1" xr:uid="{00000000-0005-0000-0000-0000BE650000}"/>
    <cellStyle name="Akzent5 2" xfId="41273" hidden="1" xr:uid="{00000000-0005-0000-0000-0000BF650000}"/>
    <cellStyle name="Akzent5 2" xfId="41281" hidden="1" xr:uid="{00000000-0005-0000-0000-0000C0650000}"/>
    <cellStyle name="Akzent5 2" xfId="41293" hidden="1" xr:uid="{00000000-0005-0000-0000-0000C1650000}"/>
    <cellStyle name="Akzent5 2" xfId="41301" hidden="1" xr:uid="{00000000-0005-0000-0000-0000C2650000}"/>
    <cellStyle name="Akzent5 2" xfId="41313" hidden="1" xr:uid="{00000000-0005-0000-0000-0000C3650000}"/>
    <cellStyle name="Akzent5 2" xfId="41321" hidden="1" xr:uid="{00000000-0005-0000-0000-0000C4650000}"/>
    <cellStyle name="Akzent5 2" xfId="41333" hidden="1" xr:uid="{00000000-0005-0000-0000-0000C5650000}"/>
    <cellStyle name="Akzent5 2" xfId="41344" hidden="1" xr:uid="{00000000-0005-0000-0000-0000C6650000}"/>
    <cellStyle name="Akzent5 2" xfId="41360" hidden="1" xr:uid="{00000000-0005-0000-0000-0000C7650000}"/>
    <cellStyle name="Akzent5 2" xfId="41368" hidden="1" xr:uid="{00000000-0005-0000-0000-0000C8650000}"/>
    <cellStyle name="Akzent5 2" xfId="41380" hidden="1" xr:uid="{00000000-0005-0000-0000-0000C9650000}"/>
    <cellStyle name="Akzent5 2" xfId="41388" hidden="1" xr:uid="{00000000-0005-0000-0000-0000CA650000}"/>
    <cellStyle name="Akzent5 2" xfId="41400" hidden="1" xr:uid="{00000000-0005-0000-0000-0000CB650000}"/>
    <cellStyle name="Akzent5 2" xfId="41408" hidden="1" xr:uid="{00000000-0005-0000-0000-0000CC650000}"/>
    <cellStyle name="Akzent5 2" xfId="41420" hidden="1" xr:uid="{00000000-0005-0000-0000-0000CD650000}"/>
    <cellStyle name="Akzent5 2" xfId="41428" hidden="1" xr:uid="{00000000-0005-0000-0000-0000CE650000}"/>
    <cellStyle name="Akzent5 2" xfId="41440" hidden="1" xr:uid="{00000000-0005-0000-0000-0000CF650000}"/>
    <cellStyle name="Akzent5 2" xfId="41448" hidden="1" xr:uid="{00000000-0005-0000-0000-0000D0650000}"/>
    <cellStyle name="Akzent5 2" xfId="41464" hidden="1" xr:uid="{00000000-0005-0000-0000-0000D1650000}"/>
    <cellStyle name="Akzent5 2" xfId="41473" hidden="1" xr:uid="{00000000-0005-0000-0000-0000D2650000}"/>
    <cellStyle name="Akzent5 2" xfId="41485" hidden="1" xr:uid="{00000000-0005-0000-0000-0000D3650000}"/>
    <cellStyle name="Akzent5 2" xfId="41493" hidden="1" xr:uid="{00000000-0005-0000-0000-0000D4650000}"/>
    <cellStyle name="Akzent5 2" xfId="41505" hidden="1" xr:uid="{00000000-0005-0000-0000-0000D5650000}"/>
    <cellStyle name="Akzent5 2" xfId="41513" hidden="1" xr:uid="{00000000-0005-0000-0000-0000D6650000}"/>
    <cellStyle name="Akzent5 2" xfId="41525" hidden="1" xr:uid="{00000000-0005-0000-0000-0000D7650000}"/>
    <cellStyle name="Akzent5 2" xfId="41533" hidden="1" xr:uid="{00000000-0005-0000-0000-0000D8650000}"/>
    <cellStyle name="Akzent5 2" xfId="41545" hidden="1" xr:uid="{00000000-0005-0000-0000-0000D9650000}"/>
    <cellStyle name="Akzent5 2" xfId="41340" hidden="1" xr:uid="{00000000-0005-0000-0000-0000DA650000}"/>
    <cellStyle name="Akzent5 2" xfId="41559" hidden="1" xr:uid="{00000000-0005-0000-0000-0000DB650000}"/>
    <cellStyle name="Akzent5 2" xfId="41568" hidden="1" xr:uid="{00000000-0005-0000-0000-0000DC650000}"/>
    <cellStyle name="Akzent5 2" xfId="41580" hidden="1" xr:uid="{00000000-0005-0000-0000-0000DD650000}"/>
    <cellStyle name="Akzent5 2" xfId="41588" hidden="1" xr:uid="{00000000-0005-0000-0000-0000DE650000}"/>
    <cellStyle name="Akzent5 2" xfId="41600" hidden="1" xr:uid="{00000000-0005-0000-0000-0000DF650000}"/>
    <cellStyle name="Akzent5 2" xfId="41608" hidden="1" xr:uid="{00000000-0005-0000-0000-0000E0650000}"/>
    <cellStyle name="Akzent5 2" xfId="41620" hidden="1" xr:uid="{00000000-0005-0000-0000-0000E1650000}"/>
    <cellStyle name="Akzent5 2" xfId="41628" hidden="1" xr:uid="{00000000-0005-0000-0000-0000E2650000}"/>
    <cellStyle name="Akzent5 2" xfId="41640" hidden="1" xr:uid="{00000000-0005-0000-0000-0000E3650000}"/>
    <cellStyle name="Akzent5 2" xfId="41552" hidden="1" xr:uid="{00000000-0005-0000-0000-0000E4650000}"/>
    <cellStyle name="Akzent5 2" xfId="41653" hidden="1" xr:uid="{00000000-0005-0000-0000-0000E5650000}"/>
    <cellStyle name="Akzent5 2" xfId="41661" hidden="1" xr:uid="{00000000-0005-0000-0000-0000E6650000}"/>
    <cellStyle name="Akzent5 2" xfId="41673" hidden="1" xr:uid="{00000000-0005-0000-0000-0000E7650000}"/>
    <cellStyle name="Akzent5 2" xfId="41681" hidden="1" xr:uid="{00000000-0005-0000-0000-0000E8650000}"/>
    <cellStyle name="Akzent5 2" xfId="41693" hidden="1" xr:uid="{00000000-0005-0000-0000-0000E9650000}"/>
    <cellStyle name="Akzent5 2" xfId="41701" hidden="1" xr:uid="{00000000-0005-0000-0000-0000EA650000}"/>
    <cellStyle name="Akzent5 2" xfId="41713" hidden="1" xr:uid="{00000000-0005-0000-0000-0000EB650000}"/>
    <cellStyle name="Akzent5 2" xfId="41721" hidden="1" xr:uid="{00000000-0005-0000-0000-0000EC650000}"/>
    <cellStyle name="Akzent5 2" xfId="41733" hidden="1" xr:uid="{00000000-0005-0000-0000-0000ED650000}"/>
    <cellStyle name="Akzent5 2" xfId="41741" hidden="1" xr:uid="{00000000-0005-0000-0000-0000EE650000}"/>
    <cellStyle name="Akzent5 2" xfId="41753" hidden="1" xr:uid="{00000000-0005-0000-0000-0000EF650000}"/>
    <cellStyle name="Akzent5 2" xfId="41761" hidden="1" xr:uid="{00000000-0005-0000-0000-0000F0650000}"/>
    <cellStyle name="Akzent5 2" xfId="41773" hidden="1" xr:uid="{00000000-0005-0000-0000-0000F1650000}"/>
    <cellStyle name="Akzent5 2" xfId="41781" hidden="1" xr:uid="{00000000-0005-0000-0000-0000F2650000}"/>
    <cellStyle name="Akzent5 2" xfId="41793" hidden="1" xr:uid="{00000000-0005-0000-0000-0000F3650000}"/>
    <cellStyle name="Akzent5 2" xfId="41801" hidden="1" xr:uid="{00000000-0005-0000-0000-0000F4650000}"/>
    <cellStyle name="Akzent5 2" xfId="41813" hidden="1" xr:uid="{00000000-0005-0000-0000-0000F5650000}"/>
    <cellStyle name="Akzent5 2" xfId="41821" hidden="1" xr:uid="{00000000-0005-0000-0000-0000F6650000}"/>
    <cellStyle name="Akzent5 2" xfId="41833" hidden="1" xr:uid="{00000000-0005-0000-0000-0000F7650000}"/>
    <cellStyle name="Akzent5 2" xfId="41847" hidden="1" xr:uid="{00000000-0005-0000-0000-0000F8650000}"/>
    <cellStyle name="Akzent5 2" xfId="41852" hidden="1" xr:uid="{00000000-0005-0000-0000-0000F9650000}"/>
    <cellStyle name="Akzent5 2" xfId="41883" hidden="1" xr:uid="{00000000-0005-0000-0000-0000FA650000}"/>
    <cellStyle name="Akzent5 2" xfId="41895" hidden="1" xr:uid="{00000000-0005-0000-0000-0000FB650000}"/>
    <cellStyle name="Akzent5 2" xfId="41903" hidden="1" xr:uid="{00000000-0005-0000-0000-0000FC650000}"/>
    <cellStyle name="Akzent5 2" xfId="41915" hidden="1" xr:uid="{00000000-0005-0000-0000-0000FD650000}"/>
    <cellStyle name="Akzent5 2" xfId="41923" hidden="1" xr:uid="{00000000-0005-0000-0000-0000FE650000}"/>
    <cellStyle name="Akzent5 2" xfId="41935" hidden="1" xr:uid="{00000000-0005-0000-0000-0000FF650000}"/>
    <cellStyle name="Akzent5 2" xfId="41943" hidden="1" xr:uid="{00000000-0005-0000-0000-000000660000}"/>
    <cellStyle name="Akzent5 2" xfId="41955" hidden="1" xr:uid="{00000000-0005-0000-0000-000001660000}"/>
    <cellStyle name="Akzent5 2" xfId="41963" hidden="1" xr:uid="{00000000-0005-0000-0000-000002660000}"/>
    <cellStyle name="Akzent5 2" xfId="41975" hidden="1" xr:uid="{00000000-0005-0000-0000-000003660000}"/>
    <cellStyle name="Akzent5 2" xfId="41880" hidden="1" xr:uid="{00000000-0005-0000-0000-000004660000}"/>
    <cellStyle name="Akzent5 2" xfId="41989" hidden="1" xr:uid="{00000000-0005-0000-0000-000005660000}"/>
    <cellStyle name="Akzent5 2" xfId="41997" hidden="1" xr:uid="{00000000-0005-0000-0000-000006660000}"/>
    <cellStyle name="Akzent5 2" xfId="42009" hidden="1" xr:uid="{00000000-0005-0000-0000-000007660000}"/>
    <cellStyle name="Akzent5 2" xfId="42017" hidden="1" xr:uid="{00000000-0005-0000-0000-000008660000}"/>
    <cellStyle name="Akzent5 2" xfId="42029" hidden="1" xr:uid="{00000000-0005-0000-0000-000009660000}"/>
    <cellStyle name="Akzent5 2" xfId="42037" hidden="1" xr:uid="{00000000-0005-0000-0000-00000A660000}"/>
    <cellStyle name="Akzent5 2" xfId="42049" hidden="1" xr:uid="{00000000-0005-0000-0000-00000B660000}"/>
    <cellStyle name="Akzent5 2" xfId="42057" hidden="1" xr:uid="{00000000-0005-0000-0000-00000C660000}"/>
    <cellStyle name="Akzent5 2" xfId="42069" hidden="1" xr:uid="{00000000-0005-0000-0000-00000D660000}"/>
    <cellStyle name="Akzent5 2" xfId="42087" hidden="1" xr:uid="{00000000-0005-0000-0000-00000E660000}"/>
    <cellStyle name="Akzent5 2" xfId="42159" hidden="1" xr:uid="{00000000-0005-0000-0000-00000F660000}"/>
    <cellStyle name="Akzent5 2" xfId="42185" hidden="1" xr:uid="{00000000-0005-0000-0000-000010660000}"/>
    <cellStyle name="Akzent5 2" xfId="42209" hidden="1" xr:uid="{00000000-0005-0000-0000-000011660000}"/>
    <cellStyle name="Akzent5 2" xfId="42240" hidden="1" xr:uid="{00000000-0005-0000-0000-000012660000}"/>
    <cellStyle name="Akzent5 2" xfId="42262" hidden="1" xr:uid="{00000000-0005-0000-0000-000013660000}"/>
    <cellStyle name="Akzent5 2" xfId="42336" hidden="1" xr:uid="{00000000-0005-0000-0000-000014660000}"/>
    <cellStyle name="Akzent5 2" xfId="42369" hidden="1" xr:uid="{00000000-0005-0000-0000-000015660000}"/>
    <cellStyle name="Akzent5 2" xfId="42399" hidden="1" xr:uid="{00000000-0005-0000-0000-000016660000}"/>
    <cellStyle name="Akzent5 2" xfId="42421" hidden="1" xr:uid="{00000000-0005-0000-0000-000017660000}"/>
    <cellStyle name="Akzent5 2" xfId="42454" hidden="1" xr:uid="{00000000-0005-0000-0000-000018660000}"/>
    <cellStyle name="Akzent5 2" xfId="42484" hidden="1" xr:uid="{00000000-0005-0000-0000-000019660000}"/>
    <cellStyle name="Akzent5 2" xfId="42521" hidden="1" xr:uid="{00000000-0005-0000-0000-00001A660000}"/>
    <cellStyle name="Akzent5 2" xfId="42545" hidden="1" xr:uid="{00000000-0005-0000-0000-00001B660000}"/>
    <cellStyle name="Akzent5 2" xfId="42576" hidden="1" xr:uid="{00000000-0005-0000-0000-00001C660000}"/>
    <cellStyle name="Akzent5 2" xfId="42594" hidden="1" xr:uid="{00000000-0005-0000-0000-00001D660000}"/>
    <cellStyle name="Akzent5 2" xfId="42634" hidden="1" xr:uid="{00000000-0005-0000-0000-00001E660000}"/>
    <cellStyle name="Akzent5 2" xfId="42651" hidden="1" xr:uid="{00000000-0005-0000-0000-00001F660000}"/>
    <cellStyle name="Akzent5 2" xfId="42685" hidden="1" xr:uid="{00000000-0005-0000-0000-000020660000}"/>
    <cellStyle name="Akzent5 2" xfId="42704" hidden="1" xr:uid="{00000000-0005-0000-0000-000021660000}"/>
    <cellStyle name="Akzent5 2" xfId="42125" hidden="1" xr:uid="{00000000-0005-0000-0000-000022660000}"/>
    <cellStyle name="Akzent5 2" xfId="42747" hidden="1" xr:uid="{00000000-0005-0000-0000-000023660000}"/>
    <cellStyle name="Akzent5 2" xfId="42790" hidden="1" xr:uid="{00000000-0005-0000-0000-000024660000}"/>
    <cellStyle name="Akzent5 2" xfId="42806" hidden="1" xr:uid="{00000000-0005-0000-0000-000025660000}"/>
    <cellStyle name="Akzent5 2" xfId="42848" hidden="1" xr:uid="{00000000-0005-0000-0000-000026660000}"/>
    <cellStyle name="Akzent5 2" xfId="42864" hidden="1" xr:uid="{00000000-0005-0000-0000-000027660000}"/>
    <cellStyle name="Akzent5 2" xfId="42896" hidden="1" xr:uid="{00000000-0005-0000-0000-000028660000}"/>
    <cellStyle name="Akzent5 2" xfId="42917" hidden="1" xr:uid="{00000000-0005-0000-0000-000029660000}"/>
    <cellStyle name="Akzent5 2" xfId="42950" hidden="1" xr:uid="{00000000-0005-0000-0000-00002A660000}"/>
    <cellStyle name="Akzent5 2" xfId="42963" hidden="1" xr:uid="{00000000-0005-0000-0000-00002B660000}"/>
    <cellStyle name="Akzent5 2" xfId="42726" hidden="1" xr:uid="{00000000-0005-0000-0000-00002C660000}"/>
    <cellStyle name="Akzent5 2" xfId="43007" hidden="1" xr:uid="{00000000-0005-0000-0000-00002D660000}"/>
    <cellStyle name="Akzent5 2" xfId="43045" hidden="1" xr:uid="{00000000-0005-0000-0000-00002E660000}"/>
    <cellStyle name="Akzent5 2" xfId="43065" hidden="1" xr:uid="{00000000-0005-0000-0000-00002F660000}"/>
    <cellStyle name="Akzent5 2" xfId="43103" hidden="1" xr:uid="{00000000-0005-0000-0000-000030660000}"/>
    <cellStyle name="Akzent5 2" xfId="43123" hidden="1" xr:uid="{00000000-0005-0000-0000-000031660000}"/>
    <cellStyle name="Akzent5 2" xfId="43156" hidden="1" xr:uid="{00000000-0005-0000-0000-000032660000}"/>
    <cellStyle name="Akzent5 2" xfId="43176" hidden="1" xr:uid="{00000000-0005-0000-0000-000033660000}"/>
    <cellStyle name="Akzent5 2" xfId="43207" hidden="1" xr:uid="{00000000-0005-0000-0000-000034660000}"/>
    <cellStyle name="Akzent5 2" xfId="43231" hidden="1" xr:uid="{00000000-0005-0000-0000-000035660000}"/>
    <cellStyle name="Akzent5 2" xfId="43269" hidden="1" xr:uid="{00000000-0005-0000-0000-000036660000}"/>
    <cellStyle name="Akzent5 2" xfId="43298" hidden="1" xr:uid="{00000000-0005-0000-0000-000037660000}"/>
    <cellStyle name="Akzent5 2" xfId="43344" hidden="1" xr:uid="{00000000-0005-0000-0000-000038660000}"/>
    <cellStyle name="Akzent5 2" xfId="43357" hidden="1" xr:uid="{00000000-0005-0000-0000-000039660000}"/>
    <cellStyle name="Akzent5 2" xfId="43402" hidden="1" xr:uid="{00000000-0005-0000-0000-00003A660000}"/>
    <cellStyle name="Akzent5 2" xfId="43416" hidden="1" xr:uid="{00000000-0005-0000-0000-00003B660000}"/>
    <cellStyle name="Akzent5 2" xfId="43447" hidden="1" xr:uid="{00000000-0005-0000-0000-00003C660000}"/>
    <cellStyle name="Akzent5 2" xfId="43476" hidden="1" xr:uid="{00000000-0005-0000-0000-00003D660000}"/>
    <cellStyle name="Akzent5 2" xfId="43498" hidden="1" xr:uid="{00000000-0005-0000-0000-00003E660000}"/>
    <cellStyle name="Akzent5 2" xfId="43519" hidden="1" xr:uid="{00000000-0005-0000-0000-00003F660000}"/>
    <cellStyle name="Akzent5 2" xfId="43554" hidden="1" xr:uid="{00000000-0005-0000-0000-000040660000}"/>
    <cellStyle name="Akzent5 2" xfId="43586" hidden="1" xr:uid="{00000000-0005-0000-0000-000041660000}"/>
    <cellStyle name="Akzent5 2" xfId="43622" hidden="1" xr:uid="{00000000-0005-0000-0000-000042660000}"/>
    <cellStyle name="Akzent5 2" xfId="43644" hidden="1" xr:uid="{00000000-0005-0000-0000-000043660000}"/>
    <cellStyle name="Akzent5 2" xfId="43680" hidden="1" xr:uid="{00000000-0005-0000-0000-000044660000}"/>
    <cellStyle name="Akzent5 2" xfId="43703" hidden="1" xr:uid="{00000000-0005-0000-0000-000045660000}"/>
    <cellStyle name="Akzent5 2" xfId="43738" hidden="1" xr:uid="{00000000-0005-0000-0000-000046660000}"/>
    <cellStyle name="Akzent5 2" xfId="43757" hidden="1" xr:uid="{00000000-0005-0000-0000-000047660000}"/>
    <cellStyle name="Akzent5 2" xfId="43790" hidden="1" xr:uid="{00000000-0005-0000-0000-000048660000}"/>
    <cellStyle name="Akzent5 2" xfId="43807" hidden="1" xr:uid="{00000000-0005-0000-0000-000049660000}"/>
    <cellStyle name="Akzent5 2" xfId="43248" hidden="1" xr:uid="{00000000-0005-0000-0000-00004A660000}"/>
    <cellStyle name="Akzent5 2" xfId="43861" hidden="1" xr:uid="{00000000-0005-0000-0000-00004B660000}"/>
    <cellStyle name="Akzent5 2" xfId="43896" hidden="1" xr:uid="{00000000-0005-0000-0000-00004C660000}"/>
    <cellStyle name="Akzent5 2" xfId="43913" hidden="1" xr:uid="{00000000-0005-0000-0000-00004D660000}"/>
    <cellStyle name="Akzent5 2" xfId="43951" hidden="1" xr:uid="{00000000-0005-0000-0000-00004E660000}"/>
    <cellStyle name="Akzent5 2" xfId="43971" hidden="1" xr:uid="{00000000-0005-0000-0000-00004F660000}"/>
    <cellStyle name="Akzent5 2" xfId="44004" hidden="1" xr:uid="{00000000-0005-0000-0000-000050660000}"/>
    <cellStyle name="Akzent5 2" xfId="44027" hidden="1" xr:uid="{00000000-0005-0000-0000-000051660000}"/>
    <cellStyle name="Akzent5 2" xfId="44061" hidden="1" xr:uid="{00000000-0005-0000-0000-000052660000}"/>
    <cellStyle name="Akzent5 2" xfId="44081" hidden="1" xr:uid="{00000000-0005-0000-0000-000053660000}"/>
    <cellStyle name="Akzent5 2" xfId="43842" hidden="1" xr:uid="{00000000-0005-0000-0000-000054660000}"/>
    <cellStyle name="Akzent5 2" xfId="44123" hidden="1" xr:uid="{00000000-0005-0000-0000-000055660000}"/>
    <cellStyle name="Akzent5 2" xfId="44151" hidden="1" xr:uid="{00000000-0005-0000-0000-000056660000}"/>
    <cellStyle name="Akzent5 2" xfId="44175" hidden="1" xr:uid="{00000000-0005-0000-0000-000057660000}"/>
    <cellStyle name="Akzent5 2" xfId="44209" hidden="1" xr:uid="{00000000-0005-0000-0000-000058660000}"/>
    <cellStyle name="Akzent5 2" xfId="44229" hidden="1" xr:uid="{00000000-0005-0000-0000-000059660000}"/>
    <cellStyle name="Akzent5 2" xfId="44259" hidden="1" xr:uid="{00000000-0005-0000-0000-00005A660000}"/>
    <cellStyle name="Akzent5 2" xfId="44284" hidden="1" xr:uid="{00000000-0005-0000-0000-00005B660000}"/>
    <cellStyle name="Akzent5 2" xfId="44311" hidden="1" xr:uid="{00000000-0005-0000-0000-00005C660000}"/>
    <cellStyle name="Akzent5 2" xfId="44333" hidden="1" xr:uid="{00000000-0005-0000-0000-00005D660000}"/>
    <cellStyle name="Akzent5 2" xfId="44365" hidden="1" xr:uid="{00000000-0005-0000-0000-00005E660000}"/>
    <cellStyle name="Akzent5 2" xfId="44391" hidden="1" xr:uid="{00000000-0005-0000-0000-00005F660000}"/>
    <cellStyle name="Akzent5 2" xfId="44423" hidden="1" xr:uid="{00000000-0005-0000-0000-000060660000}"/>
    <cellStyle name="Akzent5 2" xfId="44443" hidden="1" xr:uid="{00000000-0005-0000-0000-000061660000}"/>
    <cellStyle name="Akzent5 2" xfId="44480" hidden="1" xr:uid="{00000000-0005-0000-0000-000062660000}"/>
    <cellStyle name="Akzent5 2" xfId="44499" hidden="1" xr:uid="{00000000-0005-0000-0000-000063660000}"/>
    <cellStyle name="Akzent5 2" xfId="44528" hidden="1" xr:uid="{00000000-0005-0000-0000-000064660000}"/>
    <cellStyle name="Akzent5 2" xfId="44550" hidden="1" xr:uid="{00000000-0005-0000-0000-000065660000}"/>
    <cellStyle name="Akzent5 2" xfId="44580" hidden="1" xr:uid="{00000000-0005-0000-0000-000066660000}"/>
    <cellStyle name="Akzent5 2" xfId="44603" hidden="1" xr:uid="{00000000-0005-0000-0000-000067660000}"/>
    <cellStyle name="Akzent5 2" xfId="44647" hidden="1" xr:uid="{00000000-0005-0000-0000-000068660000}"/>
    <cellStyle name="Akzent5 2" xfId="44659" hidden="1" xr:uid="{00000000-0005-0000-0000-000069660000}"/>
    <cellStyle name="Akzent5 2" xfId="44706" hidden="1" xr:uid="{00000000-0005-0000-0000-00006A660000}"/>
    <cellStyle name="Akzent5 2" xfId="44740" hidden="1" xr:uid="{00000000-0005-0000-0000-00006B660000}"/>
    <cellStyle name="Akzent5 2" xfId="44777" hidden="1" xr:uid="{00000000-0005-0000-0000-00006C660000}"/>
    <cellStyle name="Akzent5 2" xfId="44798" hidden="1" xr:uid="{00000000-0005-0000-0000-00006D660000}"/>
    <cellStyle name="Akzent5 2" xfId="44832" hidden="1" xr:uid="{00000000-0005-0000-0000-00006E660000}"/>
    <cellStyle name="Akzent5 2" xfId="44848" hidden="1" xr:uid="{00000000-0005-0000-0000-00006F660000}"/>
    <cellStyle name="Akzent5 2" xfId="44886" hidden="1" xr:uid="{00000000-0005-0000-0000-000070660000}"/>
    <cellStyle name="Akzent5 2" xfId="44906" hidden="1" xr:uid="{00000000-0005-0000-0000-000071660000}"/>
    <cellStyle name="Akzent5 2" xfId="44937" hidden="1" xr:uid="{00000000-0005-0000-0000-000072660000}"/>
    <cellStyle name="Akzent5 2" xfId="44967" hidden="1" xr:uid="{00000000-0005-0000-0000-000073660000}"/>
    <cellStyle name="Akzent5 2" xfId="44696" hidden="1" xr:uid="{00000000-0005-0000-0000-000074660000}"/>
    <cellStyle name="Akzent5 2" xfId="45010" hidden="1" xr:uid="{00000000-0005-0000-0000-000075660000}"/>
    <cellStyle name="Akzent5 2" xfId="45074" hidden="1" xr:uid="{00000000-0005-0000-0000-000076660000}"/>
    <cellStyle name="Akzent5 2" xfId="45102" hidden="1" xr:uid="{00000000-0005-0000-0000-000077660000}"/>
    <cellStyle name="Akzent5 2" xfId="45139" hidden="1" xr:uid="{00000000-0005-0000-0000-000078660000}"/>
    <cellStyle name="Akzent5 2" xfId="45171" hidden="1" xr:uid="{00000000-0005-0000-0000-000079660000}"/>
    <cellStyle name="Akzent5 2" xfId="45196" hidden="1" xr:uid="{00000000-0005-0000-0000-00007A660000}"/>
    <cellStyle name="Akzent5 2" xfId="45221" hidden="1" xr:uid="{00000000-0005-0000-0000-00007B660000}"/>
    <cellStyle name="Akzent5 2" xfId="45279" hidden="1" xr:uid="{00000000-0005-0000-0000-00007C660000}"/>
    <cellStyle name="Akzent5 2" xfId="45310" hidden="1" xr:uid="{00000000-0005-0000-0000-00007D660000}"/>
    <cellStyle name="Akzent5 2" xfId="45345" hidden="1" xr:uid="{00000000-0005-0000-0000-00007E660000}"/>
    <cellStyle name="Akzent5 2" xfId="45408" hidden="1" xr:uid="{00000000-0005-0000-0000-00007F660000}"/>
    <cellStyle name="Akzent5 2" xfId="45434" hidden="1" xr:uid="{00000000-0005-0000-0000-000080660000}"/>
    <cellStyle name="Akzent5 2" xfId="45477" hidden="1" xr:uid="{00000000-0005-0000-0000-000081660000}"/>
    <cellStyle name="Akzent5 2" xfId="45494" hidden="1" xr:uid="{00000000-0005-0000-0000-000082660000}"/>
    <cellStyle name="Akzent5 2" xfId="45535" hidden="1" xr:uid="{00000000-0005-0000-0000-000083660000}"/>
    <cellStyle name="Akzent5 2" xfId="45549" hidden="1" xr:uid="{00000000-0005-0000-0000-000084660000}"/>
    <cellStyle name="Akzent5 2" xfId="45593" hidden="1" xr:uid="{00000000-0005-0000-0000-000085660000}"/>
    <cellStyle name="Akzent5 2" xfId="45604" hidden="1" xr:uid="{00000000-0005-0000-0000-000086660000}"/>
    <cellStyle name="Akzent5 2" xfId="45643" hidden="1" xr:uid="{00000000-0005-0000-0000-000087660000}"/>
    <cellStyle name="Akzent5 2" xfId="45656" hidden="1" xr:uid="{00000000-0005-0000-0000-000088660000}"/>
    <cellStyle name="Akzent5 2" xfId="45690" hidden="1" xr:uid="{00000000-0005-0000-0000-000089660000}"/>
    <cellStyle name="Akzent5 2" xfId="45720" hidden="1" xr:uid="{00000000-0005-0000-0000-00008A660000}"/>
    <cellStyle name="Akzent5 2" xfId="45754" hidden="1" xr:uid="{00000000-0005-0000-0000-00008B660000}"/>
    <cellStyle name="Akzent5 2" xfId="45785" hidden="1" xr:uid="{00000000-0005-0000-0000-00008C660000}"/>
    <cellStyle name="Akzent5 2" xfId="45839" hidden="1" xr:uid="{00000000-0005-0000-0000-00008D660000}"/>
    <cellStyle name="Akzent5 2" xfId="45859" hidden="1" xr:uid="{00000000-0005-0000-0000-00008E660000}"/>
    <cellStyle name="Akzent5 2" xfId="45892" hidden="1" xr:uid="{00000000-0005-0000-0000-00008F660000}"/>
    <cellStyle name="Akzent5 2" xfId="45908" hidden="1" xr:uid="{00000000-0005-0000-0000-000090660000}"/>
    <cellStyle name="Akzent5 2" xfId="45944" hidden="1" xr:uid="{00000000-0005-0000-0000-000091660000}"/>
    <cellStyle name="Akzent5 2" xfId="45961" hidden="1" xr:uid="{00000000-0005-0000-0000-000092660000}"/>
    <cellStyle name="Akzent5 2" xfId="45406" hidden="1" xr:uid="{00000000-0005-0000-0000-000093660000}"/>
    <cellStyle name="Akzent5 2" xfId="46032" hidden="1" xr:uid="{00000000-0005-0000-0000-000094660000}"/>
    <cellStyle name="Akzent5 2" xfId="46069" hidden="1" xr:uid="{00000000-0005-0000-0000-000095660000}"/>
    <cellStyle name="Akzent5 2" xfId="46094" hidden="1" xr:uid="{00000000-0005-0000-0000-000096660000}"/>
    <cellStyle name="Akzent5 2" xfId="46126" hidden="1" xr:uid="{00000000-0005-0000-0000-000097660000}"/>
    <cellStyle name="Akzent5 2" xfId="46152" hidden="1" xr:uid="{00000000-0005-0000-0000-000098660000}"/>
    <cellStyle name="Akzent5 2" xfId="46180" hidden="1" xr:uid="{00000000-0005-0000-0000-000099660000}"/>
    <cellStyle name="Akzent5 2" xfId="46196" hidden="1" xr:uid="{00000000-0005-0000-0000-00009A660000}"/>
    <cellStyle name="Akzent5 2" xfId="46238" hidden="1" xr:uid="{00000000-0005-0000-0000-00009B660000}"/>
    <cellStyle name="Akzent5 2" xfId="46253" hidden="1" xr:uid="{00000000-0005-0000-0000-00009C660000}"/>
    <cellStyle name="Akzent5 2" xfId="45992" hidden="1" xr:uid="{00000000-0005-0000-0000-00009D660000}"/>
    <cellStyle name="Akzent5 2" xfId="46301" hidden="1" xr:uid="{00000000-0005-0000-0000-00009E660000}"/>
    <cellStyle name="Akzent5 2" xfId="46330" hidden="1" xr:uid="{00000000-0005-0000-0000-00009F660000}"/>
    <cellStyle name="Akzent5 2" xfId="46352" hidden="1" xr:uid="{00000000-0005-0000-0000-0000A0660000}"/>
    <cellStyle name="Akzent5 2" xfId="46385" hidden="1" xr:uid="{00000000-0005-0000-0000-0000A1660000}"/>
    <cellStyle name="Akzent5 2" xfId="46407" hidden="1" xr:uid="{00000000-0005-0000-0000-0000A2660000}"/>
    <cellStyle name="Akzent5 2" xfId="46434" hidden="1" xr:uid="{00000000-0005-0000-0000-0000A3660000}"/>
    <cellStyle name="Akzent5 2" xfId="46458" hidden="1" xr:uid="{00000000-0005-0000-0000-0000A4660000}"/>
    <cellStyle name="Akzent5 2" xfId="46488" hidden="1" xr:uid="{00000000-0005-0000-0000-0000A5660000}"/>
    <cellStyle name="Akzent5 2" xfId="46511" hidden="1" xr:uid="{00000000-0005-0000-0000-0000A6660000}"/>
    <cellStyle name="Akzent5 2" xfId="46552" hidden="1" xr:uid="{00000000-0005-0000-0000-0000A7660000}"/>
    <cellStyle name="Akzent5 2" xfId="46590" hidden="1" xr:uid="{00000000-0005-0000-0000-0000A8660000}"/>
    <cellStyle name="Akzent5 2" xfId="46621" hidden="1" xr:uid="{00000000-0005-0000-0000-0000A9660000}"/>
    <cellStyle name="Akzent5 2" xfId="46642" hidden="1" xr:uid="{00000000-0005-0000-0000-0000AA660000}"/>
    <cellStyle name="Akzent5 2" xfId="46676" hidden="1" xr:uid="{00000000-0005-0000-0000-0000AB660000}"/>
    <cellStyle name="Akzent5 2" xfId="46695" hidden="1" xr:uid="{00000000-0005-0000-0000-0000AC660000}"/>
    <cellStyle name="Akzent5 2" xfId="46725" hidden="1" xr:uid="{00000000-0005-0000-0000-0000AD660000}"/>
    <cellStyle name="Akzent5 2" xfId="46746" hidden="1" xr:uid="{00000000-0005-0000-0000-0000AE660000}"/>
    <cellStyle name="Akzent5 2" xfId="46783" hidden="1" xr:uid="{00000000-0005-0000-0000-0000AF660000}"/>
    <cellStyle name="Akzent5 2" xfId="46803" hidden="1" xr:uid="{00000000-0005-0000-0000-0000B0660000}"/>
    <cellStyle name="Akzent5 2" xfId="46837" hidden="1" xr:uid="{00000000-0005-0000-0000-0000B1660000}"/>
    <cellStyle name="Akzent5 2" xfId="46862" hidden="1" xr:uid="{00000000-0005-0000-0000-0000B2660000}"/>
    <cellStyle name="Akzent5 2" xfId="46907" hidden="1" xr:uid="{00000000-0005-0000-0000-0000B3660000}"/>
    <cellStyle name="Akzent5 2" xfId="46922" hidden="1" xr:uid="{00000000-0005-0000-0000-0000B4660000}"/>
    <cellStyle name="Akzent5 2" xfId="46956" hidden="1" xr:uid="{00000000-0005-0000-0000-0000B5660000}"/>
    <cellStyle name="Akzent5 2" xfId="46972" hidden="1" xr:uid="{00000000-0005-0000-0000-0000B6660000}"/>
    <cellStyle name="Akzent5 2" xfId="47016" hidden="1" xr:uid="{00000000-0005-0000-0000-0000B7660000}"/>
    <cellStyle name="Akzent5 2" xfId="47033" hidden="1" xr:uid="{00000000-0005-0000-0000-0000B8660000}"/>
    <cellStyle name="Akzent5 2" xfId="47072" hidden="1" xr:uid="{00000000-0005-0000-0000-0000B9660000}"/>
    <cellStyle name="Akzent5 2" xfId="47085" hidden="1" xr:uid="{00000000-0005-0000-0000-0000BA660000}"/>
    <cellStyle name="Akzent5 2" xfId="46545" hidden="1" xr:uid="{00000000-0005-0000-0000-0000BB660000}"/>
    <cellStyle name="Akzent5 2" xfId="47137" hidden="1" xr:uid="{00000000-0005-0000-0000-0000BC660000}"/>
    <cellStyle name="Akzent5 2" xfId="47171" hidden="1" xr:uid="{00000000-0005-0000-0000-0000BD660000}"/>
    <cellStyle name="Akzent5 2" xfId="47188" hidden="1" xr:uid="{00000000-0005-0000-0000-0000BE660000}"/>
    <cellStyle name="Akzent5 2" xfId="47230" hidden="1" xr:uid="{00000000-0005-0000-0000-0000BF660000}"/>
    <cellStyle name="Akzent5 2" xfId="47246" hidden="1" xr:uid="{00000000-0005-0000-0000-0000C0660000}"/>
    <cellStyle name="Akzent5 2" xfId="47278" hidden="1" xr:uid="{00000000-0005-0000-0000-0000C1660000}"/>
    <cellStyle name="Akzent5 2" xfId="47309" hidden="1" xr:uid="{00000000-0005-0000-0000-0000C2660000}"/>
    <cellStyle name="Akzent5 2" xfId="47336" hidden="1" xr:uid="{00000000-0005-0000-0000-0000C3660000}"/>
    <cellStyle name="Akzent5 2" xfId="47351" hidden="1" xr:uid="{00000000-0005-0000-0000-0000C4660000}"/>
    <cellStyle name="Akzent5 2" xfId="47115" hidden="1" xr:uid="{00000000-0005-0000-0000-0000C5660000}"/>
    <cellStyle name="Akzent5 2" xfId="47401" hidden="1" xr:uid="{00000000-0005-0000-0000-0000C6660000}"/>
    <cellStyle name="Akzent5 2" xfId="47442" hidden="1" xr:uid="{00000000-0005-0000-0000-0000C7660000}"/>
    <cellStyle name="Akzent5 2" xfId="47459" hidden="1" xr:uid="{00000000-0005-0000-0000-0000C8660000}"/>
    <cellStyle name="Akzent5 2" xfId="47492" hidden="1" xr:uid="{00000000-0005-0000-0000-0000C9660000}"/>
    <cellStyle name="Akzent5 2" xfId="47517" hidden="1" xr:uid="{00000000-0005-0000-0000-0000CA660000}"/>
    <cellStyle name="Akzent5 2" xfId="47544" hidden="1" xr:uid="{00000000-0005-0000-0000-0000CB660000}"/>
    <cellStyle name="Akzent5 2" xfId="47561" hidden="1" xr:uid="{00000000-0005-0000-0000-0000CC660000}"/>
    <cellStyle name="Akzent5 2" xfId="47596" hidden="1" xr:uid="{00000000-0005-0000-0000-0000CD660000}"/>
    <cellStyle name="Akzent5 2" xfId="47607" hidden="1" xr:uid="{00000000-0005-0000-0000-0000CE660000}"/>
    <cellStyle name="Akzent5 2" xfId="47654" hidden="1" xr:uid="{00000000-0005-0000-0000-0000CF660000}"/>
    <cellStyle name="Akzent5 2" xfId="47671" hidden="1" xr:uid="{00000000-0005-0000-0000-0000D0660000}"/>
    <cellStyle name="Akzent5 2" xfId="47712" hidden="1" xr:uid="{00000000-0005-0000-0000-0000D1660000}"/>
    <cellStyle name="Akzent5 2" xfId="47729" hidden="1" xr:uid="{00000000-0005-0000-0000-0000D2660000}"/>
    <cellStyle name="Akzent5 2" xfId="47770" hidden="1" xr:uid="{00000000-0005-0000-0000-0000D3660000}"/>
    <cellStyle name="Akzent5 2" xfId="47784" hidden="1" xr:uid="{00000000-0005-0000-0000-0000D4660000}"/>
    <cellStyle name="Akzent5 2" xfId="47828" hidden="1" xr:uid="{00000000-0005-0000-0000-0000D5660000}"/>
    <cellStyle name="Akzent5 2" xfId="47840" hidden="1" xr:uid="{00000000-0005-0000-0000-0000D6660000}"/>
    <cellStyle name="Akzent5 2" xfId="47871" hidden="1" xr:uid="{00000000-0005-0000-0000-0000D7660000}"/>
    <cellStyle name="Akzent5 2" xfId="47885" hidden="1" xr:uid="{00000000-0005-0000-0000-0000D8660000}"/>
    <cellStyle name="Akzent5 2" xfId="47933" hidden="1" xr:uid="{00000000-0005-0000-0000-0000D9660000}"/>
    <cellStyle name="Akzent5 2" xfId="47947" hidden="1" xr:uid="{00000000-0005-0000-0000-0000DA660000}"/>
    <cellStyle name="Akzent5 2" xfId="47984" hidden="1" xr:uid="{00000000-0005-0000-0000-0000DB660000}"/>
    <cellStyle name="Akzent5 2" xfId="48015" hidden="1" xr:uid="{00000000-0005-0000-0000-0000DC660000}"/>
    <cellStyle name="Akzent5 2" xfId="48047" hidden="1" xr:uid="{00000000-0005-0000-0000-0000DD660000}"/>
    <cellStyle name="Akzent5 2" xfId="48073" hidden="1" xr:uid="{00000000-0005-0000-0000-0000DE660000}"/>
    <cellStyle name="Akzent5 2" xfId="48105" hidden="1" xr:uid="{00000000-0005-0000-0000-0000DF660000}"/>
    <cellStyle name="Akzent5 2" xfId="48129" hidden="1" xr:uid="{00000000-0005-0000-0000-0000E0660000}"/>
    <cellStyle name="Akzent5 2" xfId="48161" hidden="1" xr:uid="{00000000-0005-0000-0000-0000E1660000}"/>
    <cellStyle name="Akzent5 2" xfId="48176" hidden="1" xr:uid="{00000000-0005-0000-0000-0000E2660000}"/>
    <cellStyle name="Akzent5 2" xfId="48216" hidden="1" xr:uid="{00000000-0005-0000-0000-0000E3660000}"/>
    <cellStyle name="Akzent5 2" xfId="48232" hidden="1" xr:uid="{00000000-0005-0000-0000-0000E4660000}"/>
    <cellStyle name="Akzent5 2" xfId="47979" hidden="1" xr:uid="{00000000-0005-0000-0000-0000E5660000}"/>
    <cellStyle name="Akzent5 2" xfId="48282" hidden="1" xr:uid="{00000000-0005-0000-0000-0000E6660000}"/>
    <cellStyle name="Akzent5 2" xfId="48315" hidden="1" xr:uid="{00000000-0005-0000-0000-0000E7660000}"/>
    <cellStyle name="Akzent5 2" xfId="48340" hidden="1" xr:uid="{00000000-0005-0000-0000-0000E8660000}"/>
    <cellStyle name="Akzent5 2" xfId="48372" hidden="1" xr:uid="{00000000-0005-0000-0000-0000E9660000}"/>
    <cellStyle name="Akzent5 2" xfId="48398" hidden="1" xr:uid="{00000000-0005-0000-0000-0000EA660000}"/>
    <cellStyle name="Akzent5 2" xfId="48425" hidden="1" xr:uid="{00000000-0005-0000-0000-0000EB660000}"/>
    <cellStyle name="Akzent5 2" xfId="48442" hidden="1" xr:uid="{00000000-0005-0000-0000-0000EC660000}"/>
    <cellStyle name="Akzent5 2" xfId="48474" hidden="1" xr:uid="{00000000-0005-0000-0000-0000ED660000}"/>
    <cellStyle name="Akzent5 2" xfId="48494" hidden="1" xr:uid="{00000000-0005-0000-0000-0000EE660000}"/>
    <cellStyle name="Akzent5 2" xfId="48464" hidden="1" xr:uid="{00000000-0005-0000-0000-0000EF660000}"/>
    <cellStyle name="Akzent5 2" xfId="48416" hidden="1" xr:uid="{00000000-0005-0000-0000-0000F0660000}"/>
    <cellStyle name="Akzent5 2" xfId="48399" hidden="1" xr:uid="{00000000-0005-0000-0000-0000F1660000}"/>
    <cellStyle name="Akzent5 2" xfId="48358" hidden="1" xr:uid="{00000000-0005-0000-0000-0000F2660000}"/>
    <cellStyle name="Akzent5 2" xfId="48341" hidden="1" xr:uid="{00000000-0005-0000-0000-0000F3660000}"/>
    <cellStyle name="Akzent5 2" xfId="48300" hidden="1" xr:uid="{00000000-0005-0000-0000-0000F4660000}"/>
    <cellStyle name="Akzent5 2" xfId="48283" hidden="1" xr:uid="{00000000-0005-0000-0000-0000F5660000}"/>
    <cellStyle name="Akzent5 2" xfId="48249" hidden="1" xr:uid="{00000000-0005-0000-0000-0000F6660000}"/>
    <cellStyle name="Akzent5 2" xfId="48225" hidden="1" xr:uid="{00000000-0005-0000-0000-0000F7660000}"/>
    <cellStyle name="Akzent5 2" xfId="48200" hidden="1" xr:uid="{00000000-0005-0000-0000-0000F8660000}"/>
    <cellStyle name="Akzent5 2" xfId="48168" hidden="1" xr:uid="{00000000-0005-0000-0000-0000F9660000}"/>
    <cellStyle name="Akzent5 2" xfId="48120" hidden="1" xr:uid="{00000000-0005-0000-0000-0000FA660000}"/>
    <cellStyle name="Akzent5 2" xfId="48100" hidden="1" xr:uid="{00000000-0005-0000-0000-0000FB660000}"/>
    <cellStyle name="Akzent5 2" xfId="48068" hidden="1" xr:uid="{00000000-0005-0000-0000-0000FC660000}"/>
    <cellStyle name="Akzent5 2" xfId="48042" hidden="1" xr:uid="{00000000-0005-0000-0000-0000FD660000}"/>
    <cellStyle name="Akzent5 2" xfId="48013" hidden="1" xr:uid="{00000000-0005-0000-0000-0000FE660000}"/>
    <cellStyle name="Akzent5 2" xfId="47982" hidden="1" xr:uid="{00000000-0005-0000-0000-0000FF660000}"/>
    <cellStyle name="Akzent5 2" xfId="47915" hidden="1" xr:uid="{00000000-0005-0000-0000-000000670000}"/>
    <cellStyle name="Akzent5 2" xfId="47898" hidden="1" xr:uid="{00000000-0005-0000-0000-000001670000}"/>
    <cellStyle name="Akzent5 2" xfId="48481" hidden="1" xr:uid="{00000000-0005-0000-0000-000002670000}"/>
    <cellStyle name="Akzent5 2" xfId="47854" hidden="1" xr:uid="{00000000-0005-0000-0000-000003670000}"/>
    <cellStyle name="Akzent5 2" xfId="47812" hidden="1" xr:uid="{00000000-0005-0000-0000-000004670000}"/>
    <cellStyle name="Akzent5 2" xfId="47794" hidden="1" xr:uid="{00000000-0005-0000-0000-000005670000}"/>
    <cellStyle name="Akzent5 2" xfId="47758" hidden="1" xr:uid="{00000000-0005-0000-0000-000006670000}"/>
    <cellStyle name="Akzent5 2" xfId="47736" hidden="1" xr:uid="{00000000-0005-0000-0000-000007670000}"/>
    <cellStyle name="Akzent5 2" xfId="47700" hidden="1" xr:uid="{00000000-0005-0000-0000-000008670000}"/>
    <cellStyle name="Akzent5 2" xfId="47678" hidden="1" xr:uid="{00000000-0005-0000-0000-000009670000}"/>
    <cellStyle name="Akzent5 2" xfId="47643" hidden="1" xr:uid="{00000000-0005-0000-0000-00000A670000}"/>
    <cellStyle name="Akzent5 2" xfId="47626" hidden="1" xr:uid="{00000000-0005-0000-0000-00000B670000}"/>
    <cellStyle name="Akzent5 2" xfId="47872" hidden="1" xr:uid="{00000000-0005-0000-0000-00000C670000}"/>
    <cellStyle name="Akzent5 2" xfId="47587" hidden="1" xr:uid="{00000000-0005-0000-0000-00000D670000}"/>
    <cellStyle name="Akzent5 2" xfId="47535" hidden="1" xr:uid="{00000000-0005-0000-0000-00000E670000}"/>
    <cellStyle name="Akzent5 2" xfId="47518" hidden="1" xr:uid="{00000000-0005-0000-0000-00000F670000}"/>
    <cellStyle name="Akzent5 2" xfId="47477" hidden="1" xr:uid="{00000000-0005-0000-0000-000010670000}"/>
    <cellStyle name="Akzent5 2" xfId="47460" hidden="1" xr:uid="{00000000-0005-0000-0000-000011670000}"/>
    <cellStyle name="Akzent5 2" xfId="47425" hidden="1" xr:uid="{00000000-0005-0000-0000-000012670000}"/>
    <cellStyle name="Akzent5 2" xfId="47402" hidden="1" xr:uid="{00000000-0005-0000-0000-000013670000}"/>
    <cellStyle name="Akzent5 2" xfId="47374" hidden="1" xr:uid="{00000000-0005-0000-0000-000014670000}"/>
    <cellStyle name="Akzent5 2" xfId="47347" hidden="1" xr:uid="{00000000-0005-0000-0000-000015670000}"/>
    <cellStyle name="Akzent5 2" xfId="47303" hidden="1" xr:uid="{00000000-0005-0000-0000-000016670000}"/>
    <cellStyle name="Akzent5 2" xfId="47272" hidden="1" xr:uid="{00000000-0005-0000-0000-000017670000}"/>
    <cellStyle name="Akzent5 2" xfId="47222" hidden="1" xr:uid="{00000000-0005-0000-0000-000018670000}"/>
    <cellStyle name="Akzent5 2" xfId="47210" hidden="1" xr:uid="{00000000-0005-0000-0000-000019670000}"/>
    <cellStyle name="Akzent5 2" xfId="47165" hidden="1" xr:uid="{00000000-0005-0000-0000-00001A670000}"/>
    <cellStyle name="Akzent5 2" xfId="47150" hidden="1" xr:uid="{00000000-0005-0000-0000-00001B670000}"/>
    <cellStyle name="Akzent5 2" xfId="47116" hidden="1" xr:uid="{00000000-0005-0000-0000-00001C670000}"/>
    <cellStyle name="Akzent5 2" xfId="47098" hidden="1" xr:uid="{00000000-0005-0000-0000-00001D670000}"/>
    <cellStyle name="Akzent5 2" xfId="47058" hidden="1" xr:uid="{00000000-0005-0000-0000-00001E670000}"/>
    <cellStyle name="Akzent5 2" xfId="47034" hidden="1" xr:uid="{00000000-0005-0000-0000-00001F670000}"/>
    <cellStyle name="Akzent5 2" xfId="47004" hidden="1" xr:uid="{00000000-0005-0000-0000-000020670000}"/>
    <cellStyle name="Akzent5 2" xfId="46971" hidden="1" xr:uid="{00000000-0005-0000-0000-000021670000}"/>
    <cellStyle name="Akzent5 2" xfId="46942" hidden="1" xr:uid="{00000000-0005-0000-0000-000022670000}"/>
    <cellStyle name="Akzent5 2" xfId="46915" hidden="1" xr:uid="{00000000-0005-0000-0000-000023670000}"/>
    <cellStyle name="Akzent5 2" xfId="46876" hidden="1" xr:uid="{00000000-0005-0000-0000-000024670000}"/>
    <cellStyle name="Akzent5 2" xfId="46855" hidden="1" xr:uid="{00000000-0005-0000-0000-000025670000}"/>
    <cellStyle name="Akzent5 2" xfId="46819" hidden="1" xr:uid="{00000000-0005-0000-0000-000026670000}"/>
    <cellStyle name="Akzent5 2" xfId="46791" hidden="1" xr:uid="{00000000-0005-0000-0000-000027670000}"/>
    <cellStyle name="Akzent5 2" xfId="46759" hidden="1" xr:uid="{00000000-0005-0000-0000-000028670000}"/>
    <cellStyle name="Akzent5 2" xfId="46739" hidden="1" xr:uid="{00000000-0005-0000-0000-000029670000}"/>
    <cellStyle name="Akzent5 2" xfId="47322" hidden="1" xr:uid="{00000000-0005-0000-0000-00002A670000}"/>
    <cellStyle name="Akzent5 2" xfId="46687" hidden="1" xr:uid="{00000000-0005-0000-0000-00002B670000}"/>
    <cellStyle name="Akzent5 2" xfId="46655" hidden="1" xr:uid="{00000000-0005-0000-0000-00002C670000}"/>
    <cellStyle name="Akzent5 2" xfId="46635" hidden="1" xr:uid="{00000000-0005-0000-0000-00002D670000}"/>
    <cellStyle name="Akzent5 2" xfId="46597" hidden="1" xr:uid="{00000000-0005-0000-0000-00002E670000}"/>
    <cellStyle name="Akzent5 2" xfId="46577" hidden="1" xr:uid="{00000000-0005-0000-0000-00002F670000}"/>
    <cellStyle name="Akzent5 2" xfId="46541" hidden="1" xr:uid="{00000000-0005-0000-0000-000030670000}"/>
    <cellStyle name="Akzent5 2" xfId="46513" hidden="1" xr:uid="{00000000-0005-0000-0000-000031670000}"/>
    <cellStyle name="Akzent5 2" xfId="46485" hidden="1" xr:uid="{00000000-0005-0000-0000-000032670000}"/>
    <cellStyle name="Akzent5 2" xfId="46459" hidden="1" xr:uid="{00000000-0005-0000-0000-000033670000}"/>
    <cellStyle name="Akzent5 2" xfId="46717" hidden="1" xr:uid="{00000000-0005-0000-0000-000034670000}"/>
    <cellStyle name="Akzent5 2" xfId="46412" hidden="1" xr:uid="{00000000-0005-0000-0000-000035670000}"/>
    <cellStyle name="Akzent5 2" xfId="46376" hidden="1" xr:uid="{00000000-0005-0000-0000-000036670000}"/>
    <cellStyle name="Akzent5 2" xfId="46357" hidden="1" xr:uid="{00000000-0005-0000-0000-000037670000}"/>
    <cellStyle name="Akzent5 2" xfId="46318" hidden="1" xr:uid="{00000000-0005-0000-0000-000038670000}"/>
    <cellStyle name="Akzent5 2" xfId="46300" hidden="1" xr:uid="{00000000-0005-0000-0000-000039670000}"/>
    <cellStyle name="Akzent5 2" xfId="46261" hidden="1" xr:uid="{00000000-0005-0000-0000-00003A670000}"/>
    <cellStyle name="Akzent5 2" xfId="46245" hidden="1" xr:uid="{00000000-0005-0000-0000-00003B670000}"/>
    <cellStyle name="Akzent5 2" xfId="46206" hidden="1" xr:uid="{00000000-0005-0000-0000-00003C670000}"/>
    <cellStyle name="Akzent5 2" xfId="46184" hidden="1" xr:uid="{00000000-0005-0000-0000-00003D670000}"/>
    <cellStyle name="Akzent5 2" xfId="46144" hidden="1" xr:uid="{00000000-0005-0000-0000-00003E670000}"/>
    <cellStyle name="Akzent5 2" xfId="46121" hidden="1" xr:uid="{00000000-0005-0000-0000-00003F670000}"/>
    <cellStyle name="Akzent5 2" xfId="46082" hidden="1" xr:uid="{00000000-0005-0000-0000-000040670000}"/>
    <cellStyle name="Akzent5 2" xfId="46062" hidden="1" xr:uid="{00000000-0005-0000-0000-000041670000}"/>
    <cellStyle name="Akzent5 2" xfId="46004" hidden="1" xr:uid="{00000000-0005-0000-0000-000042670000}"/>
    <cellStyle name="Akzent5 2" xfId="45980" hidden="1" xr:uid="{00000000-0005-0000-0000-000043670000}"/>
    <cellStyle name="Akzent5 2" xfId="45941" hidden="1" xr:uid="{00000000-0005-0000-0000-000044670000}"/>
    <cellStyle name="Akzent5 2" xfId="45930" hidden="1" xr:uid="{00000000-0005-0000-0000-000045670000}"/>
    <cellStyle name="Akzent5 2" xfId="45883" hidden="1" xr:uid="{00000000-0005-0000-0000-000046670000}"/>
    <cellStyle name="Akzent5 2" xfId="45872" hidden="1" xr:uid="{00000000-0005-0000-0000-000047670000}"/>
    <cellStyle name="Akzent5 2" xfId="45819" hidden="1" xr:uid="{00000000-0005-0000-0000-000048670000}"/>
    <cellStyle name="Akzent5 2" xfId="45813" hidden="1" xr:uid="{00000000-0005-0000-0000-000049670000}"/>
    <cellStyle name="Akzent5 2" xfId="45769" hidden="1" xr:uid="{00000000-0005-0000-0000-00004A670000}"/>
    <cellStyle name="Akzent5 2" xfId="45739" hidden="1" xr:uid="{00000000-0005-0000-0000-00004B670000}"/>
    <cellStyle name="Akzent5 2" xfId="45699" hidden="1" xr:uid="{00000000-0005-0000-0000-00004C670000}"/>
    <cellStyle name="Akzent5 2" xfId="45675" hidden="1" xr:uid="{00000000-0005-0000-0000-00004D670000}"/>
    <cellStyle name="Akzent5 2" xfId="45635" hidden="1" xr:uid="{00000000-0005-0000-0000-00004E670000}"/>
    <cellStyle name="Akzent5 2" xfId="45620" hidden="1" xr:uid="{00000000-0005-0000-0000-00004F670000}"/>
    <cellStyle name="Akzent5 2" xfId="45581" hidden="1" xr:uid="{00000000-0005-0000-0000-000050670000}"/>
    <cellStyle name="Akzent5 2" xfId="45562" hidden="1" xr:uid="{00000000-0005-0000-0000-000051670000}"/>
    <cellStyle name="Akzent5 2" xfId="45531" hidden="1" xr:uid="{00000000-0005-0000-0000-000052670000}"/>
    <cellStyle name="Akzent5 2" xfId="45508" hidden="1" xr:uid="{00000000-0005-0000-0000-000053670000}"/>
    <cellStyle name="Akzent5 2" xfId="45777" hidden="1" xr:uid="{00000000-0005-0000-0000-000054670000}"/>
    <cellStyle name="Akzent5 2" xfId="45453" hidden="1" xr:uid="{00000000-0005-0000-0000-000055670000}"/>
    <cellStyle name="Akzent5 2" xfId="45404" hidden="1" xr:uid="{00000000-0005-0000-0000-000056670000}"/>
    <cellStyle name="Akzent5 2" xfId="45365" hidden="1" xr:uid="{00000000-0005-0000-0000-000057670000}"/>
    <cellStyle name="Akzent5 2" xfId="45313" hidden="1" xr:uid="{00000000-0005-0000-0000-000058670000}"/>
    <cellStyle name="Akzent5 2" xfId="45277" hidden="1" xr:uid="{00000000-0005-0000-0000-000059670000}"/>
    <cellStyle name="Akzent5 2" xfId="45216" hidden="1" xr:uid="{00000000-0005-0000-0000-00005A670000}"/>
    <cellStyle name="Akzent5 2" xfId="45190" hidden="1" xr:uid="{00000000-0005-0000-0000-00005B670000}"/>
    <cellStyle name="Akzent5 2" xfId="45166" hidden="1" xr:uid="{00000000-0005-0000-0000-00005C670000}"/>
    <cellStyle name="Akzent5 2" xfId="45129" hidden="1" xr:uid="{00000000-0005-0000-0000-00005D670000}"/>
    <cellStyle name="Akzent5 2" xfId="45093" hidden="1" xr:uid="{00000000-0005-0000-0000-00005E670000}"/>
    <cellStyle name="Akzent5 2" xfId="45038" hidden="1" xr:uid="{00000000-0005-0000-0000-00005F670000}"/>
    <cellStyle name="Akzent5 2" xfId="45003" hidden="1" xr:uid="{00000000-0005-0000-0000-000060670000}"/>
    <cellStyle name="Akzent5 2" xfId="44958" hidden="1" xr:uid="{00000000-0005-0000-0000-000061670000}"/>
    <cellStyle name="Akzent5 2" xfId="44932" hidden="1" xr:uid="{00000000-0005-0000-0000-000062670000}"/>
    <cellStyle name="Akzent5 2" xfId="44899" hidden="1" xr:uid="{00000000-0005-0000-0000-000063670000}"/>
    <cellStyle name="Akzent5 2" xfId="44874" hidden="1" xr:uid="{00000000-0005-0000-0000-000064670000}"/>
    <cellStyle name="Akzent5 2" xfId="44829" hidden="1" xr:uid="{00000000-0005-0000-0000-000065670000}"/>
    <cellStyle name="Akzent5 2" xfId="44812" hidden="1" xr:uid="{00000000-0005-0000-0000-000066670000}"/>
    <cellStyle name="Akzent5 2" xfId="44776" hidden="1" xr:uid="{00000000-0005-0000-0000-000067670000}"/>
    <cellStyle name="Akzent5 2" xfId="44759" hidden="1" xr:uid="{00000000-0005-0000-0000-000068670000}"/>
    <cellStyle name="Akzent5 2" xfId="44735" hidden="1" xr:uid="{00000000-0005-0000-0000-000069670000}"/>
    <cellStyle name="Akzent5 2" xfId="44676" hidden="1" xr:uid="{00000000-0005-0000-0000-00006A670000}"/>
    <cellStyle name="Akzent5 2" xfId="44626" hidden="1" xr:uid="{00000000-0005-0000-0000-00006B670000}"/>
    <cellStyle name="Akzent5 2" xfId="44604" hidden="1" xr:uid="{00000000-0005-0000-0000-00006C670000}"/>
    <cellStyle name="Akzent5 2" xfId="44562" hidden="1" xr:uid="{00000000-0005-0000-0000-00006D670000}"/>
    <cellStyle name="Akzent5 2" xfId="44542" hidden="1" xr:uid="{00000000-0005-0000-0000-00006E670000}"/>
    <cellStyle name="Akzent5 2" xfId="44510" hidden="1" xr:uid="{00000000-0005-0000-0000-00006F670000}"/>
    <cellStyle name="Akzent5 2" xfId="44489" hidden="1" xr:uid="{00000000-0005-0000-0000-000070670000}"/>
    <cellStyle name="Akzent5 2" xfId="44452" hidden="1" xr:uid="{00000000-0005-0000-0000-000071670000}"/>
    <cellStyle name="Akzent5 2" xfId="44430" hidden="1" xr:uid="{00000000-0005-0000-0000-000072670000}"/>
    <cellStyle name="Akzent5 2" xfId="45040" hidden="1" xr:uid="{00000000-0005-0000-0000-000073670000}"/>
    <cellStyle name="Akzent5 2" xfId="44388" hidden="1" xr:uid="{00000000-0005-0000-0000-000074670000}"/>
    <cellStyle name="Akzent5 2" xfId="44355" hidden="1" xr:uid="{00000000-0005-0000-0000-000075670000}"/>
    <cellStyle name="Akzent5 2" xfId="44326" hidden="1" xr:uid="{00000000-0005-0000-0000-000076670000}"/>
    <cellStyle name="Akzent5 2" xfId="44291" hidden="1" xr:uid="{00000000-0005-0000-0000-000077670000}"/>
    <cellStyle name="Akzent5 2" xfId="44266" hidden="1" xr:uid="{00000000-0005-0000-0000-000078670000}"/>
    <cellStyle name="Akzent5 2" xfId="44233" hidden="1" xr:uid="{00000000-0005-0000-0000-000079670000}"/>
    <cellStyle name="Akzent5 2" xfId="44208" hidden="1" xr:uid="{00000000-0005-0000-0000-00007A670000}"/>
    <cellStyle name="Akzent5 2" xfId="44182" hidden="1" xr:uid="{00000000-0005-0000-0000-00007B670000}"/>
    <cellStyle name="Akzent5 2" xfId="44157" hidden="1" xr:uid="{00000000-0005-0000-0000-00007C670000}"/>
    <cellStyle name="Akzent5 2" xfId="44409" hidden="1" xr:uid="{00000000-0005-0000-0000-00007D670000}"/>
    <cellStyle name="Akzent5 2" xfId="44116" hidden="1" xr:uid="{00000000-0005-0000-0000-00007E670000}"/>
    <cellStyle name="Akzent5 2" xfId="44076" hidden="1" xr:uid="{00000000-0005-0000-0000-00007F670000}"/>
    <cellStyle name="Akzent5 2" xfId="44056" hidden="1" xr:uid="{00000000-0005-0000-0000-000080670000}"/>
    <cellStyle name="Akzent5 2" xfId="44017" hidden="1" xr:uid="{00000000-0005-0000-0000-000081670000}"/>
    <cellStyle name="Akzent5 2" xfId="43998" hidden="1" xr:uid="{00000000-0005-0000-0000-000082670000}"/>
    <cellStyle name="Akzent5 2" xfId="43955" hidden="1" xr:uid="{00000000-0005-0000-0000-000083670000}"/>
    <cellStyle name="Akzent5 2" xfId="43940" hidden="1" xr:uid="{00000000-0005-0000-0000-000084670000}"/>
    <cellStyle name="Akzent5 2" xfId="43903" hidden="1" xr:uid="{00000000-0005-0000-0000-000085670000}"/>
    <cellStyle name="Akzent5 2" xfId="43880" hidden="1" xr:uid="{00000000-0005-0000-0000-000086670000}"/>
    <cellStyle name="Akzent5 2" xfId="43841" hidden="1" xr:uid="{00000000-0005-0000-0000-000087670000}"/>
    <cellStyle name="Akzent5 2" xfId="43808" hidden="1" xr:uid="{00000000-0005-0000-0000-000088670000}"/>
    <cellStyle name="Akzent5 2" xfId="43768" hidden="1" xr:uid="{00000000-0005-0000-0000-000089670000}"/>
    <cellStyle name="Akzent5 2" xfId="43746" hidden="1" xr:uid="{00000000-0005-0000-0000-00008A670000}"/>
    <cellStyle name="Akzent5 2" xfId="43709" hidden="1" xr:uid="{00000000-0005-0000-0000-00008B670000}"/>
    <cellStyle name="Akzent5 2" xfId="43682" hidden="1" xr:uid="{00000000-0005-0000-0000-00008C670000}"/>
    <cellStyle name="Akzent5 2" xfId="43652" hidden="1" xr:uid="{00000000-0005-0000-0000-00008D670000}"/>
    <cellStyle name="Akzent5 2" xfId="43625" hidden="1" xr:uid="{00000000-0005-0000-0000-00008E670000}"/>
    <cellStyle name="Akzent5 2" xfId="43593" hidden="1" xr:uid="{00000000-0005-0000-0000-00008F670000}"/>
    <cellStyle name="Akzent5 2" xfId="43572" hidden="1" xr:uid="{00000000-0005-0000-0000-000090670000}"/>
    <cellStyle name="Akzent5 2" xfId="43538" hidden="1" xr:uid="{00000000-0005-0000-0000-000091670000}"/>
    <cellStyle name="Akzent5 2" xfId="43495" hidden="1" xr:uid="{00000000-0005-0000-0000-000092670000}"/>
    <cellStyle name="Akzent5 2" xfId="43468" hidden="1" xr:uid="{00000000-0005-0000-0000-000093670000}"/>
    <cellStyle name="Akzent5 2" xfId="43436" hidden="1" xr:uid="{00000000-0005-0000-0000-000094670000}"/>
    <cellStyle name="Akzent5 2" xfId="43398" hidden="1" xr:uid="{00000000-0005-0000-0000-000095670000}"/>
    <cellStyle name="Akzent5 2" xfId="43377" hidden="1" xr:uid="{00000000-0005-0000-0000-000096670000}"/>
    <cellStyle name="Akzent5 2" xfId="43345" hidden="1" xr:uid="{00000000-0005-0000-0000-000097670000}"/>
    <cellStyle name="Akzent5 2" xfId="43322" hidden="1" xr:uid="{00000000-0005-0000-0000-000098670000}"/>
    <cellStyle name="Akzent5 2" xfId="43290" hidden="1" xr:uid="{00000000-0005-0000-0000-000099670000}"/>
    <cellStyle name="Akzent5 2" xfId="43259" hidden="1" xr:uid="{00000000-0005-0000-0000-00009A670000}"/>
    <cellStyle name="Akzent5 2" xfId="43857" hidden="1" xr:uid="{00000000-0005-0000-0000-00009B670000}"/>
    <cellStyle name="Akzent5 2" xfId="43220" hidden="1" xr:uid="{00000000-0005-0000-0000-00009C670000}"/>
    <cellStyle name="Akzent5 2" xfId="43180" hidden="1" xr:uid="{00000000-0005-0000-0000-00009D670000}"/>
    <cellStyle name="Akzent5 2" xfId="43159" hidden="1" xr:uid="{00000000-0005-0000-0000-00009E670000}"/>
    <cellStyle name="Akzent5 2" xfId="43118" hidden="1" xr:uid="{00000000-0005-0000-0000-00009F670000}"/>
    <cellStyle name="Akzent5 2" xfId="43097" hidden="1" xr:uid="{00000000-0005-0000-0000-0000A0670000}"/>
    <cellStyle name="Akzent5 2" xfId="43060" hidden="1" xr:uid="{00000000-0005-0000-0000-0000A1670000}"/>
    <cellStyle name="Akzent5 2" xfId="43040" hidden="1" xr:uid="{00000000-0005-0000-0000-0000A2670000}"/>
    <cellStyle name="Akzent5 2" xfId="43005" hidden="1" xr:uid="{00000000-0005-0000-0000-0000A3670000}"/>
    <cellStyle name="Akzent5 2" xfId="42988" hidden="1" xr:uid="{00000000-0005-0000-0000-0000A4670000}"/>
    <cellStyle name="Akzent5 2" xfId="43241" hidden="1" xr:uid="{00000000-0005-0000-0000-0000A5670000}"/>
    <cellStyle name="Akzent5 2" xfId="42944" hidden="1" xr:uid="{00000000-0005-0000-0000-0000A6670000}"/>
    <cellStyle name="Akzent5 2" xfId="42902" hidden="1" xr:uid="{00000000-0005-0000-0000-0000A7670000}"/>
    <cellStyle name="Akzent5 2" xfId="42886" hidden="1" xr:uid="{00000000-0005-0000-0000-0000A8670000}"/>
    <cellStyle name="Akzent5 2" xfId="42839" hidden="1" xr:uid="{00000000-0005-0000-0000-0000A9670000}"/>
    <cellStyle name="Akzent5 2" xfId="42828" hidden="1" xr:uid="{00000000-0005-0000-0000-0000AA670000}"/>
    <cellStyle name="Akzent5 2" xfId="42784" hidden="1" xr:uid="{00000000-0005-0000-0000-0000AB670000}"/>
    <cellStyle name="Akzent5 2" xfId="42769" hidden="1" xr:uid="{00000000-0005-0000-0000-0000AC670000}"/>
    <cellStyle name="Akzent5 2" xfId="42735" hidden="1" xr:uid="{00000000-0005-0000-0000-0000AD670000}"/>
    <cellStyle name="Akzent5 2" xfId="42717" hidden="1" xr:uid="{00000000-0005-0000-0000-0000AE670000}"/>
    <cellStyle name="Akzent5 2" xfId="42676" hidden="1" xr:uid="{00000000-0005-0000-0000-0000AF670000}"/>
    <cellStyle name="Akzent5 2" xfId="42652" hidden="1" xr:uid="{00000000-0005-0000-0000-0000B0670000}"/>
    <cellStyle name="Akzent5 2" xfId="42617" hidden="1" xr:uid="{00000000-0005-0000-0000-0000B1670000}"/>
    <cellStyle name="Akzent5 2" xfId="42593" hidden="1" xr:uid="{00000000-0005-0000-0000-0000B2670000}"/>
    <cellStyle name="Akzent5 2" xfId="42560" hidden="1" xr:uid="{00000000-0005-0000-0000-0000B3670000}"/>
    <cellStyle name="Akzent5 2" xfId="42534" hidden="1" xr:uid="{00000000-0005-0000-0000-0000B4670000}"/>
    <cellStyle name="Akzent5 2" xfId="42502" hidden="1" xr:uid="{00000000-0005-0000-0000-0000B5670000}"/>
    <cellStyle name="Akzent5 2" xfId="42481" hidden="1" xr:uid="{00000000-0005-0000-0000-0000B6670000}"/>
    <cellStyle name="Akzent5 2" xfId="42440" hidden="1" xr:uid="{00000000-0005-0000-0000-0000B7670000}"/>
    <cellStyle name="Akzent5 2" xfId="42414" hidden="1" xr:uid="{00000000-0005-0000-0000-0000B8670000}"/>
    <cellStyle name="Akzent5 2" xfId="42370" hidden="1" xr:uid="{00000000-0005-0000-0000-0000B9670000}"/>
    <cellStyle name="Akzent5 2" xfId="42357" hidden="1" xr:uid="{00000000-0005-0000-0000-0000BA670000}"/>
    <cellStyle name="Akzent5 2" xfId="42289" hidden="1" xr:uid="{00000000-0005-0000-0000-0000BB670000}"/>
    <cellStyle name="Akzent5 2" xfId="42263" hidden="1" xr:uid="{00000000-0005-0000-0000-0000BC670000}"/>
    <cellStyle name="Akzent5 2" xfId="42231" hidden="1" xr:uid="{00000000-0005-0000-0000-0000BD670000}"/>
    <cellStyle name="Akzent5 2" xfId="42201" hidden="1" xr:uid="{00000000-0005-0000-0000-0000BE670000}"/>
    <cellStyle name="Akzent5 2" xfId="42167" hidden="1" xr:uid="{00000000-0005-0000-0000-0000BF670000}"/>
    <cellStyle name="Akzent5 2" xfId="42144" hidden="1" xr:uid="{00000000-0005-0000-0000-0000C0670000}"/>
    <cellStyle name="Akzent5 2" xfId="42115" hidden="1" xr:uid="{00000000-0005-0000-0000-0000C1670000}"/>
    <cellStyle name="Akzent5 2" xfId="48536" hidden="1" xr:uid="{00000000-0005-0000-0000-0000C2670000}"/>
    <cellStyle name="Akzent5 2" xfId="48563" hidden="1" xr:uid="{00000000-0005-0000-0000-0000C3670000}"/>
    <cellStyle name="Akzent5 2" xfId="48579" hidden="1" xr:uid="{00000000-0005-0000-0000-0000C4670000}"/>
    <cellStyle name="Akzent5 2" xfId="42302" hidden="1" xr:uid="{00000000-0005-0000-0000-0000C5670000}"/>
    <cellStyle name="Akzent5 2" xfId="48607" hidden="1" xr:uid="{00000000-0005-0000-0000-0000C6670000}"/>
    <cellStyle name="Akzent5 2" xfId="48629" hidden="1" xr:uid="{00000000-0005-0000-0000-0000C7670000}"/>
    <cellStyle name="Akzent5 2" xfId="48646" hidden="1" xr:uid="{00000000-0005-0000-0000-0000C8670000}"/>
    <cellStyle name="Akzent5 2" xfId="48668" hidden="1" xr:uid="{00000000-0005-0000-0000-0000C9670000}"/>
    <cellStyle name="Akzent5 2" xfId="48685" hidden="1" xr:uid="{00000000-0005-0000-0000-0000CA670000}"/>
    <cellStyle name="Akzent5 2" xfId="48707" hidden="1" xr:uid="{00000000-0005-0000-0000-0000CB670000}"/>
    <cellStyle name="Akzent5 2" xfId="48718" hidden="1" xr:uid="{00000000-0005-0000-0000-0000CC670000}"/>
    <cellStyle name="Akzent5 2" xfId="48741" hidden="1" xr:uid="{00000000-0005-0000-0000-0000CD670000}"/>
    <cellStyle name="Akzent5 2" xfId="48756" hidden="1" xr:uid="{00000000-0005-0000-0000-0000CE670000}"/>
    <cellStyle name="Akzent5 2" xfId="48731" hidden="1" xr:uid="{00000000-0005-0000-0000-0000CF670000}"/>
    <cellStyle name="Akzent5 2" xfId="48704" hidden="1" xr:uid="{00000000-0005-0000-0000-0000D0670000}"/>
    <cellStyle name="Akzent5 2" xfId="48686" hidden="1" xr:uid="{00000000-0005-0000-0000-0000D1670000}"/>
    <cellStyle name="Akzent5 2" xfId="48665" hidden="1" xr:uid="{00000000-0005-0000-0000-0000D2670000}"/>
    <cellStyle name="Akzent5 2" xfId="48647" hidden="1" xr:uid="{00000000-0005-0000-0000-0000D3670000}"/>
    <cellStyle name="Akzent5 2" xfId="48626" hidden="1" xr:uid="{00000000-0005-0000-0000-0000D4670000}"/>
    <cellStyle name="Akzent5 2" xfId="48608" hidden="1" xr:uid="{00000000-0005-0000-0000-0000D5670000}"/>
    <cellStyle name="Akzent5 2" xfId="48593" hidden="1" xr:uid="{00000000-0005-0000-0000-0000D6670000}"/>
    <cellStyle name="Akzent5 2" xfId="48571" hidden="1" xr:uid="{00000000-0005-0000-0000-0000D7670000}"/>
    <cellStyle name="Akzent5 2" xfId="48554" hidden="1" xr:uid="{00000000-0005-0000-0000-0000D8670000}"/>
    <cellStyle name="Akzent5 2" xfId="48507" hidden="1" xr:uid="{00000000-0005-0000-0000-0000D9670000}"/>
    <cellStyle name="Akzent5 2" xfId="48455" hidden="1" xr:uid="{00000000-0005-0000-0000-0000DA670000}"/>
    <cellStyle name="Akzent5 2" xfId="48432" hidden="1" xr:uid="{00000000-0005-0000-0000-0000DB670000}"/>
    <cellStyle name="Akzent5 2" xfId="48387" hidden="1" xr:uid="{00000000-0005-0000-0000-0000DC670000}"/>
    <cellStyle name="Akzent5 2" xfId="48366" hidden="1" xr:uid="{00000000-0005-0000-0000-0000DD670000}"/>
    <cellStyle name="Akzent5 2" xfId="48332" hidden="1" xr:uid="{00000000-0005-0000-0000-0000DE670000}"/>
    <cellStyle name="Akzent5 2" xfId="48308" hidden="1" xr:uid="{00000000-0005-0000-0000-0000DF670000}"/>
    <cellStyle name="Akzent5 2" xfId="48270" hidden="1" xr:uid="{00000000-0005-0000-0000-0000E0670000}"/>
    <cellStyle name="Akzent5 2" xfId="48254" hidden="1" xr:uid="{00000000-0005-0000-0000-0000E1670000}"/>
    <cellStyle name="Akzent5 2" xfId="48748" hidden="1" xr:uid="{00000000-0005-0000-0000-0000E2670000}"/>
    <cellStyle name="Akzent5 2" xfId="48202" hidden="1" xr:uid="{00000000-0005-0000-0000-0000E3670000}"/>
    <cellStyle name="Akzent5 2" xfId="48151" hidden="1" xr:uid="{00000000-0005-0000-0000-0000E4670000}"/>
    <cellStyle name="Akzent5 2" xfId="48136" hidden="1" xr:uid="{00000000-0005-0000-0000-0000E5670000}"/>
    <cellStyle name="Akzent5 2" xfId="48092" hidden="1" xr:uid="{00000000-0005-0000-0000-0000E6670000}"/>
    <cellStyle name="Akzent5 2" xfId="48074" hidden="1" xr:uid="{00000000-0005-0000-0000-0000E7670000}"/>
    <cellStyle name="Akzent5 2" xfId="48034" hidden="1" xr:uid="{00000000-0005-0000-0000-0000E8670000}"/>
    <cellStyle name="Akzent5 2" xfId="48016" hidden="1" xr:uid="{00000000-0005-0000-0000-0000E9670000}"/>
    <cellStyle name="Akzent5 2" xfId="47941" hidden="1" xr:uid="{00000000-0005-0000-0000-0000EA670000}"/>
    <cellStyle name="Akzent5 2" xfId="47919" hidden="1" xr:uid="{00000000-0005-0000-0000-0000EB670000}"/>
    <cellStyle name="Akzent5 2" xfId="48224" hidden="1" xr:uid="{00000000-0005-0000-0000-0000EC670000}"/>
    <cellStyle name="Akzent5 2" xfId="47864" hidden="1" xr:uid="{00000000-0005-0000-0000-0000ED670000}"/>
    <cellStyle name="Akzent5 2" xfId="47826" hidden="1" xr:uid="{00000000-0005-0000-0000-0000EE670000}"/>
    <cellStyle name="Akzent5 2" xfId="47805" hidden="1" xr:uid="{00000000-0005-0000-0000-0000EF670000}"/>
    <cellStyle name="Akzent5 2" xfId="47767" hidden="1" xr:uid="{00000000-0005-0000-0000-0000F0670000}"/>
    <cellStyle name="Akzent5 2" xfId="47746" hidden="1" xr:uid="{00000000-0005-0000-0000-0000F1670000}"/>
    <cellStyle name="Akzent5 2" xfId="47709" hidden="1" xr:uid="{00000000-0005-0000-0000-0000F2670000}"/>
    <cellStyle name="Akzent5 2" xfId="47688" hidden="1" xr:uid="{00000000-0005-0000-0000-0000F3670000}"/>
    <cellStyle name="Akzent5 2" xfId="47651" hidden="1" xr:uid="{00000000-0005-0000-0000-0000F4670000}"/>
    <cellStyle name="Akzent5 2" xfId="47627" hidden="1" xr:uid="{00000000-0005-0000-0000-0000F5670000}"/>
    <cellStyle name="Akzent5 2" xfId="47584" hidden="1" xr:uid="{00000000-0005-0000-0000-0000F6670000}"/>
    <cellStyle name="Akzent5 2" xfId="47547" hidden="1" xr:uid="{00000000-0005-0000-0000-0000F7670000}"/>
    <cellStyle name="Akzent5 2" xfId="47506" hidden="1" xr:uid="{00000000-0005-0000-0000-0000F8670000}"/>
    <cellStyle name="Akzent5 2" xfId="47485" hidden="1" xr:uid="{00000000-0005-0000-0000-0000F9670000}"/>
    <cellStyle name="Akzent5 2" xfId="47439" hidden="1" xr:uid="{00000000-0005-0000-0000-0000FA670000}"/>
    <cellStyle name="Akzent5 2" xfId="47427" hidden="1" xr:uid="{00000000-0005-0000-0000-0000FB670000}"/>
    <cellStyle name="Akzent5 2" xfId="47388" hidden="1" xr:uid="{00000000-0005-0000-0000-0000FC670000}"/>
    <cellStyle name="Akzent5 2" xfId="47376" hidden="1" xr:uid="{00000000-0005-0000-0000-0000FD670000}"/>
    <cellStyle name="Akzent5 2" xfId="47330" hidden="1" xr:uid="{00000000-0005-0000-0000-0000FE670000}"/>
    <cellStyle name="Akzent5 2" xfId="47313" hidden="1" xr:uid="{00000000-0005-0000-0000-0000FF670000}"/>
    <cellStyle name="Akzent5 2" xfId="47270" hidden="1" xr:uid="{00000000-0005-0000-0000-000000680000}"/>
    <cellStyle name="Akzent5 2" xfId="47238" hidden="1" xr:uid="{00000000-0005-0000-0000-000001680000}"/>
    <cellStyle name="Akzent5 2" xfId="47195" hidden="1" xr:uid="{00000000-0005-0000-0000-000002680000}"/>
    <cellStyle name="Akzent5 2" xfId="47178" hidden="1" xr:uid="{00000000-0005-0000-0000-000003680000}"/>
    <cellStyle name="Akzent5 2" xfId="47135" hidden="1" xr:uid="{00000000-0005-0000-0000-000004680000}"/>
    <cellStyle name="Akzent5 2" xfId="47118" hidden="1" xr:uid="{00000000-0005-0000-0000-000005680000}"/>
    <cellStyle name="Akzent5 2" xfId="47073" hidden="1" xr:uid="{00000000-0005-0000-0000-000006680000}"/>
    <cellStyle name="Akzent5 2" xfId="47057" hidden="1" xr:uid="{00000000-0005-0000-0000-000007680000}"/>
    <cellStyle name="Akzent5 2" xfId="47013" hidden="1" xr:uid="{00000000-0005-0000-0000-000008680000}"/>
    <cellStyle name="Akzent5 2" xfId="46993" hidden="1" xr:uid="{00000000-0005-0000-0000-000009680000}"/>
    <cellStyle name="Akzent5 2" xfId="47594" hidden="1" xr:uid="{00000000-0005-0000-0000-00000A680000}"/>
    <cellStyle name="Akzent5 2" xfId="46945" hidden="1" xr:uid="{00000000-0005-0000-0000-00000B680000}"/>
    <cellStyle name="Akzent5 2" xfId="46896" hidden="1" xr:uid="{00000000-0005-0000-0000-00000C680000}"/>
    <cellStyle name="Akzent5 2" xfId="46884" hidden="1" xr:uid="{00000000-0005-0000-0000-00000D680000}"/>
    <cellStyle name="Akzent5 2" xfId="46832" hidden="1" xr:uid="{00000000-0005-0000-0000-00000E680000}"/>
    <cellStyle name="Akzent5 2" xfId="46814" hidden="1" xr:uid="{00000000-0005-0000-0000-00000F680000}"/>
    <cellStyle name="Akzent5 2" xfId="46774" hidden="1" xr:uid="{00000000-0005-0000-0000-000010680000}"/>
    <cellStyle name="Akzent5 2" xfId="46748" hidden="1" xr:uid="{00000000-0005-0000-0000-000011680000}"/>
    <cellStyle name="Akzent5 2" xfId="46715" hidden="1" xr:uid="{00000000-0005-0000-0000-000012680000}"/>
    <cellStyle name="Akzent5 2" xfId="46688" hidden="1" xr:uid="{00000000-0005-0000-0000-000013680000}"/>
    <cellStyle name="Akzent5 2" xfId="46957" hidden="1" xr:uid="{00000000-0005-0000-0000-000014680000}"/>
    <cellStyle name="Akzent5 2" xfId="46644" hidden="1" xr:uid="{00000000-0005-0000-0000-000015680000}"/>
    <cellStyle name="Akzent5 2" xfId="46610" hidden="1" xr:uid="{00000000-0005-0000-0000-000016680000}"/>
    <cellStyle name="Akzent5 2" xfId="46581" hidden="1" xr:uid="{00000000-0005-0000-0000-000017680000}"/>
    <cellStyle name="Akzent5 2" xfId="46542" hidden="1" xr:uid="{00000000-0005-0000-0000-000018680000}"/>
    <cellStyle name="Akzent5 2" xfId="46512" hidden="1" xr:uid="{00000000-0005-0000-0000-000019680000}"/>
    <cellStyle name="Akzent5 2" xfId="46477" hidden="1" xr:uid="{00000000-0005-0000-0000-00001A680000}"/>
    <cellStyle name="Akzent5 2" xfId="46450" hidden="1" xr:uid="{00000000-0005-0000-0000-00001B680000}"/>
    <cellStyle name="Akzent5 2" xfId="46416" hidden="1" xr:uid="{00000000-0005-0000-0000-00001C680000}"/>
    <cellStyle name="Akzent5 2" xfId="46395" hidden="1" xr:uid="{00000000-0005-0000-0000-00001D680000}"/>
    <cellStyle name="Akzent5 2" xfId="46358" hidden="1" xr:uid="{00000000-0005-0000-0000-00001E680000}"/>
    <cellStyle name="Akzent5 2" xfId="46326" hidden="1" xr:uid="{00000000-0005-0000-0000-00001F680000}"/>
    <cellStyle name="Akzent5 2" xfId="46295" hidden="1" xr:uid="{00000000-0005-0000-0000-000020680000}"/>
    <cellStyle name="Akzent5 2" xfId="46275" hidden="1" xr:uid="{00000000-0005-0000-0000-000021680000}"/>
    <cellStyle name="Akzent5 2" xfId="46229" hidden="1" xr:uid="{00000000-0005-0000-0000-000022680000}"/>
    <cellStyle name="Akzent5 2" xfId="46217" hidden="1" xr:uid="{00000000-0005-0000-0000-000023680000}"/>
    <cellStyle name="Akzent5 2" xfId="46171" hidden="1" xr:uid="{00000000-0005-0000-0000-000024680000}"/>
    <cellStyle name="Akzent5 2" xfId="46153" hidden="1" xr:uid="{00000000-0005-0000-0000-000025680000}"/>
    <cellStyle name="Akzent5 2" xfId="46115" hidden="1" xr:uid="{00000000-0005-0000-0000-000026680000}"/>
    <cellStyle name="Akzent5 2" xfId="46095" hidden="1" xr:uid="{00000000-0005-0000-0000-000027680000}"/>
    <cellStyle name="Akzent5 2" xfId="46045" hidden="1" xr:uid="{00000000-0005-0000-0000-000028680000}"/>
    <cellStyle name="Akzent5 2" xfId="46037" hidden="1" xr:uid="{00000000-0005-0000-0000-000029680000}"/>
    <cellStyle name="Akzent5 2" xfId="45990" hidden="1" xr:uid="{00000000-0005-0000-0000-00002A680000}"/>
    <cellStyle name="Akzent5 2" xfId="45962" hidden="1" xr:uid="{00000000-0005-0000-0000-00002B680000}"/>
    <cellStyle name="Akzent5 2" xfId="45922" hidden="1" xr:uid="{00000000-0005-0000-0000-00002C680000}"/>
    <cellStyle name="Akzent5 2" xfId="45900" hidden="1" xr:uid="{00000000-0005-0000-0000-00002D680000}"/>
    <cellStyle name="Akzent5 2" xfId="45857" hidden="1" xr:uid="{00000000-0005-0000-0000-00002E680000}"/>
    <cellStyle name="Akzent5 2" xfId="45833" hidden="1" xr:uid="{00000000-0005-0000-0000-00002F680000}"/>
    <cellStyle name="Akzent5 2" xfId="45773" hidden="1" xr:uid="{00000000-0005-0000-0000-000030680000}"/>
    <cellStyle name="Akzent5 2" xfId="45740" hidden="1" xr:uid="{00000000-0005-0000-0000-000031680000}"/>
    <cellStyle name="Akzent5 2" xfId="45714" hidden="1" xr:uid="{00000000-0005-0000-0000-000032680000}"/>
    <cellStyle name="Akzent5 2" xfId="45681" hidden="1" xr:uid="{00000000-0005-0000-0000-000033680000}"/>
    <cellStyle name="Akzent5 2" xfId="46001" hidden="1" xr:uid="{00000000-0005-0000-0000-000034680000}"/>
    <cellStyle name="Akzent5 2" xfId="45633" hidden="1" xr:uid="{00000000-0005-0000-0000-000035680000}"/>
    <cellStyle name="Akzent5 2" xfId="45590" hidden="1" xr:uid="{00000000-0005-0000-0000-000036680000}"/>
    <cellStyle name="Akzent5 2" xfId="45569" hidden="1" xr:uid="{00000000-0005-0000-0000-000037680000}"/>
    <cellStyle name="Akzent5 2" xfId="45530" hidden="1" xr:uid="{00000000-0005-0000-0000-000038680000}"/>
    <cellStyle name="Akzent5 2" xfId="45503" hidden="1" xr:uid="{00000000-0005-0000-0000-000039680000}"/>
    <cellStyle name="Akzent5 2" xfId="45463" hidden="1" xr:uid="{00000000-0005-0000-0000-00003A680000}"/>
    <cellStyle name="Akzent5 2" xfId="45441" hidden="1" xr:uid="{00000000-0005-0000-0000-00003B680000}"/>
    <cellStyle name="Akzent5 2" xfId="45386" hidden="1" xr:uid="{00000000-0005-0000-0000-00003C680000}"/>
    <cellStyle name="Akzent5 2" xfId="45341" hidden="1" xr:uid="{00000000-0005-0000-0000-00003D680000}"/>
    <cellStyle name="Akzent5 2" xfId="45293" hidden="1" xr:uid="{00000000-0005-0000-0000-00003E680000}"/>
    <cellStyle name="Akzent5 2" xfId="45237" hidden="1" xr:uid="{00000000-0005-0000-0000-00003F680000}"/>
    <cellStyle name="Akzent5 2" xfId="45191" hidden="1" xr:uid="{00000000-0005-0000-0000-000040680000}"/>
    <cellStyle name="Akzent5 2" xfId="45145" hidden="1" xr:uid="{00000000-0005-0000-0000-000041680000}"/>
    <cellStyle name="Akzent5 2" xfId="45124" hidden="1" xr:uid="{00000000-0005-0000-0000-000042680000}"/>
    <cellStyle name="Akzent5 2" xfId="45061" hidden="1" xr:uid="{00000000-0005-0000-0000-000043680000}"/>
    <cellStyle name="Akzent5 2" xfId="45037" hidden="1" xr:uid="{00000000-0005-0000-0000-000044680000}"/>
    <cellStyle name="Akzent5 2" xfId="44990" hidden="1" xr:uid="{00000000-0005-0000-0000-000045680000}"/>
    <cellStyle name="Akzent5 2" xfId="44972" hidden="1" xr:uid="{00000000-0005-0000-0000-000046680000}"/>
    <cellStyle name="Akzent5 2" xfId="44924" hidden="1" xr:uid="{00000000-0005-0000-0000-000047680000}"/>
    <cellStyle name="Akzent5 2" xfId="44902" hidden="1" xr:uid="{00000000-0005-0000-0000-000048680000}"/>
    <cellStyle name="Akzent5 2" xfId="44866" hidden="1" xr:uid="{00000000-0005-0000-0000-000049680000}"/>
    <cellStyle name="Akzent5 2" xfId="44839" hidden="1" xr:uid="{00000000-0005-0000-0000-00004A680000}"/>
    <cellStyle name="Akzent5 2" xfId="44793" hidden="1" xr:uid="{00000000-0005-0000-0000-00004B680000}"/>
    <cellStyle name="Akzent5 2" xfId="44764" hidden="1" xr:uid="{00000000-0005-0000-0000-00004C680000}"/>
    <cellStyle name="Akzent5 2" xfId="44729" hidden="1" xr:uid="{00000000-0005-0000-0000-00004D680000}"/>
    <cellStyle name="Akzent5 2" xfId="44697" hidden="1" xr:uid="{00000000-0005-0000-0000-00004E680000}"/>
    <cellStyle name="Akzent5 2" xfId="44636" hidden="1" xr:uid="{00000000-0005-0000-0000-00004F680000}"/>
    <cellStyle name="Akzent5 2" xfId="44608" hidden="1" xr:uid="{00000000-0005-0000-0000-000050680000}"/>
    <cellStyle name="Akzent5 2" xfId="44577" hidden="1" xr:uid="{00000000-0005-0000-0000-000051680000}"/>
    <cellStyle name="Akzent5 2" xfId="44549" hidden="1" xr:uid="{00000000-0005-0000-0000-000052680000}"/>
    <cellStyle name="Akzent5 2" xfId="45243" hidden="1" xr:uid="{00000000-0005-0000-0000-000053680000}"/>
    <cellStyle name="Akzent5 2" xfId="44498" hidden="1" xr:uid="{00000000-0005-0000-0000-000054680000}"/>
    <cellStyle name="Akzent5 2" xfId="44460" hidden="1" xr:uid="{00000000-0005-0000-0000-000055680000}"/>
    <cellStyle name="Akzent5 2" xfId="44432" hidden="1" xr:uid="{00000000-0005-0000-0000-000056680000}"/>
    <cellStyle name="Akzent5 2" xfId="44399" hidden="1" xr:uid="{00000000-0005-0000-0000-000057680000}"/>
    <cellStyle name="Akzent5 2" xfId="44376" hidden="1" xr:uid="{00000000-0005-0000-0000-000058680000}"/>
    <cellStyle name="Akzent5 2" xfId="44340" hidden="1" xr:uid="{00000000-0005-0000-0000-000059680000}"/>
    <cellStyle name="Akzent5 2" xfId="44309" hidden="1" xr:uid="{00000000-0005-0000-0000-00005A680000}"/>
    <cellStyle name="Akzent5 2" xfId="44278" hidden="1" xr:uid="{00000000-0005-0000-0000-00005B680000}"/>
    <cellStyle name="Akzent5 2" xfId="44253" hidden="1" xr:uid="{00000000-0005-0000-0000-00005C680000}"/>
    <cellStyle name="Akzent5 2" xfId="44520" hidden="1" xr:uid="{00000000-0005-0000-0000-00005D680000}"/>
    <cellStyle name="Akzent5 2" xfId="44202" hidden="1" xr:uid="{00000000-0005-0000-0000-00005E680000}"/>
    <cellStyle name="Akzent5 2" xfId="44165" hidden="1" xr:uid="{00000000-0005-0000-0000-00005F680000}"/>
    <cellStyle name="Akzent5 2" xfId="44138" hidden="1" xr:uid="{00000000-0005-0000-0000-000060680000}"/>
    <cellStyle name="Akzent5 2" xfId="44112" hidden="1" xr:uid="{00000000-0005-0000-0000-000061680000}"/>
    <cellStyle name="Akzent5 2" xfId="44094" hidden="1" xr:uid="{00000000-0005-0000-0000-000062680000}"/>
    <cellStyle name="Akzent5 2" xfId="44054" hidden="1" xr:uid="{00000000-0005-0000-0000-000063680000}"/>
    <cellStyle name="Akzent5 2" xfId="44033" hidden="1" xr:uid="{00000000-0005-0000-0000-000064680000}"/>
    <cellStyle name="Akzent5 2" xfId="43996" hidden="1" xr:uid="{00000000-0005-0000-0000-000065680000}"/>
    <cellStyle name="Akzent5 2" xfId="43972" hidden="1" xr:uid="{00000000-0005-0000-0000-000066680000}"/>
    <cellStyle name="Akzent5 2" xfId="43923" hidden="1" xr:uid="{00000000-0005-0000-0000-000067680000}"/>
    <cellStyle name="Akzent5 2" xfId="43884" hidden="1" xr:uid="{00000000-0005-0000-0000-000068680000}"/>
    <cellStyle name="Akzent5 2" xfId="43855" hidden="1" xr:uid="{00000000-0005-0000-0000-000069680000}"/>
    <cellStyle name="Akzent5 2" xfId="43826" hidden="1" xr:uid="{00000000-0005-0000-0000-00006A680000}"/>
    <cellStyle name="Akzent5 2" xfId="43787" hidden="1" xr:uid="{00000000-0005-0000-0000-00006B680000}"/>
    <cellStyle name="Akzent5 2" xfId="43775" hidden="1" xr:uid="{00000000-0005-0000-0000-00006C680000}"/>
    <cellStyle name="Akzent5 2" xfId="43729" hidden="1" xr:uid="{00000000-0005-0000-0000-00006D680000}"/>
    <cellStyle name="Akzent5 2" xfId="43711" hidden="1" xr:uid="{00000000-0005-0000-0000-00006E680000}"/>
    <cellStyle name="Akzent5 2" xfId="43671" hidden="1" xr:uid="{00000000-0005-0000-0000-00006F680000}"/>
    <cellStyle name="Akzent5 2" xfId="43650" hidden="1" xr:uid="{00000000-0005-0000-0000-000070680000}"/>
    <cellStyle name="Akzent5 2" xfId="43612" hidden="1" xr:uid="{00000000-0005-0000-0000-000071680000}"/>
    <cellStyle name="Akzent5 2" xfId="43577" hidden="1" xr:uid="{00000000-0005-0000-0000-000072680000}"/>
    <cellStyle name="Akzent5 2" xfId="43529" hidden="1" xr:uid="{00000000-0005-0000-0000-000073680000}"/>
    <cellStyle name="Akzent5 2" xfId="43497" hidden="1" xr:uid="{00000000-0005-0000-0000-000074680000}"/>
    <cellStyle name="Akzent5 2" xfId="43469" hidden="1" xr:uid="{00000000-0005-0000-0000-000075680000}"/>
    <cellStyle name="Akzent5 2" xfId="43435" hidden="1" xr:uid="{00000000-0005-0000-0000-000076680000}"/>
    <cellStyle name="Akzent5 2" xfId="43405" hidden="1" xr:uid="{00000000-0005-0000-0000-000077680000}"/>
    <cellStyle name="Akzent5 2" xfId="43376" hidden="1" xr:uid="{00000000-0005-0000-0000-000078680000}"/>
    <cellStyle name="Akzent5 2" xfId="43337" hidden="1" xr:uid="{00000000-0005-0000-0000-000079680000}"/>
    <cellStyle name="Akzent5 2" xfId="43317" hidden="1" xr:uid="{00000000-0005-0000-0000-00007A680000}"/>
    <cellStyle name="Akzent5 2" xfId="43939" hidden="1" xr:uid="{00000000-0005-0000-0000-00007B680000}"/>
    <cellStyle name="Akzent5 2" xfId="43258" hidden="1" xr:uid="{00000000-0005-0000-0000-00007C680000}"/>
    <cellStyle name="Akzent5 2" xfId="43223" hidden="1" xr:uid="{00000000-0005-0000-0000-00007D680000}"/>
    <cellStyle name="Akzent5 2" xfId="43195" hidden="1" xr:uid="{00000000-0005-0000-0000-00007E680000}"/>
    <cellStyle name="Akzent5 2" xfId="43155" hidden="1" xr:uid="{00000000-0005-0000-0000-00007F680000}"/>
    <cellStyle name="Akzent5 2" xfId="43136" hidden="1" xr:uid="{00000000-0005-0000-0000-000080680000}"/>
    <cellStyle name="Akzent5 2" xfId="43096" hidden="1" xr:uid="{00000000-0005-0000-0000-000081680000}"/>
    <cellStyle name="Akzent5 2" xfId="43078" hidden="1" xr:uid="{00000000-0005-0000-0000-000082680000}"/>
    <cellStyle name="Akzent5 2" xfId="43038" hidden="1" xr:uid="{00000000-0005-0000-0000-000083680000}"/>
    <cellStyle name="Akzent5 2" xfId="43020" hidden="1" xr:uid="{00000000-0005-0000-0000-000084680000}"/>
    <cellStyle name="Akzent5 2" xfId="43297" hidden="1" xr:uid="{00000000-0005-0000-0000-000085680000}"/>
    <cellStyle name="Akzent5 2" xfId="42976" hidden="1" xr:uid="{00000000-0005-0000-0000-000086680000}"/>
    <cellStyle name="Akzent5 2" xfId="42938" hidden="1" xr:uid="{00000000-0005-0000-0000-000087680000}"/>
    <cellStyle name="Akzent5 2" xfId="42918" hidden="1" xr:uid="{00000000-0005-0000-0000-000088680000}"/>
    <cellStyle name="Akzent5 2" xfId="42875" hidden="1" xr:uid="{00000000-0005-0000-0000-000089680000}"/>
    <cellStyle name="Akzent5 2" xfId="42856" hidden="1" xr:uid="{00000000-0005-0000-0000-00008A680000}"/>
    <cellStyle name="Akzent5 2" xfId="42814" hidden="1" xr:uid="{00000000-0005-0000-0000-00008B680000}"/>
    <cellStyle name="Akzent5 2" xfId="42798" hidden="1" xr:uid="{00000000-0005-0000-0000-00008C680000}"/>
    <cellStyle name="Akzent5 2" xfId="42755" hidden="1" xr:uid="{00000000-0005-0000-0000-00008D680000}"/>
    <cellStyle name="Akzent5 2" xfId="42739" hidden="1" xr:uid="{00000000-0005-0000-0000-00008E680000}"/>
    <cellStyle name="Akzent5 2" xfId="42699" hidden="1" xr:uid="{00000000-0005-0000-0000-00008F680000}"/>
    <cellStyle name="Akzent5 2" xfId="42678" hidden="1" xr:uid="{00000000-0005-0000-0000-000090680000}"/>
    <cellStyle name="Akzent5 2" xfId="42631" hidden="1" xr:uid="{00000000-0005-0000-0000-000091680000}"/>
    <cellStyle name="Akzent5 2" xfId="42619" hidden="1" xr:uid="{00000000-0005-0000-0000-000092680000}"/>
    <cellStyle name="Akzent5 2" xfId="42573" hidden="1" xr:uid="{00000000-0005-0000-0000-000093680000}"/>
    <cellStyle name="Akzent5 2" xfId="42547" hidden="1" xr:uid="{00000000-0005-0000-0000-000094680000}"/>
    <cellStyle name="Akzent5 2" xfId="42513" hidden="1" xr:uid="{00000000-0005-0000-0000-000095680000}"/>
    <cellStyle name="Akzent5 2" xfId="42486" hidden="1" xr:uid="{00000000-0005-0000-0000-000096680000}"/>
    <cellStyle name="Akzent5 2" xfId="42449" hidden="1" xr:uid="{00000000-0005-0000-0000-000097680000}"/>
    <cellStyle name="Akzent5 2" xfId="42422" hidden="1" xr:uid="{00000000-0005-0000-0000-000098680000}"/>
    <cellStyle name="Akzent5 2" xfId="42378" hidden="1" xr:uid="{00000000-0005-0000-0000-000099680000}"/>
    <cellStyle name="Akzent5 2" xfId="42361" hidden="1" xr:uid="{00000000-0005-0000-0000-00009A680000}"/>
    <cellStyle name="Akzent5 2" xfId="42281" hidden="1" xr:uid="{00000000-0005-0000-0000-00009B680000}"/>
    <cellStyle name="Akzent5 2" xfId="42254" hidden="1" xr:uid="{00000000-0005-0000-0000-00009C680000}"/>
    <cellStyle name="Akzent5 2" xfId="42216" hidden="1" xr:uid="{00000000-0005-0000-0000-00009D680000}"/>
    <cellStyle name="Akzent5 2" xfId="42192" hidden="1" xr:uid="{00000000-0005-0000-0000-00009E680000}"/>
    <cellStyle name="Akzent5 2" xfId="42157" hidden="1" xr:uid="{00000000-0005-0000-0000-00009F680000}"/>
    <cellStyle name="Akzent5 2" xfId="42127" hidden="1" xr:uid="{00000000-0005-0000-0000-0000A0680000}"/>
    <cellStyle name="Akzent5 2" xfId="48495" hidden="1" xr:uid="{00000000-0005-0000-0000-0000A1680000}"/>
    <cellStyle name="Akzent5 2" xfId="48764" hidden="1" xr:uid="{00000000-0005-0000-0000-0000A2680000}"/>
    <cellStyle name="Akzent5 2" xfId="48767" hidden="1" xr:uid="{00000000-0005-0000-0000-0000A3680000}"/>
    <cellStyle name="Akzent5 2" xfId="48779" hidden="1" xr:uid="{00000000-0005-0000-0000-0000A4680000}"/>
    <cellStyle name="Akzent5 2" xfId="42292" hidden="1" xr:uid="{00000000-0005-0000-0000-0000A5680000}"/>
    <cellStyle name="Akzent5 2" xfId="48793" hidden="1" xr:uid="{00000000-0005-0000-0000-0000A6680000}"/>
    <cellStyle name="Akzent5 2" xfId="48801" hidden="1" xr:uid="{00000000-0005-0000-0000-0000A7680000}"/>
    <cellStyle name="Akzent5 2" xfId="48813" hidden="1" xr:uid="{00000000-0005-0000-0000-0000A8680000}"/>
    <cellStyle name="Akzent5 2" xfId="48821" hidden="1" xr:uid="{00000000-0005-0000-0000-0000A9680000}"/>
    <cellStyle name="Akzent5 2" xfId="48833" hidden="1" xr:uid="{00000000-0005-0000-0000-0000AA680000}"/>
    <cellStyle name="Akzent5 2" xfId="48841" hidden="1" xr:uid="{00000000-0005-0000-0000-0000AB680000}"/>
    <cellStyle name="Akzent5 2" xfId="48853" hidden="1" xr:uid="{00000000-0005-0000-0000-0000AC680000}"/>
    <cellStyle name="Akzent5 2" xfId="48861" hidden="1" xr:uid="{00000000-0005-0000-0000-0000AD680000}"/>
    <cellStyle name="Akzent5 2" xfId="48873" hidden="1" xr:uid="{00000000-0005-0000-0000-0000AE680000}"/>
    <cellStyle name="Akzent5 2" xfId="48888" hidden="1" xr:uid="{00000000-0005-0000-0000-0000AF680000}"/>
    <cellStyle name="Akzent5 2" xfId="48960" hidden="1" xr:uid="{00000000-0005-0000-0000-0000B0680000}"/>
    <cellStyle name="Akzent5 2" xfId="48986" hidden="1" xr:uid="{00000000-0005-0000-0000-0000B1680000}"/>
    <cellStyle name="Akzent5 2" xfId="49010" hidden="1" xr:uid="{00000000-0005-0000-0000-0000B2680000}"/>
    <cellStyle name="Akzent5 2" xfId="49041" hidden="1" xr:uid="{00000000-0005-0000-0000-0000B3680000}"/>
    <cellStyle name="Akzent5 2" xfId="49063" hidden="1" xr:uid="{00000000-0005-0000-0000-0000B4680000}"/>
    <cellStyle name="Akzent5 2" xfId="49137" hidden="1" xr:uid="{00000000-0005-0000-0000-0000B5680000}"/>
    <cellStyle name="Akzent5 2" xfId="49170" hidden="1" xr:uid="{00000000-0005-0000-0000-0000B6680000}"/>
    <cellStyle name="Akzent5 2" xfId="49200" hidden="1" xr:uid="{00000000-0005-0000-0000-0000B7680000}"/>
    <cellStyle name="Akzent5 2" xfId="49222" hidden="1" xr:uid="{00000000-0005-0000-0000-0000B8680000}"/>
    <cellStyle name="Akzent5 2" xfId="49255" hidden="1" xr:uid="{00000000-0005-0000-0000-0000B9680000}"/>
    <cellStyle name="Akzent5 2" xfId="49285" hidden="1" xr:uid="{00000000-0005-0000-0000-0000BA680000}"/>
    <cellStyle name="Akzent5 2" xfId="49322" hidden="1" xr:uid="{00000000-0005-0000-0000-0000BB680000}"/>
    <cellStyle name="Akzent5 2" xfId="49346" hidden="1" xr:uid="{00000000-0005-0000-0000-0000BC680000}"/>
    <cellStyle name="Akzent5 2" xfId="49377" hidden="1" xr:uid="{00000000-0005-0000-0000-0000BD680000}"/>
    <cellStyle name="Akzent5 2" xfId="49395" hidden="1" xr:uid="{00000000-0005-0000-0000-0000BE680000}"/>
    <cellStyle name="Akzent5 2" xfId="49435" hidden="1" xr:uid="{00000000-0005-0000-0000-0000BF680000}"/>
    <cellStyle name="Akzent5 2" xfId="49452" hidden="1" xr:uid="{00000000-0005-0000-0000-0000C0680000}"/>
    <cellStyle name="Akzent5 2" xfId="49486" hidden="1" xr:uid="{00000000-0005-0000-0000-0000C1680000}"/>
    <cellStyle name="Akzent5 2" xfId="49505" hidden="1" xr:uid="{00000000-0005-0000-0000-0000C2680000}"/>
    <cellStyle name="Akzent5 2" xfId="48926" hidden="1" xr:uid="{00000000-0005-0000-0000-0000C3680000}"/>
    <cellStyle name="Akzent5 2" xfId="49548" hidden="1" xr:uid="{00000000-0005-0000-0000-0000C4680000}"/>
    <cellStyle name="Akzent5 2" xfId="49591" hidden="1" xr:uid="{00000000-0005-0000-0000-0000C5680000}"/>
    <cellStyle name="Akzent5 2" xfId="49607" hidden="1" xr:uid="{00000000-0005-0000-0000-0000C6680000}"/>
    <cellStyle name="Akzent5 2" xfId="49649" hidden="1" xr:uid="{00000000-0005-0000-0000-0000C7680000}"/>
    <cellStyle name="Akzent5 2" xfId="49665" hidden="1" xr:uid="{00000000-0005-0000-0000-0000C8680000}"/>
    <cellStyle name="Akzent5 2" xfId="49697" hidden="1" xr:uid="{00000000-0005-0000-0000-0000C9680000}"/>
    <cellStyle name="Akzent5 2" xfId="49718" hidden="1" xr:uid="{00000000-0005-0000-0000-0000CA680000}"/>
    <cellStyle name="Akzent5 2" xfId="49751" hidden="1" xr:uid="{00000000-0005-0000-0000-0000CB680000}"/>
    <cellStyle name="Akzent5 2" xfId="49764" hidden="1" xr:uid="{00000000-0005-0000-0000-0000CC680000}"/>
    <cellStyle name="Akzent5 2" xfId="49527" hidden="1" xr:uid="{00000000-0005-0000-0000-0000CD680000}"/>
    <cellStyle name="Akzent5 2" xfId="49808" hidden="1" xr:uid="{00000000-0005-0000-0000-0000CE680000}"/>
    <cellStyle name="Akzent5 2" xfId="49846" hidden="1" xr:uid="{00000000-0005-0000-0000-0000CF680000}"/>
    <cellStyle name="Akzent5 2" xfId="49866" hidden="1" xr:uid="{00000000-0005-0000-0000-0000D0680000}"/>
    <cellStyle name="Akzent5 2" xfId="49904" hidden="1" xr:uid="{00000000-0005-0000-0000-0000D1680000}"/>
    <cellStyle name="Akzent5 2" xfId="49924" hidden="1" xr:uid="{00000000-0005-0000-0000-0000D2680000}"/>
    <cellStyle name="Akzent5 2" xfId="49957" hidden="1" xr:uid="{00000000-0005-0000-0000-0000D3680000}"/>
    <cellStyle name="Akzent5 2" xfId="49977" hidden="1" xr:uid="{00000000-0005-0000-0000-0000D4680000}"/>
    <cellStyle name="Akzent5 2" xfId="50008" hidden="1" xr:uid="{00000000-0005-0000-0000-0000D5680000}"/>
    <cellStyle name="Akzent5 2" xfId="50032" hidden="1" xr:uid="{00000000-0005-0000-0000-0000D6680000}"/>
    <cellStyle name="Akzent5 2" xfId="50070" hidden="1" xr:uid="{00000000-0005-0000-0000-0000D7680000}"/>
    <cellStyle name="Akzent5 2" xfId="50099" hidden="1" xr:uid="{00000000-0005-0000-0000-0000D8680000}"/>
    <cellStyle name="Akzent5 2" xfId="50145" hidden="1" xr:uid="{00000000-0005-0000-0000-0000D9680000}"/>
    <cellStyle name="Akzent5 2" xfId="50158" hidden="1" xr:uid="{00000000-0005-0000-0000-0000DA680000}"/>
    <cellStyle name="Akzent5 2" xfId="50203" hidden="1" xr:uid="{00000000-0005-0000-0000-0000DB680000}"/>
    <cellStyle name="Akzent5 2" xfId="50217" hidden="1" xr:uid="{00000000-0005-0000-0000-0000DC680000}"/>
    <cellStyle name="Akzent5 2" xfId="50248" hidden="1" xr:uid="{00000000-0005-0000-0000-0000DD680000}"/>
    <cellStyle name="Akzent5 2" xfId="50277" hidden="1" xr:uid="{00000000-0005-0000-0000-0000DE680000}"/>
    <cellStyle name="Akzent5 2" xfId="50299" hidden="1" xr:uid="{00000000-0005-0000-0000-0000DF680000}"/>
    <cellStyle name="Akzent5 2" xfId="50320" hidden="1" xr:uid="{00000000-0005-0000-0000-0000E0680000}"/>
    <cellStyle name="Akzent5 2" xfId="50355" hidden="1" xr:uid="{00000000-0005-0000-0000-0000E1680000}"/>
    <cellStyle name="Akzent5 2" xfId="50387" hidden="1" xr:uid="{00000000-0005-0000-0000-0000E2680000}"/>
    <cellStyle name="Akzent5 2" xfId="50423" hidden="1" xr:uid="{00000000-0005-0000-0000-0000E3680000}"/>
    <cellStyle name="Akzent5 2" xfId="50445" hidden="1" xr:uid="{00000000-0005-0000-0000-0000E4680000}"/>
    <cellStyle name="Akzent5 2" xfId="50481" hidden="1" xr:uid="{00000000-0005-0000-0000-0000E5680000}"/>
    <cellStyle name="Akzent5 2" xfId="50504" hidden="1" xr:uid="{00000000-0005-0000-0000-0000E6680000}"/>
    <cellStyle name="Akzent5 2" xfId="50539" hidden="1" xr:uid="{00000000-0005-0000-0000-0000E7680000}"/>
    <cellStyle name="Akzent5 2" xfId="50558" hidden="1" xr:uid="{00000000-0005-0000-0000-0000E8680000}"/>
    <cellStyle name="Akzent5 2" xfId="50591" hidden="1" xr:uid="{00000000-0005-0000-0000-0000E9680000}"/>
    <cellStyle name="Akzent5 2" xfId="50608" hidden="1" xr:uid="{00000000-0005-0000-0000-0000EA680000}"/>
    <cellStyle name="Akzent5 2" xfId="50049" hidden="1" xr:uid="{00000000-0005-0000-0000-0000EB680000}"/>
    <cellStyle name="Akzent5 2" xfId="50662" hidden="1" xr:uid="{00000000-0005-0000-0000-0000EC680000}"/>
    <cellStyle name="Akzent5 2" xfId="50697" hidden="1" xr:uid="{00000000-0005-0000-0000-0000ED680000}"/>
    <cellStyle name="Akzent5 2" xfId="50714" hidden="1" xr:uid="{00000000-0005-0000-0000-0000EE680000}"/>
    <cellStyle name="Akzent5 2" xfId="50752" hidden="1" xr:uid="{00000000-0005-0000-0000-0000EF680000}"/>
    <cellStyle name="Akzent5 2" xfId="50772" hidden="1" xr:uid="{00000000-0005-0000-0000-0000F0680000}"/>
    <cellStyle name="Akzent5 2" xfId="50805" hidden="1" xr:uid="{00000000-0005-0000-0000-0000F1680000}"/>
    <cellStyle name="Akzent5 2" xfId="50828" hidden="1" xr:uid="{00000000-0005-0000-0000-0000F2680000}"/>
    <cellStyle name="Akzent5 2" xfId="50862" hidden="1" xr:uid="{00000000-0005-0000-0000-0000F3680000}"/>
    <cellStyle name="Akzent5 2" xfId="50882" hidden="1" xr:uid="{00000000-0005-0000-0000-0000F4680000}"/>
    <cellStyle name="Akzent5 2" xfId="50643" hidden="1" xr:uid="{00000000-0005-0000-0000-0000F5680000}"/>
    <cellStyle name="Akzent5 2" xfId="50924" hidden="1" xr:uid="{00000000-0005-0000-0000-0000F6680000}"/>
    <cellStyle name="Akzent5 2" xfId="50952" hidden="1" xr:uid="{00000000-0005-0000-0000-0000F7680000}"/>
    <cellStyle name="Akzent5 2" xfId="50976" hidden="1" xr:uid="{00000000-0005-0000-0000-0000F8680000}"/>
    <cellStyle name="Akzent5 2" xfId="51010" hidden="1" xr:uid="{00000000-0005-0000-0000-0000F9680000}"/>
    <cellStyle name="Akzent5 2" xfId="51030" hidden="1" xr:uid="{00000000-0005-0000-0000-0000FA680000}"/>
    <cellStyle name="Akzent5 2" xfId="51060" hidden="1" xr:uid="{00000000-0005-0000-0000-0000FB680000}"/>
    <cellStyle name="Akzent5 2" xfId="51085" hidden="1" xr:uid="{00000000-0005-0000-0000-0000FC680000}"/>
    <cellStyle name="Akzent5 2" xfId="51112" hidden="1" xr:uid="{00000000-0005-0000-0000-0000FD680000}"/>
    <cellStyle name="Akzent5 2" xfId="51134" hidden="1" xr:uid="{00000000-0005-0000-0000-0000FE680000}"/>
    <cellStyle name="Akzent5 2" xfId="51166" hidden="1" xr:uid="{00000000-0005-0000-0000-0000FF680000}"/>
    <cellStyle name="Akzent5 2" xfId="51192" hidden="1" xr:uid="{00000000-0005-0000-0000-000000690000}"/>
    <cellStyle name="Akzent5 2" xfId="51224" hidden="1" xr:uid="{00000000-0005-0000-0000-000001690000}"/>
    <cellStyle name="Akzent5 2" xfId="51244" hidden="1" xr:uid="{00000000-0005-0000-0000-000002690000}"/>
    <cellStyle name="Akzent5 2" xfId="51281" hidden="1" xr:uid="{00000000-0005-0000-0000-000003690000}"/>
    <cellStyle name="Akzent5 2" xfId="51300" hidden="1" xr:uid="{00000000-0005-0000-0000-000004690000}"/>
    <cellStyle name="Akzent5 2" xfId="51329" hidden="1" xr:uid="{00000000-0005-0000-0000-000005690000}"/>
    <cellStyle name="Akzent5 2" xfId="51351" hidden="1" xr:uid="{00000000-0005-0000-0000-000006690000}"/>
    <cellStyle name="Akzent5 2" xfId="51381" hidden="1" xr:uid="{00000000-0005-0000-0000-000007690000}"/>
    <cellStyle name="Akzent5 2" xfId="51404" hidden="1" xr:uid="{00000000-0005-0000-0000-000008690000}"/>
    <cellStyle name="Akzent5 2" xfId="51448" hidden="1" xr:uid="{00000000-0005-0000-0000-000009690000}"/>
    <cellStyle name="Akzent5 2" xfId="51460" hidden="1" xr:uid="{00000000-0005-0000-0000-00000A690000}"/>
    <cellStyle name="Akzent5 2" xfId="51507" hidden="1" xr:uid="{00000000-0005-0000-0000-00000B690000}"/>
    <cellStyle name="Akzent5 2" xfId="51541" hidden="1" xr:uid="{00000000-0005-0000-0000-00000C690000}"/>
    <cellStyle name="Akzent5 2" xfId="51578" hidden="1" xr:uid="{00000000-0005-0000-0000-00000D690000}"/>
    <cellStyle name="Akzent5 2" xfId="51599" hidden="1" xr:uid="{00000000-0005-0000-0000-00000E690000}"/>
    <cellStyle name="Akzent5 2" xfId="51633" hidden="1" xr:uid="{00000000-0005-0000-0000-00000F690000}"/>
    <cellStyle name="Akzent5 2" xfId="51649" hidden="1" xr:uid="{00000000-0005-0000-0000-000010690000}"/>
    <cellStyle name="Akzent5 2" xfId="51687" hidden="1" xr:uid="{00000000-0005-0000-0000-000011690000}"/>
    <cellStyle name="Akzent5 2" xfId="51707" hidden="1" xr:uid="{00000000-0005-0000-0000-000012690000}"/>
    <cellStyle name="Akzent5 2" xfId="51738" hidden="1" xr:uid="{00000000-0005-0000-0000-000013690000}"/>
    <cellStyle name="Akzent5 2" xfId="51768" hidden="1" xr:uid="{00000000-0005-0000-0000-000014690000}"/>
    <cellStyle name="Akzent5 2" xfId="51497" hidden="1" xr:uid="{00000000-0005-0000-0000-000015690000}"/>
    <cellStyle name="Akzent5 2" xfId="51811" hidden="1" xr:uid="{00000000-0005-0000-0000-000016690000}"/>
    <cellStyle name="Akzent5 2" xfId="51875" hidden="1" xr:uid="{00000000-0005-0000-0000-000017690000}"/>
    <cellStyle name="Akzent5 2" xfId="51903" hidden="1" xr:uid="{00000000-0005-0000-0000-000018690000}"/>
    <cellStyle name="Akzent5 2" xfId="51940" hidden="1" xr:uid="{00000000-0005-0000-0000-000019690000}"/>
    <cellStyle name="Akzent5 2" xfId="51972" hidden="1" xr:uid="{00000000-0005-0000-0000-00001A690000}"/>
    <cellStyle name="Akzent5 2" xfId="51997" hidden="1" xr:uid="{00000000-0005-0000-0000-00001B690000}"/>
    <cellStyle name="Akzent5 2" xfId="52022" hidden="1" xr:uid="{00000000-0005-0000-0000-00001C690000}"/>
    <cellStyle name="Akzent5 2" xfId="52080" hidden="1" xr:uid="{00000000-0005-0000-0000-00001D690000}"/>
    <cellStyle name="Akzent5 2" xfId="52111" hidden="1" xr:uid="{00000000-0005-0000-0000-00001E690000}"/>
    <cellStyle name="Akzent5 2" xfId="52146" hidden="1" xr:uid="{00000000-0005-0000-0000-00001F690000}"/>
    <cellStyle name="Akzent5 2" xfId="52209" hidden="1" xr:uid="{00000000-0005-0000-0000-000020690000}"/>
    <cellStyle name="Akzent5 2" xfId="52235" hidden="1" xr:uid="{00000000-0005-0000-0000-000021690000}"/>
    <cellStyle name="Akzent5 2" xfId="52278" hidden="1" xr:uid="{00000000-0005-0000-0000-000022690000}"/>
    <cellStyle name="Akzent5 2" xfId="52295" hidden="1" xr:uid="{00000000-0005-0000-0000-000023690000}"/>
    <cellStyle name="Akzent5 2" xfId="52336" hidden="1" xr:uid="{00000000-0005-0000-0000-000024690000}"/>
    <cellStyle name="Akzent5 2" xfId="52350" hidden="1" xr:uid="{00000000-0005-0000-0000-000025690000}"/>
    <cellStyle name="Akzent5 2" xfId="52394" hidden="1" xr:uid="{00000000-0005-0000-0000-000026690000}"/>
    <cellStyle name="Akzent5 2" xfId="52405" hidden="1" xr:uid="{00000000-0005-0000-0000-000027690000}"/>
    <cellStyle name="Akzent5 2" xfId="52444" hidden="1" xr:uid="{00000000-0005-0000-0000-000028690000}"/>
    <cellStyle name="Akzent5 2" xfId="52457" hidden="1" xr:uid="{00000000-0005-0000-0000-000029690000}"/>
    <cellStyle name="Akzent5 2" xfId="52491" hidden="1" xr:uid="{00000000-0005-0000-0000-00002A690000}"/>
    <cellStyle name="Akzent5 2" xfId="52521" hidden="1" xr:uid="{00000000-0005-0000-0000-00002B690000}"/>
    <cellStyle name="Akzent5 2" xfId="52555" hidden="1" xr:uid="{00000000-0005-0000-0000-00002C690000}"/>
    <cellStyle name="Akzent5 2" xfId="52586" hidden="1" xr:uid="{00000000-0005-0000-0000-00002D690000}"/>
    <cellStyle name="Akzent5 2" xfId="52640" hidden="1" xr:uid="{00000000-0005-0000-0000-00002E690000}"/>
    <cellStyle name="Akzent5 2" xfId="52660" hidden="1" xr:uid="{00000000-0005-0000-0000-00002F690000}"/>
    <cellStyle name="Akzent5 2" xfId="52693" hidden="1" xr:uid="{00000000-0005-0000-0000-000030690000}"/>
    <cellStyle name="Akzent5 2" xfId="52709" hidden="1" xr:uid="{00000000-0005-0000-0000-000031690000}"/>
    <cellStyle name="Akzent5 2" xfId="52745" hidden="1" xr:uid="{00000000-0005-0000-0000-000032690000}"/>
    <cellStyle name="Akzent5 2" xfId="52762" hidden="1" xr:uid="{00000000-0005-0000-0000-000033690000}"/>
    <cellStyle name="Akzent5 2" xfId="52207" hidden="1" xr:uid="{00000000-0005-0000-0000-000034690000}"/>
    <cellStyle name="Akzent5 2" xfId="52833" hidden="1" xr:uid="{00000000-0005-0000-0000-000035690000}"/>
    <cellStyle name="Akzent5 2" xfId="52870" hidden="1" xr:uid="{00000000-0005-0000-0000-000036690000}"/>
    <cellStyle name="Akzent5 2" xfId="52895" hidden="1" xr:uid="{00000000-0005-0000-0000-000037690000}"/>
    <cellStyle name="Akzent5 2" xfId="52927" hidden="1" xr:uid="{00000000-0005-0000-0000-000038690000}"/>
    <cellStyle name="Akzent5 2" xfId="52953" hidden="1" xr:uid="{00000000-0005-0000-0000-000039690000}"/>
    <cellStyle name="Akzent5 2" xfId="52981" hidden="1" xr:uid="{00000000-0005-0000-0000-00003A690000}"/>
    <cellStyle name="Akzent5 2" xfId="52997" hidden="1" xr:uid="{00000000-0005-0000-0000-00003B690000}"/>
    <cellStyle name="Akzent5 2" xfId="53039" hidden="1" xr:uid="{00000000-0005-0000-0000-00003C690000}"/>
    <cellStyle name="Akzent5 2" xfId="53054" hidden="1" xr:uid="{00000000-0005-0000-0000-00003D690000}"/>
    <cellStyle name="Akzent5 2" xfId="52793" hidden="1" xr:uid="{00000000-0005-0000-0000-00003E690000}"/>
    <cellStyle name="Akzent5 2" xfId="53102" hidden="1" xr:uid="{00000000-0005-0000-0000-00003F690000}"/>
    <cellStyle name="Akzent5 2" xfId="53131" hidden="1" xr:uid="{00000000-0005-0000-0000-000040690000}"/>
    <cellStyle name="Akzent5 2" xfId="53153" hidden="1" xr:uid="{00000000-0005-0000-0000-000041690000}"/>
    <cellStyle name="Akzent5 2" xfId="53186" hidden="1" xr:uid="{00000000-0005-0000-0000-000042690000}"/>
    <cellStyle name="Akzent5 2" xfId="53208" hidden="1" xr:uid="{00000000-0005-0000-0000-000043690000}"/>
    <cellStyle name="Akzent5 2" xfId="53235" hidden="1" xr:uid="{00000000-0005-0000-0000-000044690000}"/>
    <cellStyle name="Akzent5 2" xfId="53259" hidden="1" xr:uid="{00000000-0005-0000-0000-000045690000}"/>
    <cellStyle name="Akzent5 2" xfId="53289" hidden="1" xr:uid="{00000000-0005-0000-0000-000046690000}"/>
    <cellStyle name="Akzent5 2" xfId="53312" hidden="1" xr:uid="{00000000-0005-0000-0000-000047690000}"/>
    <cellStyle name="Akzent5 2" xfId="53353" hidden="1" xr:uid="{00000000-0005-0000-0000-000048690000}"/>
    <cellStyle name="Akzent5 2" xfId="53391" hidden="1" xr:uid="{00000000-0005-0000-0000-000049690000}"/>
    <cellStyle name="Akzent5 2" xfId="53422" hidden="1" xr:uid="{00000000-0005-0000-0000-00004A690000}"/>
    <cellStyle name="Akzent5 2" xfId="53443" hidden="1" xr:uid="{00000000-0005-0000-0000-00004B690000}"/>
    <cellStyle name="Akzent5 2" xfId="53477" hidden="1" xr:uid="{00000000-0005-0000-0000-00004C690000}"/>
    <cellStyle name="Akzent5 2" xfId="53496" hidden="1" xr:uid="{00000000-0005-0000-0000-00004D690000}"/>
    <cellStyle name="Akzent5 2" xfId="53526" hidden="1" xr:uid="{00000000-0005-0000-0000-00004E690000}"/>
    <cellStyle name="Akzent5 2" xfId="53547" hidden="1" xr:uid="{00000000-0005-0000-0000-00004F690000}"/>
    <cellStyle name="Akzent5 2" xfId="53584" hidden="1" xr:uid="{00000000-0005-0000-0000-000050690000}"/>
    <cellStyle name="Akzent5 2" xfId="53604" hidden="1" xr:uid="{00000000-0005-0000-0000-000051690000}"/>
    <cellStyle name="Akzent5 2" xfId="53638" hidden="1" xr:uid="{00000000-0005-0000-0000-000052690000}"/>
    <cellStyle name="Akzent5 2" xfId="53663" hidden="1" xr:uid="{00000000-0005-0000-0000-000053690000}"/>
    <cellStyle name="Akzent5 2" xfId="53708" hidden="1" xr:uid="{00000000-0005-0000-0000-000054690000}"/>
    <cellStyle name="Akzent5 2" xfId="53723" hidden="1" xr:uid="{00000000-0005-0000-0000-000055690000}"/>
    <cellStyle name="Akzent5 2" xfId="53757" hidden="1" xr:uid="{00000000-0005-0000-0000-000056690000}"/>
    <cellStyle name="Akzent5 2" xfId="53773" hidden="1" xr:uid="{00000000-0005-0000-0000-000057690000}"/>
    <cellStyle name="Akzent5 2" xfId="53817" hidden="1" xr:uid="{00000000-0005-0000-0000-000058690000}"/>
    <cellStyle name="Akzent5 2" xfId="53834" hidden="1" xr:uid="{00000000-0005-0000-0000-000059690000}"/>
    <cellStyle name="Akzent5 2" xfId="53873" hidden="1" xr:uid="{00000000-0005-0000-0000-00005A690000}"/>
    <cellStyle name="Akzent5 2" xfId="53886" hidden="1" xr:uid="{00000000-0005-0000-0000-00005B690000}"/>
    <cellStyle name="Akzent5 2" xfId="53346" hidden="1" xr:uid="{00000000-0005-0000-0000-00005C690000}"/>
    <cellStyle name="Akzent5 2" xfId="53938" hidden="1" xr:uid="{00000000-0005-0000-0000-00005D690000}"/>
    <cellStyle name="Akzent5 2" xfId="53972" hidden="1" xr:uid="{00000000-0005-0000-0000-00005E690000}"/>
    <cellStyle name="Akzent5 2" xfId="53989" hidden="1" xr:uid="{00000000-0005-0000-0000-00005F690000}"/>
    <cellStyle name="Akzent5 2" xfId="54031" hidden="1" xr:uid="{00000000-0005-0000-0000-000060690000}"/>
    <cellStyle name="Akzent5 2" xfId="54047" hidden="1" xr:uid="{00000000-0005-0000-0000-000061690000}"/>
    <cellStyle name="Akzent5 2" xfId="54079" hidden="1" xr:uid="{00000000-0005-0000-0000-000062690000}"/>
    <cellStyle name="Akzent5 2" xfId="54110" hidden="1" xr:uid="{00000000-0005-0000-0000-000063690000}"/>
    <cellStyle name="Akzent5 2" xfId="54137" hidden="1" xr:uid="{00000000-0005-0000-0000-000064690000}"/>
    <cellStyle name="Akzent5 2" xfId="54152" hidden="1" xr:uid="{00000000-0005-0000-0000-000065690000}"/>
    <cellStyle name="Akzent5 2" xfId="53916" hidden="1" xr:uid="{00000000-0005-0000-0000-000066690000}"/>
    <cellStyle name="Akzent5 2" xfId="54202" hidden="1" xr:uid="{00000000-0005-0000-0000-000067690000}"/>
    <cellStyle name="Akzent5 2" xfId="54243" hidden="1" xr:uid="{00000000-0005-0000-0000-000068690000}"/>
    <cellStyle name="Akzent5 2" xfId="54260" hidden="1" xr:uid="{00000000-0005-0000-0000-000069690000}"/>
    <cellStyle name="Akzent5 2" xfId="54293" hidden="1" xr:uid="{00000000-0005-0000-0000-00006A690000}"/>
    <cellStyle name="Akzent5 2" xfId="54318" hidden="1" xr:uid="{00000000-0005-0000-0000-00006B690000}"/>
    <cellStyle name="Akzent5 2" xfId="54345" hidden="1" xr:uid="{00000000-0005-0000-0000-00006C690000}"/>
    <cellStyle name="Akzent5 2" xfId="54362" hidden="1" xr:uid="{00000000-0005-0000-0000-00006D690000}"/>
    <cellStyle name="Akzent5 2" xfId="54397" hidden="1" xr:uid="{00000000-0005-0000-0000-00006E690000}"/>
    <cellStyle name="Akzent5 2" xfId="54408" hidden="1" xr:uid="{00000000-0005-0000-0000-00006F690000}"/>
    <cellStyle name="Akzent5 2" xfId="54455" hidden="1" xr:uid="{00000000-0005-0000-0000-000070690000}"/>
    <cellStyle name="Akzent5 2" xfId="54472" hidden="1" xr:uid="{00000000-0005-0000-0000-000071690000}"/>
    <cellStyle name="Akzent5 2" xfId="54513" hidden="1" xr:uid="{00000000-0005-0000-0000-000072690000}"/>
    <cellStyle name="Akzent5 2" xfId="54530" hidden="1" xr:uid="{00000000-0005-0000-0000-000073690000}"/>
    <cellStyle name="Akzent5 2" xfId="54571" hidden="1" xr:uid="{00000000-0005-0000-0000-000074690000}"/>
    <cellStyle name="Akzent5 2" xfId="54585" hidden="1" xr:uid="{00000000-0005-0000-0000-000075690000}"/>
    <cellStyle name="Akzent5 2" xfId="54629" hidden="1" xr:uid="{00000000-0005-0000-0000-000076690000}"/>
    <cellStyle name="Akzent5 2" xfId="54641" hidden="1" xr:uid="{00000000-0005-0000-0000-000077690000}"/>
    <cellStyle name="Akzent5 2" xfId="54672" hidden="1" xr:uid="{00000000-0005-0000-0000-000078690000}"/>
    <cellStyle name="Akzent5 2" xfId="54686" hidden="1" xr:uid="{00000000-0005-0000-0000-000079690000}"/>
    <cellStyle name="Akzent5 2" xfId="54734" hidden="1" xr:uid="{00000000-0005-0000-0000-00007A690000}"/>
    <cellStyle name="Akzent5 2" xfId="54748" hidden="1" xr:uid="{00000000-0005-0000-0000-00007B690000}"/>
    <cellStyle name="Akzent5 2" xfId="54785" hidden="1" xr:uid="{00000000-0005-0000-0000-00007C690000}"/>
    <cellStyle name="Akzent5 2" xfId="54816" hidden="1" xr:uid="{00000000-0005-0000-0000-00007D690000}"/>
    <cellStyle name="Akzent5 2" xfId="54848" hidden="1" xr:uid="{00000000-0005-0000-0000-00007E690000}"/>
    <cellStyle name="Akzent5 2" xfId="54874" hidden="1" xr:uid="{00000000-0005-0000-0000-00007F690000}"/>
    <cellStyle name="Akzent5 2" xfId="54906" hidden="1" xr:uid="{00000000-0005-0000-0000-000080690000}"/>
    <cellStyle name="Akzent5 2" xfId="54930" hidden="1" xr:uid="{00000000-0005-0000-0000-000081690000}"/>
    <cellStyle name="Akzent5 2" xfId="54962" hidden="1" xr:uid="{00000000-0005-0000-0000-000082690000}"/>
    <cellStyle name="Akzent5 2" xfId="54977" hidden="1" xr:uid="{00000000-0005-0000-0000-000083690000}"/>
    <cellStyle name="Akzent5 2" xfId="55017" hidden="1" xr:uid="{00000000-0005-0000-0000-000084690000}"/>
    <cellStyle name="Akzent5 2" xfId="55033" hidden="1" xr:uid="{00000000-0005-0000-0000-000085690000}"/>
    <cellStyle name="Akzent5 2" xfId="54780" hidden="1" xr:uid="{00000000-0005-0000-0000-000086690000}"/>
    <cellStyle name="Akzent5 2" xfId="55083" hidden="1" xr:uid="{00000000-0005-0000-0000-000087690000}"/>
    <cellStyle name="Akzent5 2" xfId="55116" hidden="1" xr:uid="{00000000-0005-0000-0000-000088690000}"/>
    <cellStyle name="Akzent5 2" xfId="55141" hidden="1" xr:uid="{00000000-0005-0000-0000-000089690000}"/>
    <cellStyle name="Akzent5 2" xfId="55173" hidden="1" xr:uid="{00000000-0005-0000-0000-00008A690000}"/>
    <cellStyle name="Akzent5 2" xfId="55199" hidden="1" xr:uid="{00000000-0005-0000-0000-00008B690000}"/>
    <cellStyle name="Akzent5 2" xfId="55226" hidden="1" xr:uid="{00000000-0005-0000-0000-00008C690000}"/>
    <cellStyle name="Akzent5 2" xfId="55243" hidden="1" xr:uid="{00000000-0005-0000-0000-00008D690000}"/>
    <cellStyle name="Akzent5 2" xfId="55275" hidden="1" xr:uid="{00000000-0005-0000-0000-00008E690000}"/>
    <cellStyle name="Akzent5 2" xfId="55295" hidden="1" xr:uid="{00000000-0005-0000-0000-00008F690000}"/>
    <cellStyle name="Akzent5 2" xfId="55265" hidden="1" xr:uid="{00000000-0005-0000-0000-000090690000}"/>
    <cellStyle name="Akzent5 2" xfId="55217" hidden="1" xr:uid="{00000000-0005-0000-0000-000091690000}"/>
    <cellStyle name="Akzent5 2" xfId="55200" hidden="1" xr:uid="{00000000-0005-0000-0000-000092690000}"/>
    <cellStyle name="Akzent5 2" xfId="55159" hidden="1" xr:uid="{00000000-0005-0000-0000-000093690000}"/>
    <cellStyle name="Akzent5 2" xfId="55142" hidden="1" xr:uid="{00000000-0005-0000-0000-000094690000}"/>
    <cellStyle name="Akzent5 2" xfId="55101" hidden="1" xr:uid="{00000000-0005-0000-0000-000095690000}"/>
    <cellStyle name="Akzent5 2" xfId="55084" hidden="1" xr:uid="{00000000-0005-0000-0000-000096690000}"/>
    <cellStyle name="Akzent5 2" xfId="55050" hidden="1" xr:uid="{00000000-0005-0000-0000-000097690000}"/>
    <cellStyle name="Akzent5 2" xfId="55026" hidden="1" xr:uid="{00000000-0005-0000-0000-000098690000}"/>
    <cellStyle name="Akzent5 2" xfId="55001" hidden="1" xr:uid="{00000000-0005-0000-0000-000099690000}"/>
    <cellStyle name="Akzent5 2" xfId="54969" hidden="1" xr:uid="{00000000-0005-0000-0000-00009A690000}"/>
    <cellStyle name="Akzent5 2" xfId="54921" hidden="1" xr:uid="{00000000-0005-0000-0000-00009B690000}"/>
    <cellStyle name="Akzent5 2" xfId="54901" hidden="1" xr:uid="{00000000-0005-0000-0000-00009C690000}"/>
    <cellStyle name="Akzent5 2" xfId="54869" hidden="1" xr:uid="{00000000-0005-0000-0000-00009D690000}"/>
    <cellStyle name="Akzent5 2" xfId="54843" hidden="1" xr:uid="{00000000-0005-0000-0000-00009E690000}"/>
    <cellStyle name="Akzent5 2" xfId="54814" hidden="1" xr:uid="{00000000-0005-0000-0000-00009F690000}"/>
    <cellStyle name="Akzent5 2" xfId="54783" hidden="1" xr:uid="{00000000-0005-0000-0000-0000A0690000}"/>
    <cellStyle name="Akzent5 2" xfId="54716" hidden="1" xr:uid="{00000000-0005-0000-0000-0000A1690000}"/>
    <cellStyle name="Akzent5 2" xfId="54699" hidden="1" xr:uid="{00000000-0005-0000-0000-0000A2690000}"/>
    <cellStyle name="Akzent5 2" xfId="55282" hidden="1" xr:uid="{00000000-0005-0000-0000-0000A3690000}"/>
    <cellStyle name="Akzent5 2" xfId="54655" hidden="1" xr:uid="{00000000-0005-0000-0000-0000A4690000}"/>
    <cellStyle name="Akzent5 2" xfId="54613" hidden="1" xr:uid="{00000000-0005-0000-0000-0000A5690000}"/>
    <cellStyle name="Akzent5 2" xfId="54595" hidden="1" xr:uid="{00000000-0005-0000-0000-0000A6690000}"/>
    <cellStyle name="Akzent5 2" xfId="54559" hidden="1" xr:uid="{00000000-0005-0000-0000-0000A7690000}"/>
    <cellStyle name="Akzent5 2" xfId="54537" hidden="1" xr:uid="{00000000-0005-0000-0000-0000A8690000}"/>
    <cellStyle name="Akzent5 2" xfId="54501" hidden="1" xr:uid="{00000000-0005-0000-0000-0000A9690000}"/>
    <cellStyle name="Akzent5 2" xfId="54479" hidden="1" xr:uid="{00000000-0005-0000-0000-0000AA690000}"/>
    <cellStyle name="Akzent5 2" xfId="54444" hidden="1" xr:uid="{00000000-0005-0000-0000-0000AB690000}"/>
    <cellStyle name="Akzent5 2" xfId="54427" hidden="1" xr:uid="{00000000-0005-0000-0000-0000AC690000}"/>
    <cellStyle name="Akzent5 2" xfId="54673" hidden="1" xr:uid="{00000000-0005-0000-0000-0000AD690000}"/>
    <cellStyle name="Akzent5 2" xfId="54388" hidden="1" xr:uid="{00000000-0005-0000-0000-0000AE690000}"/>
    <cellStyle name="Akzent5 2" xfId="54336" hidden="1" xr:uid="{00000000-0005-0000-0000-0000AF690000}"/>
    <cellStyle name="Akzent5 2" xfId="54319" hidden="1" xr:uid="{00000000-0005-0000-0000-0000B0690000}"/>
    <cellStyle name="Akzent5 2" xfId="54278" hidden="1" xr:uid="{00000000-0005-0000-0000-0000B1690000}"/>
    <cellStyle name="Akzent5 2" xfId="54261" hidden="1" xr:uid="{00000000-0005-0000-0000-0000B2690000}"/>
    <cellStyle name="Akzent5 2" xfId="54226" hidden="1" xr:uid="{00000000-0005-0000-0000-0000B3690000}"/>
    <cellStyle name="Akzent5 2" xfId="54203" hidden="1" xr:uid="{00000000-0005-0000-0000-0000B4690000}"/>
    <cellStyle name="Akzent5 2" xfId="54175" hidden="1" xr:uid="{00000000-0005-0000-0000-0000B5690000}"/>
    <cellStyle name="Akzent5 2" xfId="54148" hidden="1" xr:uid="{00000000-0005-0000-0000-0000B6690000}"/>
    <cellStyle name="Akzent5 2" xfId="54104" hidden="1" xr:uid="{00000000-0005-0000-0000-0000B7690000}"/>
    <cellStyle name="Akzent5 2" xfId="54073" hidden="1" xr:uid="{00000000-0005-0000-0000-0000B8690000}"/>
    <cellStyle name="Akzent5 2" xfId="54023" hidden="1" xr:uid="{00000000-0005-0000-0000-0000B9690000}"/>
    <cellStyle name="Akzent5 2" xfId="54011" hidden="1" xr:uid="{00000000-0005-0000-0000-0000BA690000}"/>
    <cellStyle name="Akzent5 2" xfId="53966" hidden="1" xr:uid="{00000000-0005-0000-0000-0000BB690000}"/>
    <cellStyle name="Akzent5 2" xfId="53951" hidden="1" xr:uid="{00000000-0005-0000-0000-0000BC690000}"/>
    <cellStyle name="Akzent5 2" xfId="53917" hidden="1" xr:uid="{00000000-0005-0000-0000-0000BD690000}"/>
    <cellStyle name="Akzent5 2" xfId="53899" hidden="1" xr:uid="{00000000-0005-0000-0000-0000BE690000}"/>
    <cellStyle name="Akzent5 2" xfId="53859" hidden="1" xr:uid="{00000000-0005-0000-0000-0000BF690000}"/>
    <cellStyle name="Akzent5 2" xfId="53835" hidden="1" xr:uid="{00000000-0005-0000-0000-0000C0690000}"/>
    <cellStyle name="Akzent5 2" xfId="53805" hidden="1" xr:uid="{00000000-0005-0000-0000-0000C1690000}"/>
    <cellStyle name="Akzent5 2" xfId="53772" hidden="1" xr:uid="{00000000-0005-0000-0000-0000C2690000}"/>
    <cellStyle name="Akzent5 2" xfId="53743" hidden="1" xr:uid="{00000000-0005-0000-0000-0000C3690000}"/>
    <cellStyle name="Akzent5 2" xfId="53716" hidden="1" xr:uid="{00000000-0005-0000-0000-0000C4690000}"/>
    <cellStyle name="Akzent5 2" xfId="53677" hidden="1" xr:uid="{00000000-0005-0000-0000-0000C5690000}"/>
    <cellStyle name="Akzent5 2" xfId="53656" hidden="1" xr:uid="{00000000-0005-0000-0000-0000C6690000}"/>
    <cellStyle name="Akzent5 2" xfId="53620" hidden="1" xr:uid="{00000000-0005-0000-0000-0000C7690000}"/>
    <cellStyle name="Akzent5 2" xfId="53592" hidden="1" xr:uid="{00000000-0005-0000-0000-0000C8690000}"/>
    <cellStyle name="Akzent5 2" xfId="53560" hidden="1" xr:uid="{00000000-0005-0000-0000-0000C9690000}"/>
    <cellStyle name="Akzent5 2" xfId="53540" hidden="1" xr:uid="{00000000-0005-0000-0000-0000CA690000}"/>
    <cellStyle name="Akzent5 2" xfId="54123" hidden="1" xr:uid="{00000000-0005-0000-0000-0000CB690000}"/>
    <cellStyle name="Akzent5 2" xfId="53488" hidden="1" xr:uid="{00000000-0005-0000-0000-0000CC690000}"/>
    <cellStyle name="Akzent5 2" xfId="53456" hidden="1" xr:uid="{00000000-0005-0000-0000-0000CD690000}"/>
    <cellStyle name="Akzent5 2" xfId="53436" hidden="1" xr:uid="{00000000-0005-0000-0000-0000CE690000}"/>
    <cellStyle name="Akzent5 2" xfId="53398" hidden="1" xr:uid="{00000000-0005-0000-0000-0000CF690000}"/>
    <cellStyle name="Akzent5 2" xfId="53378" hidden="1" xr:uid="{00000000-0005-0000-0000-0000D0690000}"/>
    <cellStyle name="Akzent5 2" xfId="53342" hidden="1" xr:uid="{00000000-0005-0000-0000-0000D1690000}"/>
    <cellStyle name="Akzent5 2" xfId="53314" hidden="1" xr:uid="{00000000-0005-0000-0000-0000D2690000}"/>
    <cellStyle name="Akzent5 2" xfId="53286" hidden="1" xr:uid="{00000000-0005-0000-0000-0000D3690000}"/>
    <cellStyle name="Akzent5 2" xfId="53260" hidden="1" xr:uid="{00000000-0005-0000-0000-0000D4690000}"/>
    <cellStyle name="Akzent5 2" xfId="53518" hidden="1" xr:uid="{00000000-0005-0000-0000-0000D5690000}"/>
    <cellStyle name="Akzent5 2" xfId="53213" hidden="1" xr:uid="{00000000-0005-0000-0000-0000D6690000}"/>
    <cellStyle name="Akzent5 2" xfId="53177" hidden="1" xr:uid="{00000000-0005-0000-0000-0000D7690000}"/>
    <cellStyle name="Akzent5 2" xfId="53158" hidden="1" xr:uid="{00000000-0005-0000-0000-0000D8690000}"/>
    <cellStyle name="Akzent5 2" xfId="53119" hidden="1" xr:uid="{00000000-0005-0000-0000-0000D9690000}"/>
    <cellStyle name="Akzent5 2" xfId="53101" hidden="1" xr:uid="{00000000-0005-0000-0000-0000DA690000}"/>
    <cellStyle name="Akzent5 2" xfId="53062" hidden="1" xr:uid="{00000000-0005-0000-0000-0000DB690000}"/>
    <cellStyle name="Akzent5 2" xfId="53046" hidden="1" xr:uid="{00000000-0005-0000-0000-0000DC690000}"/>
    <cellStyle name="Akzent5 2" xfId="53007" hidden="1" xr:uid="{00000000-0005-0000-0000-0000DD690000}"/>
    <cellStyle name="Akzent5 2" xfId="52985" hidden="1" xr:uid="{00000000-0005-0000-0000-0000DE690000}"/>
    <cellStyle name="Akzent5 2" xfId="52945" hidden="1" xr:uid="{00000000-0005-0000-0000-0000DF690000}"/>
    <cellStyle name="Akzent5 2" xfId="52922" hidden="1" xr:uid="{00000000-0005-0000-0000-0000E0690000}"/>
    <cellStyle name="Akzent5 2" xfId="52883" hidden="1" xr:uid="{00000000-0005-0000-0000-0000E1690000}"/>
    <cellStyle name="Akzent5 2" xfId="52863" hidden="1" xr:uid="{00000000-0005-0000-0000-0000E2690000}"/>
    <cellStyle name="Akzent5 2" xfId="52805" hidden="1" xr:uid="{00000000-0005-0000-0000-0000E3690000}"/>
    <cellStyle name="Akzent5 2" xfId="52781" hidden="1" xr:uid="{00000000-0005-0000-0000-0000E4690000}"/>
    <cellStyle name="Akzent5 2" xfId="52742" hidden="1" xr:uid="{00000000-0005-0000-0000-0000E5690000}"/>
    <cellStyle name="Akzent5 2" xfId="52731" hidden="1" xr:uid="{00000000-0005-0000-0000-0000E6690000}"/>
    <cellStyle name="Akzent5 2" xfId="52684" hidden="1" xr:uid="{00000000-0005-0000-0000-0000E7690000}"/>
    <cellStyle name="Akzent5 2" xfId="52673" hidden="1" xr:uid="{00000000-0005-0000-0000-0000E8690000}"/>
    <cellStyle name="Akzent5 2" xfId="52620" hidden="1" xr:uid="{00000000-0005-0000-0000-0000E9690000}"/>
    <cellStyle name="Akzent5 2" xfId="52614" hidden="1" xr:uid="{00000000-0005-0000-0000-0000EA690000}"/>
    <cellStyle name="Akzent5 2" xfId="52570" hidden="1" xr:uid="{00000000-0005-0000-0000-0000EB690000}"/>
    <cellStyle name="Akzent5 2" xfId="52540" hidden="1" xr:uid="{00000000-0005-0000-0000-0000EC690000}"/>
    <cellStyle name="Akzent5 2" xfId="52500" hidden="1" xr:uid="{00000000-0005-0000-0000-0000ED690000}"/>
    <cellStyle name="Akzent5 2" xfId="52476" hidden="1" xr:uid="{00000000-0005-0000-0000-0000EE690000}"/>
    <cellStyle name="Akzent5 2" xfId="52436" hidden="1" xr:uid="{00000000-0005-0000-0000-0000EF690000}"/>
    <cellStyle name="Akzent5 2" xfId="52421" hidden="1" xr:uid="{00000000-0005-0000-0000-0000F0690000}"/>
    <cellStyle name="Akzent5 2" xfId="52382" hidden="1" xr:uid="{00000000-0005-0000-0000-0000F1690000}"/>
    <cellStyle name="Akzent5 2" xfId="52363" hidden="1" xr:uid="{00000000-0005-0000-0000-0000F2690000}"/>
    <cellStyle name="Akzent5 2" xfId="52332" hidden="1" xr:uid="{00000000-0005-0000-0000-0000F3690000}"/>
    <cellStyle name="Akzent5 2" xfId="52309" hidden="1" xr:uid="{00000000-0005-0000-0000-0000F4690000}"/>
    <cellStyle name="Akzent5 2" xfId="52578" hidden="1" xr:uid="{00000000-0005-0000-0000-0000F5690000}"/>
    <cellStyle name="Akzent5 2" xfId="52254" hidden="1" xr:uid="{00000000-0005-0000-0000-0000F6690000}"/>
    <cellStyle name="Akzent5 2" xfId="52205" hidden="1" xr:uid="{00000000-0005-0000-0000-0000F7690000}"/>
    <cellStyle name="Akzent5 2" xfId="52166" hidden="1" xr:uid="{00000000-0005-0000-0000-0000F8690000}"/>
    <cellStyle name="Akzent5 2" xfId="52114" hidden="1" xr:uid="{00000000-0005-0000-0000-0000F9690000}"/>
    <cellStyle name="Akzent5 2" xfId="52078" hidden="1" xr:uid="{00000000-0005-0000-0000-0000FA690000}"/>
    <cellStyle name="Akzent5 2" xfId="52017" hidden="1" xr:uid="{00000000-0005-0000-0000-0000FB690000}"/>
    <cellStyle name="Akzent5 2" xfId="51991" hidden="1" xr:uid="{00000000-0005-0000-0000-0000FC690000}"/>
    <cellStyle name="Akzent5 2" xfId="51967" hidden="1" xr:uid="{00000000-0005-0000-0000-0000FD690000}"/>
    <cellStyle name="Akzent5 2" xfId="51930" hidden="1" xr:uid="{00000000-0005-0000-0000-0000FE690000}"/>
    <cellStyle name="Akzent5 2" xfId="51894" hidden="1" xr:uid="{00000000-0005-0000-0000-0000FF690000}"/>
    <cellStyle name="Akzent5 2" xfId="51839" hidden="1" xr:uid="{00000000-0005-0000-0000-0000006A0000}"/>
    <cellStyle name="Akzent5 2" xfId="51804" hidden="1" xr:uid="{00000000-0005-0000-0000-0000016A0000}"/>
    <cellStyle name="Akzent5 2" xfId="51759" hidden="1" xr:uid="{00000000-0005-0000-0000-0000026A0000}"/>
    <cellStyle name="Akzent5 2" xfId="51733" hidden="1" xr:uid="{00000000-0005-0000-0000-0000036A0000}"/>
    <cellStyle name="Akzent5 2" xfId="51700" hidden="1" xr:uid="{00000000-0005-0000-0000-0000046A0000}"/>
    <cellStyle name="Akzent5 2" xfId="51675" hidden="1" xr:uid="{00000000-0005-0000-0000-0000056A0000}"/>
    <cellStyle name="Akzent5 2" xfId="51630" hidden="1" xr:uid="{00000000-0005-0000-0000-0000066A0000}"/>
    <cellStyle name="Akzent5 2" xfId="51613" hidden="1" xr:uid="{00000000-0005-0000-0000-0000076A0000}"/>
    <cellStyle name="Akzent5 2" xfId="51577" hidden="1" xr:uid="{00000000-0005-0000-0000-0000086A0000}"/>
    <cellStyle name="Akzent5 2" xfId="51560" hidden="1" xr:uid="{00000000-0005-0000-0000-0000096A0000}"/>
    <cellStyle name="Akzent5 2" xfId="51536" hidden="1" xr:uid="{00000000-0005-0000-0000-00000A6A0000}"/>
    <cellStyle name="Akzent5 2" xfId="51477" hidden="1" xr:uid="{00000000-0005-0000-0000-00000B6A0000}"/>
    <cellStyle name="Akzent5 2" xfId="51427" hidden="1" xr:uid="{00000000-0005-0000-0000-00000C6A0000}"/>
    <cellStyle name="Akzent5 2" xfId="51405" hidden="1" xr:uid="{00000000-0005-0000-0000-00000D6A0000}"/>
    <cellStyle name="Akzent5 2" xfId="51363" hidden="1" xr:uid="{00000000-0005-0000-0000-00000E6A0000}"/>
    <cellStyle name="Akzent5 2" xfId="51343" hidden="1" xr:uid="{00000000-0005-0000-0000-00000F6A0000}"/>
    <cellStyle name="Akzent5 2" xfId="51311" hidden="1" xr:uid="{00000000-0005-0000-0000-0000106A0000}"/>
    <cellStyle name="Akzent5 2" xfId="51290" hidden="1" xr:uid="{00000000-0005-0000-0000-0000116A0000}"/>
    <cellStyle name="Akzent5 2" xfId="51253" hidden="1" xr:uid="{00000000-0005-0000-0000-0000126A0000}"/>
    <cellStyle name="Akzent5 2" xfId="51231" hidden="1" xr:uid="{00000000-0005-0000-0000-0000136A0000}"/>
    <cellStyle name="Akzent5 2" xfId="51841" hidden="1" xr:uid="{00000000-0005-0000-0000-0000146A0000}"/>
    <cellStyle name="Akzent5 2" xfId="51189" hidden="1" xr:uid="{00000000-0005-0000-0000-0000156A0000}"/>
    <cellStyle name="Akzent5 2" xfId="51156" hidden="1" xr:uid="{00000000-0005-0000-0000-0000166A0000}"/>
    <cellStyle name="Akzent5 2" xfId="51127" hidden="1" xr:uid="{00000000-0005-0000-0000-0000176A0000}"/>
    <cellStyle name="Akzent5 2" xfId="51092" hidden="1" xr:uid="{00000000-0005-0000-0000-0000186A0000}"/>
    <cellStyle name="Akzent5 2" xfId="51067" hidden="1" xr:uid="{00000000-0005-0000-0000-0000196A0000}"/>
    <cellStyle name="Akzent5 2" xfId="51034" hidden="1" xr:uid="{00000000-0005-0000-0000-00001A6A0000}"/>
    <cellStyle name="Akzent5 2" xfId="51009" hidden="1" xr:uid="{00000000-0005-0000-0000-00001B6A0000}"/>
    <cellStyle name="Akzent5 2" xfId="50983" hidden="1" xr:uid="{00000000-0005-0000-0000-00001C6A0000}"/>
    <cellStyle name="Akzent5 2" xfId="50958" hidden="1" xr:uid="{00000000-0005-0000-0000-00001D6A0000}"/>
    <cellStyle name="Akzent5 2" xfId="51210" hidden="1" xr:uid="{00000000-0005-0000-0000-00001E6A0000}"/>
    <cellStyle name="Akzent5 2" xfId="50917" hidden="1" xr:uid="{00000000-0005-0000-0000-00001F6A0000}"/>
    <cellStyle name="Akzent5 2" xfId="50877" hidden="1" xr:uid="{00000000-0005-0000-0000-0000206A0000}"/>
    <cellStyle name="Akzent5 2" xfId="50857" hidden="1" xr:uid="{00000000-0005-0000-0000-0000216A0000}"/>
    <cellStyle name="Akzent5 2" xfId="50818" hidden="1" xr:uid="{00000000-0005-0000-0000-0000226A0000}"/>
    <cellStyle name="Akzent5 2" xfId="50799" hidden="1" xr:uid="{00000000-0005-0000-0000-0000236A0000}"/>
    <cellStyle name="Akzent5 2" xfId="50756" hidden="1" xr:uid="{00000000-0005-0000-0000-0000246A0000}"/>
    <cellStyle name="Akzent5 2" xfId="50741" hidden="1" xr:uid="{00000000-0005-0000-0000-0000256A0000}"/>
    <cellStyle name="Akzent5 2" xfId="50704" hidden="1" xr:uid="{00000000-0005-0000-0000-0000266A0000}"/>
    <cellStyle name="Akzent5 2" xfId="50681" hidden="1" xr:uid="{00000000-0005-0000-0000-0000276A0000}"/>
    <cellStyle name="Akzent5 2" xfId="50642" hidden="1" xr:uid="{00000000-0005-0000-0000-0000286A0000}"/>
    <cellStyle name="Akzent5 2" xfId="50609" hidden="1" xr:uid="{00000000-0005-0000-0000-0000296A0000}"/>
    <cellStyle name="Akzent5 2" xfId="50569" hidden="1" xr:uid="{00000000-0005-0000-0000-00002A6A0000}"/>
    <cellStyle name="Akzent5 2" xfId="50547" hidden="1" xr:uid="{00000000-0005-0000-0000-00002B6A0000}"/>
    <cellStyle name="Akzent5 2" xfId="50510" hidden="1" xr:uid="{00000000-0005-0000-0000-00002C6A0000}"/>
    <cellStyle name="Akzent5 2" xfId="50483" hidden="1" xr:uid="{00000000-0005-0000-0000-00002D6A0000}"/>
    <cellStyle name="Akzent5 2" xfId="50453" hidden="1" xr:uid="{00000000-0005-0000-0000-00002E6A0000}"/>
    <cellStyle name="Akzent5 2" xfId="50426" hidden="1" xr:uid="{00000000-0005-0000-0000-00002F6A0000}"/>
    <cellStyle name="Akzent5 2" xfId="50394" hidden="1" xr:uid="{00000000-0005-0000-0000-0000306A0000}"/>
    <cellStyle name="Akzent5 2" xfId="50373" hidden="1" xr:uid="{00000000-0005-0000-0000-0000316A0000}"/>
    <cellStyle name="Akzent5 2" xfId="50339" hidden="1" xr:uid="{00000000-0005-0000-0000-0000326A0000}"/>
    <cellStyle name="Akzent5 2" xfId="50296" hidden="1" xr:uid="{00000000-0005-0000-0000-0000336A0000}"/>
    <cellStyle name="Akzent5 2" xfId="50269" hidden="1" xr:uid="{00000000-0005-0000-0000-0000346A0000}"/>
    <cellStyle name="Akzent5 2" xfId="50237" hidden="1" xr:uid="{00000000-0005-0000-0000-0000356A0000}"/>
    <cellStyle name="Akzent5 2" xfId="50199" hidden="1" xr:uid="{00000000-0005-0000-0000-0000366A0000}"/>
    <cellStyle name="Akzent5 2" xfId="50178" hidden="1" xr:uid="{00000000-0005-0000-0000-0000376A0000}"/>
    <cellStyle name="Akzent5 2" xfId="50146" hidden="1" xr:uid="{00000000-0005-0000-0000-0000386A0000}"/>
    <cellStyle name="Akzent5 2" xfId="50123" hidden="1" xr:uid="{00000000-0005-0000-0000-0000396A0000}"/>
    <cellStyle name="Akzent5 2" xfId="50091" hidden="1" xr:uid="{00000000-0005-0000-0000-00003A6A0000}"/>
    <cellStyle name="Akzent5 2" xfId="50060" hidden="1" xr:uid="{00000000-0005-0000-0000-00003B6A0000}"/>
    <cellStyle name="Akzent5 2" xfId="50658" hidden="1" xr:uid="{00000000-0005-0000-0000-00003C6A0000}"/>
    <cellStyle name="Akzent5 2" xfId="50021" hidden="1" xr:uid="{00000000-0005-0000-0000-00003D6A0000}"/>
    <cellStyle name="Akzent5 2" xfId="49981" hidden="1" xr:uid="{00000000-0005-0000-0000-00003E6A0000}"/>
    <cellStyle name="Akzent5 2" xfId="49960" hidden="1" xr:uid="{00000000-0005-0000-0000-00003F6A0000}"/>
    <cellStyle name="Akzent5 2" xfId="49919" hidden="1" xr:uid="{00000000-0005-0000-0000-0000406A0000}"/>
    <cellStyle name="Akzent5 2" xfId="49898" hidden="1" xr:uid="{00000000-0005-0000-0000-0000416A0000}"/>
    <cellStyle name="Akzent5 2" xfId="49861" hidden="1" xr:uid="{00000000-0005-0000-0000-0000426A0000}"/>
    <cellStyle name="Akzent5 2" xfId="49841" hidden="1" xr:uid="{00000000-0005-0000-0000-0000436A0000}"/>
    <cellStyle name="Akzent5 2" xfId="49806" hidden="1" xr:uid="{00000000-0005-0000-0000-0000446A0000}"/>
    <cellStyle name="Akzent5 2" xfId="49789" hidden="1" xr:uid="{00000000-0005-0000-0000-0000456A0000}"/>
    <cellStyle name="Akzent5 2" xfId="50042" hidden="1" xr:uid="{00000000-0005-0000-0000-0000466A0000}"/>
    <cellStyle name="Akzent5 2" xfId="49745" hidden="1" xr:uid="{00000000-0005-0000-0000-0000476A0000}"/>
    <cellStyle name="Akzent5 2" xfId="49703" hidden="1" xr:uid="{00000000-0005-0000-0000-0000486A0000}"/>
    <cellStyle name="Akzent5 2" xfId="49687" hidden="1" xr:uid="{00000000-0005-0000-0000-0000496A0000}"/>
    <cellStyle name="Akzent5 2" xfId="49640" hidden="1" xr:uid="{00000000-0005-0000-0000-00004A6A0000}"/>
    <cellStyle name="Akzent5 2" xfId="49629" hidden="1" xr:uid="{00000000-0005-0000-0000-00004B6A0000}"/>
    <cellStyle name="Akzent5 2" xfId="49585" hidden="1" xr:uid="{00000000-0005-0000-0000-00004C6A0000}"/>
    <cellStyle name="Akzent5 2" xfId="49570" hidden="1" xr:uid="{00000000-0005-0000-0000-00004D6A0000}"/>
    <cellStyle name="Akzent5 2" xfId="49536" hidden="1" xr:uid="{00000000-0005-0000-0000-00004E6A0000}"/>
    <cellStyle name="Akzent5 2" xfId="49518" hidden="1" xr:uid="{00000000-0005-0000-0000-00004F6A0000}"/>
    <cellStyle name="Akzent5 2" xfId="49477" hidden="1" xr:uid="{00000000-0005-0000-0000-0000506A0000}"/>
    <cellStyle name="Akzent5 2" xfId="49453" hidden="1" xr:uid="{00000000-0005-0000-0000-0000516A0000}"/>
    <cellStyle name="Akzent5 2" xfId="49418" hidden="1" xr:uid="{00000000-0005-0000-0000-0000526A0000}"/>
    <cellStyle name="Akzent5 2" xfId="49394" hidden="1" xr:uid="{00000000-0005-0000-0000-0000536A0000}"/>
    <cellStyle name="Akzent5 2" xfId="49361" hidden="1" xr:uid="{00000000-0005-0000-0000-0000546A0000}"/>
    <cellStyle name="Akzent5 2" xfId="49335" hidden="1" xr:uid="{00000000-0005-0000-0000-0000556A0000}"/>
    <cellStyle name="Akzent5 2" xfId="49303" hidden="1" xr:uid="{00000000-0005-0000-0000-0000566A0000}"/>
    <cellStyle name="Akzent5 2" xfId="49282" hidden="1" xr:uid="{00000000-0005-0000-0000-0000576A0000}"/>
    <cellStyle name="Akzent5 2" xfId="49241" hidden="1" xr:uid="{00000000-0005-0000-0000-0000586A0000}"/>
    <cellStyle name="Akzent5 2" xfId="49215" hidden="1" xr:uid="{00000000-0005-0000-0000-0000596A0000}"/>
    <cellStyle name="Akzent5 2" xfId="49171" hidden="1" xr:uid="{00000000-0005-0000-0000-00005A6A0000}"/>
    <cellStyle name="Akzent5 2" xfId="49158" hidden="1" xr:uid="{00000000-0005-0000-0000-00005B6A0000}"/>
    <cellStyle name="Akzent5 2" xfId="49090" hidden="1" xr:uid="{00000000-0005-0000-0000-00005C6A0000}"/>
    <cellStyle name="Akzent5 2" xfId="49064" hidden="1" xr:uid="{00000000-0005-0000-0000-00005D6A0000}"/>
    <cellStyle name="Akzent5 2" xfId="49032" hidden="1" xr:uid="{00000000-0005-0000-0000-00005E6A0000}"/>
    <cellStyle name="Akzent5 2" xfId="49002" hidden="1" xr:uid="{00000000-0005-0000-0000-00005F6A0000}"/>
    <cellStyle name="Akzent5 2" xfId="48968" hidden="1" xr:uid="{00000000-0005-0000-0000-0000606A0000}"/>
    <cellStyle name="Akzent5 2" xfId="48945" hidden="1" xr:uid="{00000000-0005-0000-0000-0000616A0000}"/>
    <cellStyle name="Akzent5 2" xfId="48916" hidden="1" xr:uid="{00000000-0005-0000-0000-0000626A0000}"/>
    <cellStyle name="Akzent5 2" xfId="55337" hidden="1" xr:uid="{00000000-0005-0000-0000-0000636A0000}"/>
    <cellStyle name="Akzent5 2" xfId="55364" hidden="1" xr:uid="{00000000-0005-0000-0000-0000646A0000}"/>
    <cellStyle name="Akzent5 2" xfId="55380" hidden="1" xr:uid="{00000000-0005-0000-0000-0000656A0000}"/>
    <cellStyle name="Akzent5 2" xfId="49103" hidden="1" xr:uid="{00000000-0005-0000-0000-0000666A0000}"/>
    <cellStyle name="Akzent5 2" xfId="55408" hidden="1" xr:uid="{00000000-0005-0000-0000-0000676A0000}"/>
    <cellStyle name="Akzent5 2" xfId="55430" hidden="1" xr:uid="{00000000-0005-0000-0000-0000686A0000}"/>
    <cellStyle name="Akzent5 2" xfId="55447" hidden="1" xr:uid="{00000000-0005-0000-0000-0000696A0000}"/>
    <cellStyle name="Akzent5 2" xfId="55469" hidden="1" xr:uid="{00000000-0005-0000-0000-00006A6A0000}"/>
    <cellStyle name="Akzent5 2" xfId="55486" hidden="1" xr:uid="{00000000-0005-0000-0000-00006B6A0000}"/>
    <cellStyle name="Akzent5 2" xfId="55508" hidden="1" xr:uid="{00000000-0005-0000-0000-00006C6A0000}"/>
    <cellStyle name="Akzent5 2" xfId="55519" hidden="1" xr:uid="{00000000-0005-0000-0000-00006D6A0000}"/>
    <cellStyle name="Akzent5 2" xfId="55542" hidden="1" xr:uid="{00000000-0005-0000-0000-00006E6A0000}"/>
    <cellStyle name="Akzent5 2" xfId="55557" hidden="1" xr:uid="{00000000-0005-0000-0000-00006F6A0000}"/>
    <cellStyle name="Akzent5 2" xfId="55532" hidden="1" xr:uid="{00000000-0005-0000-0000-0000706A0000}"/>
    <cellStyle name="Akzent5 2" xfId="55505" hidden="1" xr:uid="{00000000-0005-0000-0000-0000716A0000}"/>
    <cellStyle name="Akzent5 2" xfId="55487" hidden="1" xr:uid="{00000000-0005-0000-0000-0000726A0000}"/>
    <cellStyle name="Akzent5 2" xfId="55466" hidden="1" xr:uid="{00000000-0005-0000-0000-0000736A0000}"/>
    <cellStyle name="Akzent5 2" xfId="55448" hidden="1" xr:uid="{00000000-0005-0000-0000-0000746A0000}"/>
    <cellStyle name="Akzent5 2" xfId="55427" hidden="1" xr:uid="{00000000-0005-0000-0000-0000756A0000}"/>
    <cellStyle name="Akzent5 2" xfId="55409" hidden="1" xr:uid="{00000000-0005-0000-0000-0000766A0000}"/>
    <cellStyle name="Akzent5 2" xfId="55394" hidden="1" xr:uid="{00000000-0005-0000-0000-0000776A0000}"/>
    <cellStyle name="Akzent5 2" xfId="55372" hidden="1" xr:uid="{00000000-0005-0000-0000-0000786A0000}"/>
    <cellStyle name="Akzent5 2" xfId="55355" hidden="1" xr:uid="{00000000-0005-0000-0000-0000796A0000}"/>
    <cellStyle name="Akzent5 2" xfId="55308" hidden="1" xr:uid="{00000000-0005-0000-0000-00007A6A0000}"/>
    <cellStyle name="Akzent5 2" xfId="55256" hidden="1" xr:uid="{00000000-0005-0000-0000-00007B6A0000}"/>
    <cellStyle name="Akzent5 2" xfId="55233" hidden="1" xr:uid="{00000000-0005-0000-0000-00007C6A0000}"/>
    <cellStyle name="Akzent5 2" xfId="55188" hidden="1" xr:uid="{00000000-0005-0000-0000-00007D6A0000}"/>
    <cellStyle name="Akzent5 2" xfId="55167" hidden="1" xr:uid="{00000000-0005-0000-0000-00007E6A0000}"/>
    <cellStyle name="Akzent5 2" xfId="55133" hidden="1" xr:uid="{00000000-0005-0000-0000-00007F6A0000}"/>
    <cellStyle name="Akzent5 2" xfId="55109" hidden="1" xr:uid="{00000000-0005-0000-0000-0000806A0000}"/>
    <cellStyle name="Akzent5 2" xfId="55071" hidden="1" xr:uid="{00000000-0005-0000-0000-0000816A0000}"/>
    <cellStyle name="Akzent5 2" xfId="55055" hidden="1" xr:uid="{00000000-0005-0000-0000-0000826A0000}"/>
    <cellStyle name="Akzent5 2" xfId="55549" hidden="1" xr:uid="{00000000-0005-0000-0000-0000836A0000}"/>
    <cellStyle name="Akzent5 2" xfId="55003" hidden="1" xr:uid="{00000000-0005-0000-0000-0000846A0000}"/>
    <cellStyle name="Akzent5 2" xfId="54952" hidden="1" xr:uid="{00000000-0005-0000-0000-0000856A0000}"/>
    <cellStyle name="Akzent5 2" xfId="54937" hidden="1" xr:uid="{00000000-0005-0000-0000-0000866A0000}"/>
    <cellStyle name="Akzent5 2" xfId="54893" hidden="1" xr:uid="{00000000-0005-0000-0000-0000876A0000}"/>
    <cellStyle name="Akzent5 2" xfId="54875" hidden="1" xr:uid="{00000000-0005-0000-0000-0000886A0000}"/>
    <cellStyle name="Akzent5 2" xfId="54835" hidden="1" xr:uid="{00000000-0005-0000-0000-0000896A0000}"/>
    <cellStyle name="Akzent5 2" xfId="54817" hidden="1" xr:uid="{00000000-0005-0000-0000-00008A6A0000}"/>
    <cellStyle name="Akzent5 2" xfId="54742" hidden="1" xr:uid="{00000000-0005-0000-0000-00008B6A0000}"/>
    <cellStyle name="Akzent5 2" xfId="54720" hidden="1" xr:uid="{00000000-0005-0000-0000-00008C6A0000}"/>
    <cellStyle name="Akzent5 2" xfId="55025" hidden="1" xr:uid="{00000000-0005-0000-0000-00008D6A0000}"/>
    <cellStyle name="Akzent5 2" xfId="54665" hidden="1" xr:uid="{00000000-0005-0000-0000-00008E6A0000}"/>
    <cellStyle name="Akzent5 2" xfId="54627" hidden="1" xr:uid="{00000000-0005-0000-0000-00008F6A0000}"/>
    <cellStyle name="Akzent5 2" xfId="54606" hidden="1" xr:uid="{00000000-0005-0000-0000-0000906A0000}"/>
    <cellStyle name="Akzent5 2" xfId="54568" hidden="1" xr:uid="{00000000-0005-0000-0000-0000916A0000}"/>
    <cellStyle name="Akzent5 2" xfId="54547" hidden="1" xr:uid="{00000000-0005-0000-0000-0000926A0000}"/>
    <cellStyle name="Akzent5 2" xfId="54510" hidden="1" xr:uid="{00000000-0005-0000-0000-0000936A0000}"/>
    <cellStyle name="Akzent5 2" xfId="54489" hidden="1" xr:uid="{00000000-0005-0000-0000-0000946A0000}"/>
    <cellStyle name="Akzent5 2" xfId="54452" hidden="1" xr:uid="{00000000-0005-0000-0000-0000956A0000}"/>
    <cellStyle name="Akzent5 2" xfId="54428" hidden="1" xr:uid="{00000000-0005-0000-0000-0000966A0000}"/>
    <cellStyle name="Akzent5 2" xfId="54385" hidden="1" xr:uid="{00000000-0005-0000-0000-0000976A0000}"/>
    <cellStyle name="Akzent5 2" xfId="54348" hidden="1" xr:uid="{00000000-0005-0000-0000-0000986A0000}"/>
    <cellStyle name="Akzent5 2" xfId="54307" hidden="1" xr:uid="{00000000-0005-0000-0000-0000996A0000}"/>
    <cellStyle name="Akzent5 2" xfId="54286" hidden="1" xr:uid="{00000000-0005-0000-0000-00009A6A0000}"/>
    <cellStyle name="Akzent5 2" xfId="54240" hidden="1" xr:uid="{00000000-0005-0000-0000-00009B6A0000}"/>
    <cellStyle name="Akzent5 2" xfId="54228" hidden="1" xr:uid="{00000000-0005-0000-0000-00009C6A0000}"/>
    <cellStyle name="Akzent5 2" xfId="54189" hidden="1" xr:uid="{00000000-0005-0000-0000-00009D6A0000}"/>
    <cellStyle name="Akzent5 2" xfId="54177" hidden="1" xr:uid="{00000000-0005-0000-0000-00009E6A0000}"/>
    <cellStyle name="Akzent5 2" xfId="54131" hidden="1" xr:uid="{00000000-0005-0000-0000-00009F6A0000}"/>
    <cellStyle name="Akzent5 2" xfId="54114" hidden="1" xr:uid="{00000000-0005-0000-0000-0000A06A0000}"/>
    <cellStyle name="Akzent5 2" xfId="54071" hidden="1" xr:uid="{00000000-0005-0000-0000-0000A16A0000}"/>
    <cellStyle name="Akzent5 2" xfId="54039" hidden="1" xr:uid="{00000000-0005-0000-0000-0000A26A0000}"/>
    <cellStyle name="Akzent5 2" xfId="53996" hidden="1" xr:uid="{00000000-0005-0000-0000-0000A36A0000}"/>
    <cellStyle name="Akzent5 2" xfId="53979" hidden="1" xr:uid="{00000000-0005-0000-0000-0000A46A0000}"/>
    <cellStyle name="Akzent5 2" xfId="53936" hidden="1" xr:uid="{00000000-0005-0000-0000-0000A56A0000}"/>
    <cellStyle name="Akzent5 2" xfId="53919" hidden="1" xr:uid="{00000000-0005-0000-0000-0000A66A0000}"/>
    <cellStyle name="Akzent5 2" xfId="53874" hidden="1" xr:uid="{00000000-0005-0000-0000-0000A76A0000}"/>
    <cellStyle name="Akzent5 2" xfId="53858" hidden="1" xr:uid="{00000000-0005-0000-0000-0000A86A0000}"/>
    <cellStyle name="Akzent5 2" xfId="53814" hidden="1" xr:uid="{00000000-0005-0000-0000-0000A96A0000}"/>
    <cellStyle name="Akzent5 2" xfId="53794" hidden="1" xr:uid="{00000000-0005-0000-0000-0000AA6A0000}"/>
    <cellStyle name="Akzent5 2" xfId="54395" hidden="1" xr:uid="{00000000-0005-0000-0000-0000AB6A0000}"/>
    <cellStyle name="Akzent5 2" xfId="53746" hidden="1" xr:uid="{00000000-0005-0000-0000-0000AC6A0000}"/>
    <cellStyle name="Akzent5 2" xfId="53697" hidden="1" xr:uid="{00000000-0005-0000-0000-0000AD6A0000}"/>
    <cellStyle name="Akzent5 2" xfId="53685" hidden="1" xr:uid="{00000000-0005-0000-0000-0000AE6A0000}"/>
    <cellStyle name="Akzent5 2" xfId="53633" hidden="1" xr:uid="{00000000-0005-0000-0000-0000AF6A0000}"/>
    <cellStyle name="Akzent5 2" xfId="53615" hidden="1" xr:uid="{00000000-0005-0000-0000-0000B06A0000}"/>
    <cellStyle name="Akzent5 2" xfId="53575" hidden="1" xr:uid="{00000000-0005-0000-0000-0000B16A0000}"/>
    <cellStyle name="Akzent5 2" xfId="53549" hidden="1" xr:uid="{00000000-0005-0000-0000-0000B26A0000}"/>
    <cellStyle name="Akzent5 2" xfId="53516" hidden="1" xr:uid="{00000000-0005-0000-0000-0000B36A0000}"/>
    <cellStyle name="Akzent5 2" xfId="53489" hidden="1" xr:uid="{00000000-0005-0000-0000-0000B46A0000}"/>
    <cellStyle name="Akzent5 2" xfId="53758" hidden="1" xr:uid="{00000000-0005-0000-0000-0000B56A0000}"/>
    <cellStyle name="Akzent5 2" xfId="53445" hidden="1" xr:uid="{00000000-0005-0000-0000-0000B66A0000}"/>
    <cellStyle name="Akzent5 2" xfId="53411" hidden="1" xr:uid="{00000000-0005-0000-0000-0000B76A0000}"/>
    <cellStyle name="Akzent5 2" xfId="53382" hidden="1" xr:uid="{00000000-0005-0000-0000-0000B86A0000}"/>
    <cellStyle name="Akzent5 2" xfId="53343" hidden="1" xr:uid="{00000000-0005-0000-0000-0000B96A0000}"/>
    <cellStyle name="Akzent5 2" xfId="53313" hidden="1" xr:uid="{00000000-0005-0000-0000-0000BA6A0000}"/>
    <cellStyle name="Akzent5 2" xfId="53278" hidden="1" xr:uid="{00000000-0005-0000-0000-0000BB6A0000}"/>
    <cellStyle name="Akzent5 2" xfId="53251" hidden="1" xr:uid="{00000000-0005-0000-0000-0000BC6A0000}"/>
    <cellStyle name="Akzent5 2" xfId="53217" hidden="1" xr:uid="{00000000-0005-0000-0000-0000BD6A0000}"/>
    <cellStyle name="Akzent5 2" xfId="53196" hidden="1" xr:uid="{00000000-0005-0000-0000-0000BE6A0000}"/>
    <cellStyle name="Akzent5 2" xfId="53159" hidden="1" xr:uid="{00000000-0005-0000-0000-0000BF6A0000}"/>
    <cellStyle name="Akzent5 2" xfId="53127" hidden="1" xr:uid="{00000000-0005-0000-0000-0000C06A0000}"/>
    <cellStyle name="Akzent5 2" xfId="53096" hidden="1" xr:uid="{00000000-0005-0000-0000-0000C16A0000}"/>
    <cellStyle name="Akzent5 2" xfId="53076" hidden="1" xr:uid="{00000000-0005-0000-0000-0000C26A0000}"/>
    <cellStyle name="Akzent5 2" xfId="53030" hidden="1" xr:uid="{00000000-0005-0000-0000-0000C36A0000}"/>
    <cellStyle name="Akzent5 2" xfId="53018" hidden="1" xr:uid="{00000000-0005-0000-0000-0000C46A0000}"/>
    <cellStyle name="Akzent5 2" xfId="52972" hidden="1" xr:uid="{00000000-0005-0000-0000-0000C56A0000}"/>
    <cellStyle name="Akzent5 2" xfId="52954" hidden="1" xr:uid="{00000000-0005-0000-0000-0000C66A0000}"/>
    <cellStyle name="Akzent5 2" xfId="52916" hidden="1" xr:uid="{00000000-0005-0000-0000-0000C76A0000}"/>
    <cellStyle name="Akzent5 2" xfId="52896" hidden="1" xr:uid="{00000000-0005-0000-0000-0000C86A0000}"/>
    <cellStyle name="Akzent5 2" xfId="52846" hidden="1" xr:uid="{00000000-0005-0000-0000-0000C96A0000}"/>
    <cellStyle name="Akzent5 2" xfId="52838" hidden="1" xr:uid="{00000000-0005-0000-0000-0000CA6A0000}"/>
    <cellStyle name="Akzent5 2" xfId="52791" hidden="1" xr:uid="{00000000-0005-0000-0000-0000CB6A0000}"/>
    <cellStyle name="Akzent5 2" xfId="52763" hidden="1" xr:uid="{00000000-0005-0000-0000-0000CC6A0000}"/>
    <cellStyle name="Akzent5 2" xfId="52723" hidden="1" xr:uid="{00000000-0005-0000-0000-0000CD6A0000}"/>
    <cellStyle name="Akzent5 2" xfId="52701" hidden="1" xr:uid="{00000000-0005-0000-0000-0000CE6A0000}"/>
    <cellStyle name="Akzent5 2" xfId="52658" hidden="1" xr:uid="{00000000-0005-0000-0000-0000CF6A0000}"/>
    <cellStyle name="Akzent5 2" xfId="52634" hidden="1" xr:uid="{00000000-0005-0000-0000-0000D06A0000}"/>
    <cellStyle name="Akzent5 2" xfId="52574" hidden="1" xr:uid="{00000000-0005-0000-0000-0000D16A0000}"/>
    <cellStyle name="Akzent5 2" xfId="52541" hidden="1" xr:uid="{00000000-0005-0000-0000-0000D26A0000}"/>
    <cellStyle name="Akzent5 2" xfId="52515" hidden="1" xr:uid="{00000000-0005-0000-0000-0000D36A0000}"/>
    <cellStyle name="Akzent5 2" xfId="52482" hidden="1" xr:uid="{00000000-0005-0000-0000-0000D46A0000}"/>
    <cellStyle name="Akzent5 2" xfId="52802" hidden="1" xr:uid="{00000000-0005-0000-0000-0000D56A0000}"/>
    <cellStyle name="Akzent5 2" xfId="52434" hidden="1" xr:uid="{00000000-0005-0000-0000-0000D66A0000}"/>
    <cellStyle name="Akzent5 2" xfId="52391" hidden="1" xr:uid="{00000000-0005-0000-0000-0000D76A0000}"/>
    <cellStyle name="Akzent5 2" xfId="52370" hidden="1" xr:uid="{00000000-0005-0000-0000-0000D86A0000}"/>
    <cellStyle name="Akzent5 2" xfId="52331" hidden="1" xr:uid="{00000000-0005-0000-0000-0000D96A0000}"/>
    <cellStyle name="Akzent5 2" xfId="52304" hidden="1" xr:uid="{00000000-0005-0000-0000-0000DA6A0000}"/>
    <cellStyle name="Akzent5 2" xfId="52264" hidden="1" xr:uid="{00000000-0005-0000-0000-0000DB6A0000}"/>
    <cellStyle name="Akzent5 2" xfId="52242" hidden="1" xr:uid="{00000000-0005-0000-0000-0000DC6A0000}"/>
    <cellStyle name="Akzent5 2" xfId="52187" hidden="1" xr:uid="{00000000-0005-0000-0000-0000DD6A0000}"/>
    <cellStyle name="Akzent5 2" xfId="52142" hidden="1" xr:uid="{00000000-0005-0000-0000-0000DE6A0000}"/>
    <cellStyle name="Akzent5 2" xfId="52094" hidden="1" xr:uid="{00000000-0005-0000-0000-0000DF6A0000}"/>
    <cellStyle name="Akzent5 2" xfId="52038" hidden="1" xr:uid="{00000000-0005-0000-0000-0000E06A0000}"/>
    <cellStyle name="Akzent5 2" xfId="51992" hidden="1" xr:uid="{00000000-0005-0000-0000-0000E16A0000}"/>
    <cellStyle name="Akzent5 2" xfId="51946" hidden="1" xr:uid="{00000000-0005-0000-0000-0000E26A0000}"/>
    <cellStyle name="Akzent5 2" xfId="51925" hidden="1" xr:uid="{00000000-0005-0000-0000-0000E36A0000}"/>
    <cellStyle name="Akzent5 2" xfId="51862" hidden="1" xr:uid="{00000000-0005-0000-0000-0000E46A0000}"/>
    <cellStyle name="Akzent5 2" xfId="51838" hidden="1" xr:uid="{00000000-0005-0000-0000-0000E56A0000}"/>
    <cellStyle name="Akzent5 2" xfId="51791" hidden="1" xr:uid="{00000000-0005-0000-0000-0000E66A0000}"/>
    <cellStyle name="Akzent5 2" xfId="51773" hidden="1" xr:uid="{00000000-0005-0000-0000-0000E76A0000}"/>
    <cellStyle name="Akzent5 2" xfId="51725" hidden="1" xr:uid="{00000000-0005-0000-0000-0000E86A0000}"/>
    <cellStyle name="Akzent5 2" xfId="51703" hidden="1" xr:uid="{00000000-0005-0000-0000-0000E96A0000}"/>
    <cellStyle name="Akzent5 2" xfId="51667" hidden="1" xr:uid="{00000000-0005-0000-0000-0000EA6A0000}"/>
    <cellStyle name="Akzent5 2" xfId="51640" hidden="1" xr:uid="{00000000-0005-0000-0000-0000EB6A0000}"/>
    <cellStyle name="Akzent5 2" xfId="51594" hidden="1" xr:uid="{00000000-0005-0000-0000-0000EC6A0000}"/>
    <cellStyle name="Akzent5 2" xfId="51565" hidden="1" xr:uid="{00000000-0005-0000-0000-0000ED6A0000}"/>
    <cellStyle name="Akzent5 2" xfId="51530" hidden="1" xr:uid="{00000000-0005-0000-0000-0000EE6A0000}"/>
    <cellStyle name="Akzent5 2" xfId="51498" hidden="1" xr:uid="{00000000-0005-0000-0000-0000EF6A0000}"/>
    <cellStyle name="Akzent5 2" xfId="51437" hidden="1" xr:uid="{00000000-0005-0000-0000-0000F06A0000}"/>
    <cellStyle name="Akzent5 2" xfId="51409" hidden="1" xr:uid="{00000000-0005-0000-0000-0000F16A0000}"/>
    <cellStyle name="Akzent5 2" xfId="51378" hidden="1" xr:uid="{00000000-0005-0000-0000-0000F26A0000}"/>
    <cellStyle name="Akzent5 2" xfId="51350" hidden="1" xr:uid="{00000000-0005-0000-0000-0000F36A0000}"/>
    <cellStyle name="Akzent5 2" xfId="52044" hidden="1" xr:uid="{00000000-0005-0000-0000-0000F46A0000}"/>
    <cellStyle name="Akzent5 2" xfId="51299" hidden="1" xr:uid="{00000000-0005-0000-0000-0000F56A0000}"/>
    <cellStyle name="Akzent5 2" xfId="51261" hidden="1" xr:uid="{00000000-0005-0000-0000-0000F66A0000}"/>
    <cellStyle name="Akzent5 2" xfId="51233" hidden="1" xr:uid="{00000000-0005-0000-0000-0000F76A0000}"/>
    <cellStyle name="Akzent5 2" xfId="51200" hidden="1" xr:uid="{00000000-0005-0000-0000-0000F86A0000}"/>
    <cellStyle name="Akzent5 2" xfId="51177" hidden="1" xr:uid="{00000000-0005-0000-0000-0000F96A0000}"/>
    <cellStyle name="Akzent5 2" xfId="51141" hidden="1" xr:uid="{00000000-0005-0000-0000-0000FA6A0000}"/>
    <cellStyle name="Akzent5 2" xfId="51110" hidden="1" xr:uid="{00000000-0005-0000-0000-0000FB6A0000}"/>
    <cellStyle name="Akzent5 2" xfId="51079" hidden="1" xr:uid="{00000000-0005-0000-0000-0000FC6A0000}"/>
    <cellStyle name="Akzent5 2" xfId="51054" hidden="1" xr:uid="{00000000-0005-0000-0000-0000FD6A0000}"/>
    <cellStyle name="Akzent5 2" xfId="51321" hidden="1" xr:uid="{00000000-0005-0000-0000-0000FE6A0000}"/>
    <cellStyle name="Akzent5 2" xfId="51003" hidden="1" xr:uid="{00000000-0005-0000-0000-0000FF6A0000}"/>
    <cellStyle name="Akzent5 2" xfId="50966" hidden="1" xr:uid="{00000000-0005-0000-0000-0000006B0000}"/>
    <cellStyle name="Akzent5 2" xfId="50939" hidden="1" xr:uid="{00000000-0005-0000-0000-0000016B0000}"/>
    <cellStyle name="Akzent5 2" xfId="50913" hidden="1" xr:uid="{00000000-0005-0000-0000-0000026B0000}"/>
    <cellStyle name="Akzent5 2" xfId="50895" hidden="1" xr:uid="{00000000-0005-0000-0000-0000036B0000}"/>
    <cellStyle name="Akzent5 2" xfId="50855" hidden="1" xr:uid="{00000000-0005-0000-0000-0000046B0000}"/>
    <cellStyle name="Akzent5 2" xfId="50834" hidden="1" xr:uid="{00000000-0005-0000-0000-0000056B0000}"/>
    <cellStyle name="Akzent5 2" xfId="50797" hidden="1" xr:uid="{00000000-0005-0000-0000-0000066B0000}"/>
    <cellStyle name="Akzent5 2" xfId="50773" hidden="1" xr:uid="{00000000-0005-0000-0000-0000076B0000}"/>
    <cellStyle name="Akzent5 2" xfId="50724" hidden="1" xr:uid="{00000000-0005-0000-0000-0000086B0000}"/>
    <cellStyle name="Akzent5 2" xfId="50685" hidden="1" xr:uid="{00000000-0005-0000-0000-0000096B0000}"/>
    <cellStyle name="Akzent5 2" xfId="50656" hidden="1" xr:uid="{00000000-0005-0000-0000-00000A6B0000}"/>
    <cellStyle name="Akzent5 2" xfId="50627" hidden="1" xr:uid="{00000000-0005-0000-0000-00000B6B0000}"/>
    <cellStyle name="Akzent5 2" xfId="50588" hidden="1" xr:uid="{00000000-0005-0000-0000-00000C6B0000}"/>
    <cellStyle name="Akzent5 2" xfId="50576" hidden="1" xr:uid="{00000000-0005-0000-0000-00000D6B0000}"/>
    <cellStyle name="Akzent5 2" xfId="50530" hidden="1" xr:uid="{00000000-0005-0000-0000-00000E6B0000}"/>
    <cellStyle name="Akzent5 2" xfId="50512" hidden="1" xr:uid="{00000000-0005-0000-0000-00000F6B0000}"/>
    <cellStyle name="Akzent5 2" xfId="50472" hidden="1" xr:uid="{00000000-0005-0000-0000-0000106B0000}"/>
    <cellStyle name="Akzent5 2" xfId="50451" hidden="1" xr:uid="{00000000-0005-0000-0000-0000116B0000}"/>
    <cellStyle name="Akzent5 2" xfId="50413" hidden="1" xr:uid="{00000000-0005-0000-0000-0000126B0000}"/>
    <cellStyle name="Akzent5 2" xfId="50378" hidden="1" xr:uid="{00000000-0005-0000-0000-0000136B0000}"/>
    <cellStyle name="Akzent5 2" xfId="50330" hidden="1" xr:uid="{00000000-0005-0000-0000-0000146B0000}"/>
    <cellStyle name="Akzent5 2" xfId="50298" hidden="1" xr:uid="{00000000-0005-0000-0000-0000156B0000}"/>
    <cellStyle name="Akzent5 2" xfId="50270" hidden="1" xr:uid="{00000000-0005-0000-0000-0000166B0000}"/>
    <cellStyle name="Akzent5 2" xfId="50236" hidden="1" xr:uid="{00000000-0005-0000-0000-0000176B0000}"/>
    <cellStyle name="Akzent5 2" xfId="50206" hidden="1" xr:uid="{00000000-0005-0000-0000-0000186B0000}"/>
    <cellStyle name="Akzent5 2" xfId="50177" hidden="1" xr:uid="{00000000-0005-0000-0000-0000196B0000}"/>
    <cellStyle name="Akzent5 2" xfId="50138" hidden="1" xr:uid="{00000000-0005-0000-0000-00001A6B0000}"/>
    <cellStyle name="Akzent5 2" xfId="50118" hidden="1" xr:uid="{00000000-0005-0000-0000-00001B6B0000}"/>
    <cellStyle name="Akzent5 2" xfId="50740" hidden="1" xr:uid="{00000000-0005-0000-0000-00001C6B0000}"/>
    <cellStyle name="Akzent5 2" xfId="50059" hidden="1" xr:uid="{00000000-0005-0000-0000-00001D6B0000}"/>
    <cellStyle name="Akzent5 2" xfId="50024" hidden="1" xr:uid="{00000000-0005-0000-0000-00001E6B0000}"/>
    <cellStyle name="Akzent5 2" xfId="49996" hidden="1" xr:uid="{00000000-0005-0000-0000-00001F6B0000}"/>
    <cellStyle name="Akzent5 2" xfId="49956" hidden="1" xr:uid="{00000000-0005-0000-0000-0000206B0000}"/>
    <cellStyle name="Akzent5 2" xfId="49937" hidden="1" xr:uid="{00000000-0005-0000-0000-0000216B0000}"/>
    <cellStyle name="Akzent5 2" xfId="49897" hidden="1" xr:uid="{00000000-0005-0000-0000-0000226B0000}"/>
    <cellStyle name="Akzent5 2" xfId="49879" hidden="1" xr:uid="{00000000-0005-0000-0000-0000236B0000}"/>
    <cellStyle name="Akzent5 2" xfId="49839" hidden="1" xr:uid="{00000000-0005-0000-0000-0000246B0000}"/>
    <cellStyle name="Akzent5 2" xfId="49821" hidden="1" xr:uid="{00000000-0005-0000-0000-0000256B0000}"/>
    <cellStyle name="Akzent5 2" xfId="50098" hidden="1" xr:uid="{00000000-0005-0000-0000-0000266B0000}"/>
    <cellStyle name="Akzent5 2" xfId="49777" hidden="1" xr:uid="{00000000-0005-0000-0000-0000276B0000}"/>
    <cellStyle name="Akzent5 2" xfId="49739" hidden="1" xr:uid="{00000000-0005-0000-0000-0000286B0000}"/>
    <cellStyle name="Akzent5 2" xfId="49719" hidden="1" xr:uid="{00000000-0005-0000-0000-0000296B0000}"/>
    <cellStyle name="Akzent5 2" xfId="49676" hidden="1" xr:uid="{00000000-0005-0000-0000-00002A6B0000}"/>
    <cellStyle name="Akzent5 2" xfId="49657" hidden="1" xr:uid="{00000000-0005-0000-0000-00002B6B0000}"/>
    <cellStyle name="Akzent5 2" xfId="49615" hidden="1" xr:uid="{00000000-0005-0000-0000-00002C6B0000}"/>
    <cellStyle name="Akzent5 2" xfId="49599" hidden="1" xr:uid="{00000000-0005-0000-0000-00002D6B0000}"/>
    <cellStyle name="Akzent5 2" xfId="49556" hidden="1" xr:uid="{00000000-0005-0000-0000-00002E6B0000}"/>
    <cellStyle name="Akzent5 2" xfId="49540" hidden="1" xr:uid="{00000000-0005-0000-0000-00002F6B0000}"/>
    <cellStyle name="Akzent5 2" xfId="49500" hidden="1" xr:uid="{00000000-0005-0000-0000-0000306B0000}"/>
    <cellStyle name="Akzent5 2" xfId="49479" hidden="1" xr:uid="{00000000-0005-0000-0000-0000316B0000}"/>
    <cellStyle name="Akzent5 2" xfId="49432" hidden="1" xr:uid="{00000000-0005-0000-0000-0000326B0000}"/>
    <cellStyle name="Akzent5 2" xfId="49420" hidden="1" xr:uid="{00000000-0005-0000-0000-0000336B0000}"/>
    <cellStyle name="Akzent5 2" xfId="49374" hidden="1" xr:uid="{00000000-0005-0000-0000-0000346B0000}"/>
    <cellStyle name="Akzent5 2" xfId="49348" hidden="1" xr:uid="{00000000-0005-0000-0000-0000356B0000}"/>
    <cellStyle name="Akzent5 2" xfId="49314" hidden="1" xr:uid="{00000000-0005-0000-0000-0000366B0000}"/>
    <cellStyle name="Akzent5 2" xfId="49287" hidden="1" xr:uid="{00000000-0005-0000-0000-0000376B0000}"/>
    <cellStyle name="Akzent5 2" xfId="49250" hidden="1" xr:uid="{00000000-0005-0000-0000-0000386B0000}"/>
    <cellStyle name="Akzent5 2" xfId="49223" hidden="1" xr:uid="{00000000-0005-0000-0000-0000396B0000}"/>
    <cellStyle name="Akzent5 2" xfId="49179" hidden="1" xr:uid="{00000000-0005-0000-0000-00003A6B0000}"/>
    <cellStyle name="Akzent5 2" xfId="49162" hidden="1" xr:uid="{00000000-0005-0000-0000-00003B6B0000}"/>
    <cellStyle name="Akzent5 2" xfId="49082" hidden="1" xr:uid="{00000000-0005-0000-0000-00003C6B0000}"/>
    <cellStyle name="Akzent5 2" xfId="49055" hidden="1" xr:uid="{00000000-0005-0000-0000-00003D6B0000}"/>
    <cellStyle name="Akzent5 2" xfId="49017" hidden="1" xr:uid="{00000000-0005-0000-0000-00003E6B0000}"/>
    <cellStyle name="Akzent5 2" xfId="48993" hidden="1" xr:uid="{00000000-0005-0000-0000-00003F6B0000}"/>
    <cellStyle name="Akzent5 2" xfId="48958" hidden="1" xr:uid="{00000000-0005-0000-0000-0000406B0000}"/>
    <cellStyle name="Akzent5 2" xfId="48928" hidden="1" xr:uid="{00000000-0005-0000-0000-0000416B0000}"/>
    <cellStyle name="Akzent5 2" xfId="55296" hidden="1" xr:uid="{00000000-0005-0000-0000-0000426B0000}"/>
    <cellStyle name="Akzent5 2" xfId="55565" hidden="1" xr:uid="{00000000-0005-0000-0000-0000436B0000}"/>
    <cellStyle name="Akzent5 2" xfId="55568" hidden="1" xr:uid="{00000000-0005-0000-0000-0000446B0000}"/>
    <cellStyle name="Akzent5 2" xfId="55580" hidden="1" xr:uid="{00000000-0005-0000-0000-0000456B0000}"/>
    <cellStyle name="Akzent5 2" xfId="49093" hidden="1" xr:uid="{00000000-0005-0000-0000-0000466B0000}"/>
    <cellStyle name="Akzent5 2" xfId="55594" hidden="1" xr:uid="{00000000-0005-0000-0000-0000476B0000}"/>
    <cellStyle name="Akzent5 2" xfId="55602" hidden="1" xr:uid="{00000000-0005-0000-0000-0000486B0000}"/>
    <cellStyle name="Akzent5 2" xfId="55614" hidden="1" xr:uid="{00000000-0005-0000-0000-0000496B0000}"/>
    <cellStyle name="Akzent5 2" xfId="55622" hidden="1" xr:uid="{00000000-0005-0000-0000-00004A6B0000}"/>
    <cellStyle name="Akzent5 2" xfId="55634" hidden="1" xr:uid="{00000000-0005-0000-0000-00004B6B0000}"/>
    <cellStyle name="Akzent5 2" xfId="55642" hidden="1" xr:uid="{00000000-0005-0000-0000-00004C6B0000}"/>
    <cellStyle name="Akzent5 2" xfId="55654" hidden="1" xr:uid="{00000000-0005-0000-0000-00004D6B0000}"/>
    <cellStyle name="Akzent5 2" xfId="55662" hidden="1" xr:uid="{00000000-0005-0000-0000-00004E6B0000}"/>
    <cellStyle name="Akzent5 2" xfId="55674" xr:uid="{00000000-0005-0000-0000-00004F6B0000}"/>
    <cellStyle name="Akzent5 3" xfId="132" hidden="1" xr:uid="{00000000-0005-0000-0000-0000506B0000}"/>
    <cellStyle name="Akzent5 3" xfId="2957" hidden="1" xr:uid="{00000000-0005-0000-0000-0000516B0000}"/>
    <cellStyle name="Akzent5 3" xfId="3752" hidden="1" xr:uid="{00000000-0005-0000-0000-0000526B0000}"/>
    <cellStyle name="Akzent5 3" xfId="6280" hidden="1" xr:uid="{00000000-0005-0000-0000-0000536B0000}"/>
    <cellStyle name="Akzent5 3" xfId="4075" hidden="1" xr:uid="{00000000-0005-0000-0000-0000546B0000}"/>
    <cellStyle name="Akzent5 3" xfId="3243" hidden="1" xr:uid="{00000000-0005-0000-0000-0000556B0000}"/>
    <cellStyle name="Akzent5 3" xfId="565" hidden="1" xr:uid="{00000000-0005-0000-0000-0000566B0000}"/>
    <cellStyle name="Akzent5 3" xfId="4302" hidden="1" xr:uid="{00000000-0005-0000-0000-0000576B0000}"/>
    <cellStyle name="Akzent5 3" xfId="3431" hidden="1" xr:uid="{00000000-0005-0000-0000-0000586B0000}"/>
    <cellStyle name="Akzent5 3" xfId="550" hidden="1" xr:uid="{00000000-0005-0000-0000-0000596B0000}"/>
    <cellStyle name="Akzent5 3" xfId="12112" hidden="1" xr:uid="{00000000-0005-0000-0000-00005A6B0000}"/>
    <cellStyle name="Akzent5 3" xfId="13473" hidden="1" xr:uid="{00000000-0005-0000-0000-00005B6B0000}"/>
    <cellStyle name="Akzent5 3" xfId="18325" hidden="1" xr:uid="{00000000-0005-0000-0000-00005C6B0000}"/>
    <cellStyle name="Akzent5 3" xfId="14129" hidden="1" xr:uid="{00000000-0005-0000-0000-00005D6B0000}"/>
    <cellStyle name="Akzent5 3" xfId="12608" hidden="1" xr:uid="{00000000-0005-0000-0000-00005E6B0000}"/>
    <cellStyle name="Akzent5 3" xfId="7604" hidden="1" xr:uid="{00000000-0005-0000-0000-00005F6B0000}"/>
    <cellStyle name="Akzent5 3" xfId="14569" hidden="1" xr:uid="{00000000-0005-0000-0000-0000606B0000}"/>
    <cellStyle name="Akzent5 3" xfId="12940" hidden="1" xr:uid="{00000000-0005-0000-0000-0000616B0000}"/>
    <cellStyle name="Akzent5 3" xfId="7617" hidden="1" xr:uid="{00000000-0005-0000-0000-0000626B0000}"/>
    <cellStyle name="Akzent5 3" xfId="14998" hidden="1" xr:uid="{00000000-0005-0000-0000-0000636B0000}"/>
    <cellStyle name="Akzent5 3" xfId="13347" hidden="1" xr:uid="{00000000-0005-0000-0000-0000646B0000}"/>
    <cellStyle name="Akzent5 3" xfId="7680" hidden="1" xr:uid="{00000000-0005-0000-0000-0000656B0000}"/>
    <cellStyle name="Akzent5 3" xfId="15447" hidden="1" xr:uid="{00000000-0005-0000-0000-0000666B0000}"/>
    <cellStyle name="Akzent5 3" xfId="13746" hidden="1" xr:uid="{00000000-0005-0000-0000-0000676B0000}"/>
    <cellStyle name="Akzent5 3" xfId="7749" hidden="1" xr:uid="{00000000-0005-0000-0000-0000686B0000}"/>
    <cellStyle name="Akzent5 3" xfId="15929" hidden="1" xr:uid="{00000000-0005-0000-0000-0000696B0000}"/>
    <cellStyle name="Akzent5 3" xfId="14186" hidden="1" xr:uid="{00000000-0005-0000-0000-00006A6B0000}"/>
    <cellStyle name="Akzent5 3" xfId="7795" hidden="1" xr:uid="{00000000-0005-0000-0000-00006B6B0000}"/>
    <cellStyle name="Akzent5 3" xfId="22901" hidden="1" xr:uid="{00000000-0005-0000-0000-00006C6B0000}"/>
    <cellStyle name="Akzent5 3" xfId="23459" hidden="1" xr:uid="{00000000-0005-0000-0000-00006D6B0000}"/>
    <cellStyle name="Akzent5 3" xfId="25230" hidden="1" xr:uid="{00000000-0005-0000-0000-00006E6B0000}"/>
    <cellStyle name="Akzent5 3" xfId="23694" hidden="1" xr:uid="{00000000-0005-0000-0000-00006F6B0000}"/>
    <cellStyle name="Akzent5 3" xfId="23101" hidden="1" xr:uid="{00000000-0005-0000-0000-0000706B0000}"/>
    <cellStyle name="Akzent5 3" xfId="21217" hidden="1" xr:uid="{00000000-0005-0000-0000-0000716B0000}"/>
    <cellStyle name="Akzent5 3" xfId="26708" hidden="1" xr:uid="{00000000-0005-0000-0000-0000726B0000}"/>
    <cellStyle name="Akzent5 3" xfId="27004" hidden="1" xr:uid="{00000000-0005-0000-0000-0000736B0000}"/>
    <cellStyle name="Akzent5 3" xfId="27919" hidden="1" xr:uid="{00000000-0005-0000-0000-0000746B0000}"/>
    <cellStyle name="Akzent5 3" xfId="29219" hidden="1" xr:uid="{00000000-0005-0000-0000-0000756B0000}"/>
    <cellStyle name="Akzent5 3" xfId="29516" hidden="1" xr:uid="{00000000-0005-0000-0000-0000766B0000}"/>
    <cellStyle name="Akzent5 3" xfId="30432" hidden="1" xr:uid="{00000000-0005-0000-0000-0000776B0000}"/>
    <cellStyle name="Akzent5 3" xfId="31613" hidden="1" xr:uid="{00000000-0005-0000-0000-0000786B0000}"/>
    <cellStyle name="Akzent5 3" xfId="31909" hidden="1" xr:uid="{00000000-0005-0000-0000-0000796B0000}"/>
    <cellStyle name="Akzent5 3" xfId="32822" hidden="1" xr:uid="{00000000-0005-0000-0000-00007A6B0000}"/>
    <cellStyle name="Akzent5 3" xfId="33903" hidden="1" xr:uid="{00000000-0005-0000-0000-00007B6B0000}"/>
    <cellStyle name="Akzent5 3" xfId="34196" hidden="1" xr:uid="{00000000-0005-0000-0000-00007C6B0000}"/>
    <cellStyle name="Akzent5 3" xfId="35108" hidden="1" xr:uid="{00000000-0005-0000-0000-00007D6B0000}"/>
    <cellStyle name="Akzent5 3" xfId="36188" hidden="1" xr:uid="{00000000-0005-0000-0000-00007E6B0000}"/>
    <cellStyle name="Akzent5 3" xfId="36478" hidden="1" xr:uid="{00000000-0005-0000-0000-00007F6B0000}"/>
    <cellStyle name="Akzent5 3" xfId="37385" hidden="1" xr:uid="{00000000-0005-0000-0000-0000806B0000}"/>
    <cellStyle name="Akzent5 3" xfId="38447" hidden="1" xr:uid="{00000000-0005-0000-0000-0000816B0000}"/>
    <cellStyle name="Akzent5 3" xfId="38729" hidden="1" xr:uid="{00000000-0005-0000-0000-0000826B0000}"/>
    <cellStyle name="Akzent5 3" xfId="39632" hidden="1" xr:uid="{00000000-0005-0000-0000-0000836B0000}"/>
    <cellStyle name="Akzent5 3" xfId="40684" hidden="1" xr:uid="{00000000-0005-0000-0000-0000846B0000}"/>
    <cellStyle name="Akzent5 3" xfId="40965" hidden="1" xr:uid="{00000000-0005-0000-0000-0000856B0000}"/>
    <cellStyle name="Akzent5 3" xfId="41868" hidden="1" xr:uid="{00000000-0005-0000-0000-0000866B0000}"/>
    <cellStyle name="Akzent5 3" xfId="44681" hidden="1" xr:uid="{00000000-0005-0000-0000-0000876B0000}"/>
    <cellStyle name="Akzent5 3" xfId="45474" hidden="1" xr:uid="{00000000-0005-0000-0000-0000886B0000}"/>
    <cellStyle name="Akzent5 3" xfId="47967" hidden="1" xr:uid="{00000000-0005-0000-0000-0000896B0000}"/>
    <cellStyle name="Akzent5 3" xfId="45793" hidden="1" xr:uid="{00000000-0005-0000-0000-00008A6B0000}"/>
    <cellStyle name="Akzent5 3" xfId="44964" hidden="1" xr:uid="{00000000-0005-0000-0000-00008B6B0000}"/>
    <cellStyle name="Akzent5 3" xfId="42322" hidden="1" xr:uid="{00000000-0005-0000-0000-00008C6B0000}"/>
    <cellStyle name="Akzent5 3" xfId="46017" hidden="1" xr:uid="{00000000-0005-0000-0000-00008D6B0000}"/>
    <cellStyle name="Akzent5 3" xfId="45152" hidden="1" xr:uid="{00000000-0005-0000-0000-00008E6B0000}"/>
    <cellStyle name="Akzent5 3" xfId="42307" hidden="1" xr:uid="{00000000-0005-0000-0000-00008F6B0000}"/>
    <cellStyle name="Akzent5 3" xfId="51482" hidden="1" xr:uid="{00000000-0005-0000-0000-0000906B0000}"/>
    <cellStyle name="Akzent5 3" xfId="52275" hidden="1" xr:uid="{00000000-0005-0000-0000-0000916B0000}"/>
    <cellStyle name="Akzent5 3" xfId="54768" hidden="1" xr:uid="{00000000-0005-0000-0000-0000926B0000}"/>
    <cellStyle name="Akzent5 3" xfId="52594" hidden="1" xr:uid="{00000000-0005-0000-0000-0000936B0000}"/>
    <cellStyle name="Akzent5 3" xfId="51765" hidden="1" xr:uid="{00000000-0005-0000-0000-0000946B0000}"/>
    <cellStyle name="Akzent5 3" xfId="49123" hidden="1" xr:uid="{00000000-0005-0000-0000-0000956B0000}"/>
    <cellStyle name="Akzent5 3" xfId="52818" hidden="1" xr:uid="{00000000-0005-0000-0000-0000966B0000}"/>
    <cellStyle name="Akzent5 3" xfId="51953" hidden="1" xr:uid="{00000000-0005-0000-0000-0000976B0000}"/>
    <cellStyle name="Akzent5 3" xfId="49108" xr:uid="{00000000-0005-0000-0000-0000986B0000}"/>
    <cellStyle name="Akzent5 4" xfId="133" hidden="1" xr:uid="{00000000-0005-0000-0000-0000996B0000}"/>
    <cellStyle name="Akzent5 4" xfId="3672" hidden="1" xr:uid="{00000000-0005-0000-0000-00009A6B0000}"/>
    <cellStyle name="Akzent5 4" xfId="3646" hidden="1" xr:uid="{00000000-0005-0000-0000-00009B6B0000}"/>
    <cellStyle name="Akzent5 4" xfId="3327" hidden="1" xr:uid="{00000000-0005-0000-0000-00009C6B0000}"/>
    <cellStyle name="Akzent5 4" xfId="3348" hidden="1" xr:uid="{00000000-0005-0000-0000-00009D6B0000}"/>
    <cellStyle name="Akzent5 4" xfId="3528" hidden="1" xr:uid="{00000000-0005-0000-0000-00009E6B0000}"/>
    <cellStyle name="Akzent5 4" xfId="3547" hidden="1" xr:uid="{00000000-0005-0000-0000-00009F6B0000}"/>
    <cellStyle name="Akzent5 4" xfId="13333" hidden="1" xr:uid="{00000000-0005-0000-0000-0000A06B0000}"/>
    <cellStyle name="Akzent5 4" xfId="13288" hidden="1" xr:uid="{00000000-0005-0000-0000-0000A16B0000}"/>
    <cellStyle name="Akzent5 4" xfId="12767" hidden="1" xr:uid="{00000000-0005-0000-0000-0000A26B0000}"/>
    <cellStyle name="Akzent5 4" xfId="12794" hidden="1" xr:uid="{00000000-0005-0000-0000-0000A36B0000}"/>
    <cellStyle name="Akzent5 4" xfId="13106" hidden="1" xr:uid="{00000000-0005-0000-0000-0000A46B0000}"/>
    <cellStyle name="Akzent5 4" xfId="13142" hidden="1" xr:uid="{00000000-0005-0000-0000-0000A56B0000}"/>
    <cellStyle name="Akzent5 4" xfId="13530" hidden="1" xr:uid="{00000000-0005-0000-0000-0000A66B0000}"/>
    <cellStyle name="Akzent5 4" xfId="13569" hidden="1" xr:uid="{00000000-0005-0000-0000-0000A76B0000}"/>
    <cellStyle name="Akzent5 4" xfId="13918" hidden="1" xr:uid="{00000000-0005-0000-0000-0000A86B0000}"/>
    <cellStyle name="Akzent5 4" xfId="13973" hidden="1" xr:uid="{00000000-0005-0000-0000-0000A96B0000}"/>
    <cellStyle name="Akzent5 4" xfId="14368" hidden="1" xr:uid="{00000000-0005-0000-0000-0000AA6B0000}"/>
    <cellStyle name="Akzent5 4" xfId="14419" hidden="1" xr:uid="{00000000-0005-0000-0000-0000AB6B0000}"/>
    <cellStyle name="Akzent5 4" xfId="23399" hidden="1" xr:uid="{00000000-0005-0000-0000-0000AC6B0000}"/>
    <cellStyle name="Akzent5 4" xfId="23377" hidden="1" xr:uid="{00000000-0005-0000-0000-0000AD6B0000}"/>
    <cellStyle name="Akzent5 4" xfId="23166" hidden="1" xr:uid="{00000000-0005-0000-0000-0000AE6B0000}"/>
    <cellStyle name="Akzent5 4" xfId="23179" hidden="1" xr:uid="{00000000-0005-0000-0000-0000AF6B0000}"/>
    <cellStyle name="Akzent5 4" xfId="26964" hidden="1" xr:uid="{00000000-0005-0000-0000-0000B06B0000}"/>
    <cellStyle name="Akzent5 4" xfId="26949" hidden="1" xr:uid="{00000000-0005-0000-0000-0000B16B0000}"/>
    <cellStyle name="Akzent5 4" xfId="29476" hidden="1" xr:uid="{00000000-0005-0000-0000-0000B26B0000}"/>
    <cellStyle name="Akzent5 4" xfId="29461" hidden="1" xr:uid="{00000000-0005-0000-0000-0000B36B0000}"/>
    <cellStyle name="Akzent5 4" xfId="31869" hidden="1" xr:uid="{00000000-0005-0000-0000-0000B46B0000}"/>
    <cellStyle name="Akzent5 4" xfId="31854" hidden="1" xr:uid="{00000000-0005-0000-0000-0000B56B0000}"/>
    <cellStyle name="Akzent5 4" xfId="34156" hidden="1" xr:uid="{00000000-0005-0000-0000-0000B66B0000}"/>
    <cellStyle name="Akzent5 4" xfId="34141" hidden="1" xr:uid="{00000000-0005-0000-0000-0000B76B0000}"/>
    <cellStyle name="Akzent5 4" xfId="36439" hidden="1" xr:uid="{00000000-0005-0000-0000-0000B86B0000}"/>
    <cellStyle name="Akzent5 4" xfId="36425" hidden="1" xr:uid="{00000000-0005-0000-0000-0000B96B0000}"/>
    <cellStyle name="Akzent5 4" xfId="38691" hidden="1" xr:uid="{00000000-0005-0000-0000-0000BA6B0000}"/>
    <cellStyle name="Akzent5 4" xfId="38677" hidden="1" xr:uid="{00000000-0005-0000-0000-0000BB6B0000}"/>
    <cellStyle name="Akzent5 4" xfId="40927" hidden="1" xr:uid="{00000000-0005-0000-0000-0000BC6B0000}"/>
    <cellStyle name="Akzent5 4" xfId="40914" hidden="1" xr:uid="{00000000-0005-0000-0000-0000BD6B0000}"/>
    <cellStyle name="Akzent5 4" xfId="45394" hidden="1" xr:uid="{00000000-0005-0000-0000-0000BE6B0000}"/>
    <cellStyle name="Akzent5 4" xfId="45366" hidden="1" xr:uid="{00000000-0005-0000-0000-0000BF6B0000}"/>
    <cellStyle name="Akzent5 4" xfId="45049" hidden="1" xr:uid="{00000000-0005-0000-0000-0000C06B0000}"/>
    <cellStyle name="Akzent5 4" xfId="45070" hidden="1" xr:uid="{00000000-0005-0000-0000-0000C16B0000}"/>
    <cellStyle name="Akzent5 4" xfId="45247" hidden="1" xr:uid="{00000000-0005-0000-0000-0000C26B0000}"/>
    <cellStyle name="Akzent5 4" xfId="45266" hidden="1" xr:uid="{00000000-0005-0000-0000-0000C36B0000}"/>
    <cellStyle name="Akzent5 4" xfId="52195" hidden="1" xr:uid="{00000000-0005-0000-0000-0000C46B0000}"/>
    <cellStyle name="Akzent5 4" xfId="52167" hidden="1" xr:uid="{00000000-0005-0000-0000-0000C56B0000}"/>
    <cellStyle name="Akzent5 4" xfId="51850" hidden="1" xr:uid="{00000000-0005-0000-0000-0000C66B0000}"/>
    <cellStyle name="Akzent5 4" xfId="51871" hidden="1" xr:uid="{00000000-0005-0000-0000-0000C76B0000}"/>
    <cellStyle name="Akzent5 4" xfId="52048" hidden="1" xr:uid="{00000000-0005-0000-0000-0000C86B0000}"/>
    <cellStyle name="Akzent5 4" xfId="52067" xr:uid="{00000000-0005-0000-0000-0000C96B0000}"/>
    <cellStyle name="Akzent5 5" xfId="134" xr:uid="{00000000-0005-0000-0000-0000CA6B0000}"/>
    <cellStyle name="Akzent6 2" xfId="135" hidden="1" xr:uid="{00000000-0005-0000-0000-0000CB6B0000}"/>
    <cellStyle name="Akzent6 2" xfId="306" hidden="1" xr:uid="{00000000-0005-0000-0000-0000CC6B0000}"/>
    <cellStyle name="Akzent6 2" xfId="408" hidden="1" xr:uid="{00000000-0005-0000-0000-0000CD6B0000}"/>
    <cellStyle name="Akzent6 2" xfId="425" hidden="1" xr:uid="{00000000-0005-0000-0000-0000CE6B0000}"/>
    <cellStyle name="Akzent6 2" xfId="461" hidden="1" xr:uid="{00000000-0005-0000-0000-0000CF6B0000}"/>
    <cellStyle name="Akzent6 2" xfId="481" hidden="1" xr:uid="{00000000-0005-0000-0000-0000D06B0000}"/>
    <cellStyle name="Akzent6 2" xfId="511" hidden="1" xr:uid="{00000000-0005-0000-0000-0000D16B0000}"/>
    <cellStyle name="Akzent6 2" xfId="578" hidden="1" xr:uid="{00000000-0005-0000-0000-0000D26B0000}"/>
    <cellStyle name="Akzent6 2" xfId="630" hidden="1" xr:uid="{00000000-0005-0000-0000-0000D36B0000}"/>
    <cellStyle name="Akzent6 2" xfId="641" hidden="1" xr:uid="{00000000-0005-0000-0000-0000D46B0000}"/>
    <cellStyle name="Akzent6 2" xfId="676" hidden="1" xr:uid="{00000000-0005-0000-0000-0000D56B0000}"/>
    <cellStyle name="Akzent6 2" xfId="696" hidden="1" xr:uid="{00000000-0005-0000-0000-0000D66B0000}"/>
    <cellStyle name="Akzent6 2" xfId="739" hidden="1" xr:uid="{00000000-0005-0000-0000-0000D76B0000}"/>
    <cellStyle name="Akzent6 2" xfId="764" hidden="1" xr:uid="{00000000-0005-0000-0000-0000D86B0000}"/>
    <cellStyle name="Akzent6 2" xfId="796" hidden="1" xr:uid="{00000000-0005-0000-0000-0000D96B0000}"/>
    <cellStyle name="Akzent6 2" xfId="820" hidden="1" xr:uid="{00000000-0005-0000-0000-0000DA6B0000}"/>
    <cellStyle name="Akzent6 2" xfId="851" hidden="1" xr:uid="{00000000-0005-0000-0000-0000DB6B0000}"/>
    <cellStyle name="Akzent6 2" xfId="879" hidden="1" xr:uid="{00000000-0005-0000-0000-0000DC6B0000}"/>
    <cellStyle name="Akzent6 2" xfId="900" hidden="1" xr:uid="{00000000-0005-0000-0000-0000DD6B0000}"/>
    <cellStyle name="Akzent6 2" xfId="931" hidden="1" xr:uid="{00000000-0005-0000-0000-0000DE6B0000}"/>
    <cellStyle name="Akzent6 2" xfId="959" hidden="1" xr:uid="{00000000-0005-0000-0000-0000DF6B0000}"/>
    <cellStyle name="Akzent6 2" xfId="759" hidden="1" xr:uid="{00000000-0005-0000-0000-0000E06B0000}"/>
    <cellStyle name="Akzent6 2" xfId="1006" hidden="1" xr:uid="{00000000-0005-0000-0000-0000E16B0000}"/>
    <cellStyle name="Akzent6 2" xfId="1038" hidden="1" xr:uid="{00000000-0005-0000-0000-0000E26B0000}"/>
    <cellStyle name="Akzent6 2" xfId="1066" hidden="1" xr:uid="{00000000-0005-0000-0000-0000E36B0000}"/>
    <cellStyle name="Akzent6 2" xfId="1097" hidden="1" xr:uid="{00000000-0005-0000-0000-0000E46B0000}"/>
    <cellStyle name="Akzent6 2" xfId="1122" hidden="1" xr:uid="{00000000-0005-0000-0000-0000E56B0000}"/>
    <cellStyle name="Akzent6 2" xfId="1145" hidden="1" xr:uid="{00000000-0005-0000-0000-0000E66B0000}"/>
    <cellStyle name="Akzent6 2" xfId="1175" hidden="1" xr:uid="{00000000-0005-0000-0000-0000E76B0000}"/>
    <cellStyle name="Akzent6 2" xfId="1201" hidden="1" xr:uid="{00000000-0005-0000-0000-0000E86B0000}"/>
    <cellStyle name="Akzent6 2" xfId="1223" hidden="1" xr:uid="{00000000-0005-0000-0000-0000E96B0000}"/>
    <cellStyle name="Akzent6 2" xfId="1036" hidden="1" xr:uid="{00000000-0005-0000-0000-0000EA6B0000}"/>
    <cellStyle name="Akzent6 2" xfId="1268" hidden="1" xr:uid="{00000000-0005-0000-0000-0000EB6B0000}"/>
    <cellStyle name="Akzent6 2" xfId="1298" hidden="1" xr:uid="{00000000-0005-0000-0000-0000EC6B0000}"/>
    <cellStyle name="Akzent6 2" xfId="1322" hidden="1" xr:uid="{00000000-0005-0000-0000-0000ED6B0000}"/>
    <cellStyle name="Akzent6 2" xfId="1357" hidden="1" xr:uid="{00000000-0005-0000-0000-0000EE6B0000}"/>
    <cellStyle name="Akzent6 2" xfId="1380" hidden="1" xr:uid="{00000000-0005-0000-0000-0000EF6B0000}"/>
    <cellStyle name="Akzent6 2" xfId="1410" hidden="1" xr:uid="{00000000-0005-0000-0000-0000F06B0000}"/>
    <cellStyle name="Akzent6 2" xfId="1440" hidden="1" xr:uid="{00000000-0005-0000-0000-0000F16B0000}"/>
    <cellStyle name="Akzent6 2" xfId="1463" hidden="1" xr:uid="{00000000-0005-0000-0000-0000F26B0000}"/>
    <cellStyle name="Akzent6 2" xfId="1492" hidden="1" xr:uid="{00000000-0005-0000-0000-0000F36B0000}"/>
    <cellStyle name="Akzent6 2" xfId="1524" hidden="1" xr:uid="{00000000-0005-0000-0000-0000F46B0000}"/>
    <cellStyle name="Akzent6 2" xfId="1555" hidden="1" xr:uid="{00000000-0005-0000-0000-0000F56B0000}"/>
    <cellStyle name="Akzent6 2" xfId="1598" hidden="1" xr:uid="{00000000-0005-0000-0000-0000F66B0000}"/>
    <cellStyle name="Akzent6 2" xfId="1615" hidden="1" xr:uid="{00000000-0005-0000-0000-0000F76B0000}"/>
    <cellStyle name="Akzent6 2" xfId="1657" hidden="1" xr:uid="{00000000-0005-0000-0000-0000F86B0000}"/>
    <cellStyle name="Akzent6 2" xfId="1675" hidden="1" xr:uid="{00000000-0005-0000-0000-0000F96B0000}"/>
    <cellStyle name="Akzent6 2" xfId="1703" hidden="1" xr:uid="{00000000-0005-0000-0000-0000FA6B0000}"/>
    <cellStyle name="Akzent6 2" xfId="1736" hidden="1" xr:uid="{00000000-0005-0000-0000-0000FB6B0000}"/>
    <cellStyle name="Akzent6 2" xfId="1755" hidden="1" xr:uid="{00000000-0005-0000-0000-0000FC6B0000}"/>
    <cellStyle name="Akzent6 2" xfId="1799" hidden="1" xr:uid="{00000000-0005-0000-0000-0000FD6B0000}"/>
    <cellStyle name="Akzent6 2" xfId="1811" hidden="1" xr:uid="{00000000-0005-0000-0000-0000FE6B0000}"/>
    <cellStyle name="Akzent6 2" xfId="1856" hidden="1" xr:uid="{00000000-0005-0000-0000-0000FF6B0000}"/>
    <cellStyle name="Akzent6 2" xfId="1880" hidden="1" xr:uid="{00000000-0005-0000-0000-0000006C0000}"/>
    <cellStyle name="Akzent6 2" xfId="1918" hidden="1" xr:uid="{00000000-0005-0000-0000-0000016C0000}"/>
    <cellStyle name="Akzent6 2" xfId="1939" hidden="1" xr:uid="{00000000-0005-0000-0000-0000026C0000}"/>
    <cellStyle name="Akzent6 2" xfId="1977" hidden="1" xr:uid="{00000000-0005-0000-0000-0000036C0000}"/>
    <cellStyle name="Akzent6 2" xfId="1998" hidden="1" xr:uid="{00000000-0005-0000-0000-0000046C0000}"/>
    <cellStyle name="Akzent6 2" xfId="2029" hidden="1" xr:uid="{00000000-0005-0000-0000-0000056C0000}"/>
    <cellStyle name="Akzent6 2" xfId="2051" hidden="1" xr:uid="{00000000-0005-0000-0000-0000066C0000}"/>
    <cellStyle name="Akzent6 2" xfId="2078" hidden="1" xr:uid="{00000000-0005-0000-0000-0000076C0000}"/>
    <cellStyle name="Akzent6 2" xfId="1879" hidden="1" xr:uid="{00000000-0005-0000-0000-0000086C0000}"/>
    <cellStyle name="Akzent6 2" xfId="2126" hidden="1" xr:uid="{00000000-0005-0000-0000-0000096C0000}"/>
    <cellStyle name="Akzent6 2" xfId="2158" hidden="1" xr:uid="{00000000-0005-0000-0000-00000A6C0000}"/>
    <cellStyle name="Akzent6 2" xfId="2191" hidden="1" xr:uid="{00000000-0005-0000-0000-00000B6C0000}"/>
    <cellStyle name="Akzent6 2" xfId="2214" hidden="1" xr:uid="{00000000-0005-0000-0000-00000C6C0000}"/>
    <cellStyle name="Akzent6 2" xfId="2243" hidden="1" xr:uid="{00000000-0005-0000-0000-00000D6C0000}"/>
    <cellStyle name="Akzent6 2" xfId="2269" hidden="1" xr:uid="{00000000-0005-0000-0000-00000E6C0000}"/>
    <cellStyle name="Akzent6 2" xfId="2297" hidden="1" xr:uid="{00000000-0005-0000-0000-00000F6C0000}"/>
    <cellStyle name="Akzent6 2" xfId="2327" hidden="1" xr:uid="{00000000-0005-0000-0000-0000106C0000}"/>
    <cellStyle name="Akzent6 2" xfId="2356" hidden="1" xr:uid="{00000000-0005-0000-0000-0000116C0000}"/>
    <cellStyle name="Akzent6 2" xfId="2150" hidden="1" xr:uid="{00000000-0005-0000-0000-0000126C0000}"/>
    <cellStyle name="Akzent6 2" xfId="2394" hidden="1" xr:uid="{00000000-0005-0000-0000-0000136C0000}"/>
    <cellStyle name="Akzent6 2" xfId="2419" hidden="1" xr:uid="{00000000-0005-0000-0000-0000146C0000}"/>
    <cellStyle name="Akzent6 2" xfId="2454" hidden="1" xr:uid="{00000000-0005-0000-0000-0000156C0000}"/>
    <cellStyle name="Akzent6 2" xfId="2477" hidden="1" xr:uid="{00000000-0005-0000-0000-0000166C0000}"/>
    <cellStyle name="Akzent6 2" xfId="2506" hidden="1" xr:uid="{00000000-0005-0000-0000-0000176C0000}"/>
    <cellStyle name="Akzent6 2" xfId="2529" hidden="1" xr:uid="{00000000-0005-0000-0000-0000186C0000}"/>
    <cellStyle name="Akzent6 2" xfId="2565" hidden="1" xr:uid="{00000000-0005-0000-0000-0000196C0000}"/>
    <cellStyle name="Akzent6 2" xfId="2580" hidden="1" xr:uid="{00000000-0005-0000-0000-00001A6C0000}"/>
    <cellStyle name="Akzent6 2" xfId="2616" hidden="1" xr:uid="{00000000-0005-0000-0000-00001B6C0000}"/>
    <cellStyle name="Akzent6 2" xfId="2637" hidden="1" xr:uid="{00000000-0005-0000-0000-00001C6C0000}"/>
    <cellStyle name="Akzent6 2" xfId="2676" hidden="1" xr:uid="{00000000-0005-0000-0000-00001D6C0000}"/>
    <cellStyle name="Akzent6 2" xfId="2696" hidden="1" xr:uid="{00000000-0005-0000-0000-00001E6C0000}"/>
    <cellStyle name="Akzent6 2" xfId="2736" hidden="1" xr:uid="{00000000-0005-0000-0000-00001F6C0000}"/>
    <cellStyle name="Akzent6 2" xfId="2753" hidden="1" xr:uid="{00000000-0005-0000-0000-0000206C0000}"/>
    <cellStyle name="Akzent6 2" xfId="2788" hidden="1" xr:uid="{00000000-0005-0000-0000-0000216C0000}"/>
    <cellStyle name="Akzent6 2" xfId="2803" hidden="1" xr:uid="{00000000-0005-0000-0000-0000226C0000}"/>
    <cellStyle name="Akzent6 2" xfId="2841" hidden="1" xr:uid="{00000000-0005-0000-0000-0000236C0000}"/>
    <cellStyle name="Akzent6 2" xfId="2856" hidden="1" xr:uid="{00000000-0005-0000-0000-0000246C0000}"/>
    <cellStyle name="Akzent6 2" xfId="2891" hidden="1" xr:uid="{00000000-0005-0000-0000-0000256C0000}"/>
    <cellStyle name="Akzent6 2" xfId="2932" hidden="1" xr:uid="{00000000-0005-0000-0000-0000266C0000}"/>
    <cellStyle name="Akzent6 2" xfId="2919" hidden="1" xr:uid="{00000000-0005-0000-0000-0000276C0000}"/>
    <cellStyle name="Akzent6 2" xfId="2980" hidden="1" xr:uid="{00000000-0005-0000-0000-0000286C0000}"/>
    <cellStyle name="Akzent6 2" xfId="3016" hidden="1" xr:uid="{00000000-0005-0000-0000-0000296C0000}"/>
    <cellStyle name="Akzent6 2" xfId="3050" hidden="1" xr:uid="{00000000-0005-0000-0000-00002A6C0000}"/>
    <cellStyle name="Akzent6 2" xfId="3076" hidden="1" xr:uid="{00000000-0005-0000-0000-00002B6C0000}"/>
    <cellStyle name="Akzent6 2" xfId="3106" hidden="1" xr:uid="{00000000-0005-0000-0000-00002C6C0000}"/>
    <cellStyle name="Akzent6 2" xfId="3133" hidden="1" xr:uid="{00000000-0005-0000-0000-00002D6C0000}"/>
    <cellStyle name="Akzent6 2" xfId="3159" hidden="1" xr:uid="{00000000-0005-0000-0000-00002E6C0000}"/>
    <cellStyle name="Akzent6 2" xfId="3190" hidden="1" xr:uid="{00000000-0005-0000-0000-00002F6C0000}"/>
    <cellStyle name="Akzent6 2" xfId="3214" hidden="1" xr:uid="{00000000-0005-0000-0000-0000306C0000}"/>
    <cellStyle name="Akzent6 2" xfId="3256" hidden="1" xr:uid="{00000000-0005-0000-0000-0000316C0000}"/>
    <cellStyle name="Akzent6 2" xfId="2974" hidden="1" xr:uid="{00000000-0005-0000-0000-0000326C0000}"/>
    <cellStyle name="Akzent6 2" xfId="3296" hidden="1" xr:uid="{00000000-0005-0000-0000-0000336C0000}"/>
    <cellStyle name="Akzent6 2" xfId="3350" hidden="1" xr:uid="{00000000-0005-0000-0000-0000346C0000}"/>
    <cellStyle name="Akzent6 2" xfId="3385" hidden="1" xr:uid="{00000000-0005-0000-0000-0000356C0000}"/>
    <cellStyle name="Akzent6 2" xfId="3416" hidden="1" xr:uid="{00000000-0005-0000-0000-0000366C0000}"/>
    <cellStyle name="Akzent6 2" xfId="3452" hidden="1" xr:uid="{00000000-0005-0000-0000-0000376C0000}"/>
    <cellStyle name="Akzent6 2" xfId="3475" hidden="1" xr:uid="{00000000-0005-0000-0000-0000386C0000}"/>
    <cellStyle name="Akzent6 2" xfId="3515" hidden="1" xr:uid="{00000000-0005-0000-0000-0000396C0000}"/>
    <cellStyle name="Akzent6 2" xfId="3559" hidden="1" xr:uid="{00000000-0005-0000-0000-00003A6C0000}"/>
    <cellStyle name="Akzent6 2" xfId="3597" hidden="1" xr:uid="{00000000-0005-0000-0000-00003B6C0000}"/>
    <cellStyle name="Akzent6 2" xfId="3628" hidden="1" xr:uid="{00000000-0005-0000-0000-00003C6C0000}"/>
    <cellStyle name="Akzent6 2" xfId="3685" hidden="1" xr:uid="{00000000-0005-0000-0000-00003D6C0000}"/>
    <cellStyle name="Akzent6 2" xfId="3723" hidden="1" xr:uid="{00000000-0005-0000-0000-00003E6C0000}"/>
    <cellStyle name="Akzent6 2" xfId="3754" hidden="1" xr:uid="{00000000-0005-0000-0000-00003F6C0000}"/>
    <cellStyle name="Akzent6 2" xfId="3780" hidden="1" xr:uid="{00000000-0005-0000-0000-0000406C0000}"/>
    <cellStyle name="Akzent6 2" xfId="3813" hidden="1" xr:uid="{00000000-0005-0000-0000-0000416C0000}"/>
    <cellStyle name="Akzent6 2" xfId="3839" hidden="1" xr:uid="{00000000-0005-0000-0000-0000426C0000}"/>
    <cellStyle name="Akzent6 2" xfId="3872" hidden="1" xr:uid="{00000000-0005-0000-0000-0000436C0000}"/>
    <cellStyle name="Akzent6 2" xfId="3892" hidden="1" xr:uid="{00000000-0005-0000-0000-0000446C0000}"/>
    <cellStyle name="Akzent6 2" xfId="3923" hidden="1" xr:uid="{00000000-0005-0000-0000-0000456C0000}"/>
    <cellStyle name="Akzent6 2" xfId="3939" hidden="1" xr:uid="{00000000-0005-0000-0000-0000466C0000}"/>
    <cellStyle name="Akzent6 2" xfId="3967" hidden="1" xr:uid="{00000000-0005-0000-0000-0000476C0000}"/>
    <cellStyle name="Akzent6 2" xfId="4002" hidden="1" xr:uid="{00000000-0005-0000-0000-0000486C0000}"/>
    <cellStyle name="Akzent6 2" xfId="4032" hidden="1" xr:uid="{00000000-0005-0000-0000-0000496C0000}"/>
    <cellStyle name="Akzent6 2" xfId="4085" hidden="1" xr:uid="{00000000-0005-0000-0000-00004A6C0000}"/>
    <cellStyle name="Akzent6 2" xfId="4120" hidden="1" xr:uid="{00000000-0005-0000-0000-00004B6C0000}"/>
    <cellStyle name="Akzent6 2" xfId="4149" hidden="1" xr:uid="{00000000-0005-0000-0000-00004C6C0000}"/>
    <cellStyle name="Akzent6 2" xfId="4174" hidden="1" xr:uid="{00000000-0005-0000-0000-00004D6C0000}"/>
    <cellStyle name="Akzent6 2" xfId="4207" hidden="1" xr:uid="{00000000-0005-0000-0000-00004E6C0000}"/>
    <cellStyle name="Akzent6 2" xfId="4227" hidden="1" xr:uid="{00000000-0005-0000-0000-00004F6C0000}"/>
    <cellStyle name="Akzent6 2" xfId="4254" hidden="1" xr:uid="{00000000-0005-0000-0000-0000506C0000}"/>
    <cellStyle name="Akzent6 2" xfId="4030" hidden="1" xr:uid="{00000000-0005-0000-0000-0000516C0000}"/>
    <cellStyle name="Akzent6 2" xfId="4328" hidden="1" xr:uid="{00000000-0005-0000-0000-0000526C0000}"/>
    <cellStyle name="Akzent6 2" xfId="4354" hidden="1" xr:uid="{00000000-0005-0000-0000-0000536C0000}"/>
    <cellStyle name="Akzent6 2" xfId="4387" hidden="1" xr:uid="{00000000-0005-0000-0000-0000546C0000}"/>
    <cellStyle name="Akzent6 2" xfId="4412" hidden="1" xr:uid="{00000000-0005-0000-0000-0000556C0000}"/>
    <cellStyle name="Akzent6 2" xfId="4442" hidden="1" xr:uid="{00000000-0005-0000-0000-0000566C0000}"/>
    <cellStyle name="Akzent6 2" xfId="4467" hidden="1" xr:uid="{00000000-0005-0000-0000-0000576C0000}"/>
    <cellStyle name="Akzent6 2" xfId="4500" hidden="1" xr:uid="{00000000-0005-0000-0000-0000586C0000}"/>
    <cellStyle name="Akzent6 2" xfId="4526" hidden="1" xr:uid="{00000000-0005-0000-0000-0000596C0000}"/>
    <cellStyle name="Akzent6 2" xfId="4553" hidden="1" xr:uid="{00000000-0005-0000-0000-00005A6C0000}"/>
    <cellStyle name="Akzent6 2" xfId="4352" hidden="1" xr:uid="{00000000-0005-0000-0000-00005B6C0000}"/>
    <cellStyle name="Akzent6 2" xfId="4597" hidden="1" xr:uid="{00000000-0005-0000-0000-00005C6C0000}"/>
    <cellStyle name="Akzent6 2" xfId="4618" hidden="1" xr:uid="{00000000-0005-0000-0000-00005D6C0000}"/>
    <cellStyle name="Akzent6 2" xfId="4655" hidden="1" xr:uid="{00000000-0005-0000-0000-00005E6C0000}"/>
    <cellStyle name="Akzent6 2" xfId="4676" hidden="1" xr:uid="{00000000-0005-0000-0000-00005F6C0000}"/>
    <cellStyle name="Akzent6 2" xfId="4712" hidden="1" xr:uid="{00000000-0005-0000-0000-0000606C0000}"/>
    <cellStyle name="Akzent6 2" xfId="4725" hidden="1" xr:uid="{00000000-0005-0000-0000-0000616C0000}"/>
    <cellStyle name="Akzent6 2" xfId="4758" hidden="1" xr:uid="{00000000-0005-0000-0000-0000626C0000}"/>
    <cellStyle name="Akzent6 2" xfId="4781" hidden="1" xr:uid="{00000000-0005-0000-0000-0000636C0000}"/>
    <cellStyle name="Akzent6 2" xfId="4816" hidden="1" xr:uid="{00000000-0005-0000-0000-0000646C0000}"/>
    <cellStyle name="Akzent6 2" xfId="4843" hidden="1" xr:uid="{00000000-0005-0000-0000-0000656C0000}"/>
    <cellStyle name="Akzent6 2" xfId="4896" hidden="1" xr:uid="{00000000-0005-0000-0000-0000666C0000}"/>
    <cellStyle name="Akzent6 2" xfId="4913" hidden="1" xr:uid="{00000000-0005-0000-0000-0000676C0000}"/>
    <cellStyle name="Akzent6 2" xfId="4951" hidden="1" xr:uid="{00000000-0005-0000-0000-0000686C0000}"/>
    <cellStyle name="Akzent6 2" xfId="4969" hidden="1" xr:uid="{00000000-0005-0000-0000-0000696C0000}"/>
    <cellStyle name="Akzent6 2" xfId="4997" hidden="1" xr:uid="{00000000-0005-0000-0000-00006A6C0000}"/>
    <cellStyle name="Akzent6 2" xfId="5019" hidden="1" xr:uid="{00000000-0005-0000-0000-00006B6C0000}"/>
    <cellStyle name="Akzent6 2" xfId="5057" hidden="1" xr:uid="{00000000-0005-0000-0000-00006C6C0000}"/>
    <cellStyle name="Akzent6 2" xfId="5077" hidden="1" xr:uid="{00000000-0005-0000-0000-00006D6C0000}"/>
    <cellStyle name="Akzent6 2" xfId="5106" hidden="1" xr:uid="{00000000-0005-0000-0000-00006E6C0000}"/>
    <cellStyle name="Akzent6 2" xfId="5131" hidden="1" xr:uid="{00000000-0005-0000-0000-00006F6C0000}"/>
    <cellStyle name="Akzent6 2" xfId="5174" hidden="1" xr:uid="{00000000-0005-0000-0000-0000706C0000}"/>
    <cellStyle name="Akzent6 2" xfId="5200" hidden="1" xr:uid="{00000000-0005-0000-0000-0000716C0000}"/>
    <cellStyle name="Akzent6 2" xfId="5228" hidden="1" xr:uid="{00000000-0005-0000-0000-0000726C0000}"/>
    <cellStyle name="Akzent6 2" xfId="5251" hidden="1" xr:uid="{00000000-0005-0000-0000-0000736C0000}"/>
    <cellStyle name="Akzent6 2" xfId="5280" hidden="1" xr:uid="{00000000-0005-0000-0000-0000746C0000}"/>
    <cellStyle name="Akzent6 2" xfId="5313" hidden="1" xr:uid="{00000000-0005-0000-0000-0000756C0000}"/>
    <cellStyle name="Akzent6 2" xfId="5334" hidden="1" xr:uid="{00000000-0005-0000-0000-0000766C0000}"/>
    <cellStyle name="Akzent6 2" xfId="5369" hidden="1" xr:uid="{00000000-0005-0000-0000-0000776C0000}"/>
    <cellStyle name="Akzent6 2" xfId="5392" hidden="1" xr:uid="{00000000-0005-0000-0000-0000786C0000}"/>
    <cellStyle name="Akzent6 2" xfId="5195" hidden="1" xr:uid="{00000000-0005-0000-0000-0000796C0000}"/>
    <cellStyle name="Akzent6 2" xfId="5443" hidden="1" xr:uid="{00000000-0005-0000-0000-00007A6C0000}"/>
    <cellStyle name="Akzent6 2" xfId="5471" hidden="1" xr:uid="{00000000-0005-0000-0000-00007B6C0000}"/>
    <cellStyle name="Akzent6 2" xfId="5500" hidden="1" xr:uid="{00000000-0005-0000-0000-00007C6C0000}"/>
    <cellStyle name="Akzent6 2" xfId="5531" hidden="1" xr:uid="{00000000-0005-0000-0000-00007D6C0000}"/>
    <cellStyle name="Akzent6 2" xfId="5551" hidden="1" xr:uid="{00000000-0005-0000-0000-00007E6C0000}"/>
    <cellStyle name="Akzent6 2" xfId="5580" hidden="1" xr:uid="{00000000-0005-0000-0000-00007F6C0000}"/>
    <cellStyle name="Akzent6 2" xfId="5615" hidden="1" xr:uid="{00000000-0005-0000-0000-0000806C0000}"/>
    <cellStyle name="Akzent6 2" xfId="5638" hidden="1" xr:uid="{00000000-0005-0000-0000-0000816C0000}"/>
    <cellStyle name="Akzent6 2" xfId="5667" hidden="1" xr:uid="{00000000-0005-0000-0000-0000826C0000}"/>
    <cellStyle name="Akzent6 2" xfId="5470" hidden="1" xr:uid="{00000000-0005-0000-0000-0000836C0000}"/>
    <cellStyle name="Akzent6 2" xfId="5712" hidden="1" xr:uid="{00000000-0005-0000-0000-0000846C0000}"/>
    <cellStyle name="Akzent6 2" xfId="5747" hidden="1" xr:uid="{00000000-0005-0000-0000-0000856C0000}"/>
    <cellStyle name="Akzent6 2" xfId="5771" hidden="1" xr:uid="{00000000-0005-0000-0000-0000866C0000}"/>
    <cellStyle name="Akzent6 2" xfId="5798" hidden="1" xr:uid="{00000000-0005-0000-0000-0000876C0000}"/>
    <cellStyle name="Akzent6 2" xfId="5827" hidden="1" xr:uid="{00000000-0005-0000-0000-0000886C0000}"/>
    <cellStyle name="Akzent6 2" xfId="5851" hidden="1" xr:uid="{00000000-0005-0000-0000-0000896C0000}"/>
    <cellStyle name="Akzent6 2" xfId="5882" hidden="1" xr:uid="{00000000-0005-0000-0000-00008A6C0000}"/>
    <cellStyle name="Akzent6 2" xfId="5904" hidden="1" xr:uid="{00000000-0005-0000-0000-00008B6C0000}"/>
    <cellStyle name="Akzent6 2" xfId="5930" hidden="1" xr:uid="{00000000-0005-0000-0000-00008C6C0000}"/>
    <cellStyle name="Akzent6 2" xfId="5963" hidden="1" xr:uid="{00000000-0005-0000-0000-00008D6C0000}"/>
    <cellStyle name="Akzent6 2" xfId="5992" hidden="1" xr:uid="{00000000-0005-0000-0000-00008E6C0000}"/>
    <cellStyle name="Akzent6 2" xfId="6022" hidden="1" xr:uid="{00000000-0005-0000-0000-00008F6C0000}"/>
    <cellStyle name="Akzent6 2" xfId="6049" hidden="1" xr:uid="{00000000-0005-0000-0000-0000906C0000}"/>
    <cellStyle name="Akzent6 2" xfId="6081" hidden="1" xr:uid="{00000000-0005-0000-0000-0000916C0000}"/>
    <cellStyle name="Akzent6 2" xfId="6101" hidden="1" xr:uid="{00000000-0005-0000-0000-0000926C0000}"/>
    <cellStyle name="Akzent6 2" xfId="6140" hidden="1" xr:uid="{00000000-0005-0000-0000-0000936C0000}"/>
    <cellStyle name="Akzent6 2" xfId="6161" hidden="1" xr:uid="{00000000-0005-0000-0000-0000946C0000}"/>
    <cellStyle name="Akzent6 2" xfId="6184" hidden="1" xr:uid="{00000000-0005-0000-0000-0000956C0000}"/>
    <cellStyle name="Akzent6 2" xfId="6207" hidden="1" xr:uid="{00000000-0005-0000-0000-0000966C0000}"/>
    <cellStyle name="Akzent6 2" xfId="6257" hidden="1" xr:uid="{00000000-0005-0000-0000-0000976C0000}"/>
    <cellStyle name="Akzent6 2" xfId="6241" hidden="1" xr:uid="{00000000-0005-0000-0000-0000986C0000}"/>
    <cellStyle name="Akzent6 2" xfId="6295" hidden="1" xr:uid="{00000000-0005-0000-0000-0000996C0000}"/>
    <cellStyle name="Akzent6 2" xfId="6333" hidden="1" xr:uid="{00000000-0005-0000-0000-00009A6C0000}"/>
    <cellStyle name="Akzent6 2" xfId="6358" hidden="1" xr:uid="{00000000-0005-0000-0000-00009B6C0000}"/>
    <cellStyle name="Akzent6 2" xfId="6392" hidden="1" xr:uid="{00000000-0005-0000-0000-00009C6C0000}"/>
    <cellStyle name="Akzent6 2" xfId="6417" hidden="1" xr:uid="{00000000-0005-0000-0000-00009D6C0000}"/>
    <cellStyle name="Akzent6 2" xfId="6447" hidden="1" xr:uid="{00000000-0005-0000-0000-00009E6C0000}"/>
    <cellStyle name="Akzent6 2" xfId="6474" hidden="1" xr:uid="{00000000-0005-0000-0000-00009F6C0000}"/>
    <cellStyle name="Akzent6 2" xfId="6504" hidden="1" xr:uid="{00000000-0005-0000-0000-0000A06C0000}"/>
    <cellStyle name="Akzent6 2" xfId="6528" hidden="1" xr:uid="{00000000-0005-0000-0000-0000A16C0000}"/>
    <cellStyle name="Akzent6 2" xfId="6553" hidden="1" xr:uid="{00000000-0005-0000-0000-0000A26C0000}"/>
    <cellStyle name="Akzent6 2" xfId="6293" hidden="1" xr:uid="{00000000-0005-0000-0000-0000A36C0000}"/>
    <cellStyle name="Akzent6 2" xfId="6602" hidden="1" xr:uid="{00000000-0005-0000-0000-0000A46C0000}"/>
    <cellStyle name="Akzent6 2" xfId="6629" hidden="1" xr:uid="{00000000-0005-0000-0000-0000A56C0000}"/>
    <cellStyle name="Akzent6 2" xfId="6661" hidden="1" xr:uid="{00000000-0005-0000-0000-0000A66C0000}"/>
    <cellStyle name="Akzent6 2" xfId="6687" hidden="1" xr:uid="{00000000-0005-0000-0000-0000A76C0000}"/>
    <cellStyle name="Akzent6 2" xfId="6720" hidden="1" xr:uid="{00000000-0005-0000-0000-0000A86C0000}"/>
    <cellStyle name="Akzent6 2" xfId="6741" hidden="1" xr:uid="{00000000-0005-0000-0000-0000A96C0000}"/>
    <cellStyle name="Akzent6 2" xfId="6775" hidden="1" xr:uid="{00000000-0005-0000-0000-0000AA6C0000}"/>
    <cellStyle name="Akzent6 2" xfId="6791" hidden="1" xr:uid="{00000000-0005-0000-0000-0000AB6C0000}"/>
    <cellStyle name="Akzent6 2" xfId="6819" hidden="1" xr:uid="{00000000-0005-0000-0000-0000AC6C0000}"/>
    <cellStyle name="Akzent6 2" xfId="6769" hidden="1" xr:uid="{00000000-0005-0000-0000-0000AD6C0000}"/>
    <cellStyle name="Akzent6 2" xfId="6734" hidden="1" xr:uid="{00000000-0005-0000-0000-0000AE6C0000}"/>
    <cellStyle name="Akzent6 2" xfId="6710" hidden="1" xr:uid="{00000000-0005-0000-0000-0000AF6C0000}"/>
    <cellStyle name="Akzent6 2" xfId="6675" hidden="1" xr:uid="{00000000-0005-0000-0000-0000B06C0000}"/>
    <cellStyle name="Akzent6 2" xfId="6651" hidden="1" xr:uid="{00000000-0005-0000-0000-0000B16C0000}"/>
    <cellStyle name="Akzent6 2" xfId="6616" hidden="1" xr:uid="{00000000-0005-0000-0000-0000B26C0000}"/>
    <cellStyle name="Akzent6 2" xfId="6592" hidden="1" xr:uid="{00000000-0005-0000-0000-0000B36C0000}"/>
    <cellStyle name="Akzent6 2" xfId="6566" hidden="1" xr:uid="{00000000-0005-0000-0000-0000B46C0000}"/>
    <cellStyle name="Akzent6 2" xfId="6530" hidden="1" xr:uid="{00000000-0005-0000-0000-0000B56C0000}"/>
    <cellStyle name="Akzent6 2" xfId="6516" hidden="1" xr:uid="{00000000-0005-0000-0000-0000B66C0000}"/>
    <cellStyle name="Akzent6 2" xfId="6473" hidden="1" xr:uid="{00000000-0005-0000-0000-0000B76C0000}"/>
    <cellStyle name="Akzent6 2" xfId="6440" hidden="1" xr:uid="{00000000-0005-0000-0000-0000B86C0000}"/>
    <cellStyle name="Akzent6 2" xfId="6412" hidden="1" xr:uid="{00000000-0005-0000-0000-0000B96C0000}"/>
    <cellStyle name="Akzent6 2" xfId="6381" hidden="1" xr:uid="{00000000-0005-0000-0000-0000BA6C0000}"/>
    <cellStyle name="Akzent6 2" xfId="6353" hidden="1" xr:uid="{00000000-0005-0000-0000-0000BB6C0000}"/>
    <cellStyle name="Akzent6 2" xfId="6326" hidden="1" xr:uid="{00000000-0005-0000-0000-0000BC6C0000}"/>
    <cellStyle name="Akzent6 2" xfId="6275" hidden="1" xr:uid="{00000000-0005-0000-0000-0000BD6C0000}"/>
    <cellStyle name="Akzent6 2" xfId="6231" hidden="1" xr:uid="{00000000-0005-0000-0000-0000BE6C0000}"/>
    <cellStyle name="Akzent6 2" xfId="6206" hidden="1" xr:uid="{00000000-0005-0000-0000-0000BF6C0000}"/>
    <cellStyle name="Akzent6 2" xfId="6446" hidden="1" xr:uid="{00000000-0005-0000-0000-0000C06C0000}"/>
    <cellStyle name="Akzent6 2" xfId="6160" hidden="1" xr:uid="{00000000-0005-0000-0000-0000C16C0000}"/>
    <cellStyle name="Akzent6 2" xfId="6128" hidden="1" xr:uid="{00000000-0005-0000-0000-0000C26C0000}"/>
    <cellStyle name="Akzent6 2" xfId="6100" hidden="1" xr:uid="{00000000-0005-0000-0000-0000C36C0000}"/>
    <cellStyle name="Akzent6 2" xfId="6071" hidden="1" xr:uid="{00000000-0005-0000-0000-0000C46C0000}"/>
    <cellStyle name="Akzent6 2" xfId="6040" hidden="1" xr:uid="{00000000-0005-0000-0000-0000C56C0000}"/>
    <cellStyle name="Akzent6 2" xfId="6012" hidden="1" xr:uid="{00000000-0005-0000-0000-0000C66C0000}"/>
    <cellStyle name="Akzent6 2" xfId="5981" hidden="1" xr:uid="{00000000-0005-0000-0000-0000C76C0000}"/>
    <cellStyle name="Akzent6 2" xfId="5954" hidden="1" xr:uid="{00000000-0005-0000-0000-0000C86C0000}"/>
    <cellStyle name="Akzent6 2" xfId="5926" hidden="1" xr:uid="{00000000-0005-0000-0000-0000C96C0000}"/>
    <cellStyle name="Akzent6 2" xfId="6131" hidden="1" xr:uid="{00000000-0005-0000-0000-0000CA6C0000}"/>
    <cellStyle name="Akzent6 2" xfId="5876" hidden="1" xr:uid="{00000000-0005-0000-0000-0000CB6C0000}"/>
    <cellStyle name="Akzent6 2" xfId="5844" hidden="1" xr:uid="{00000000-0005-0000-0000-0000CC6C0000}"/>
    <cellStyle name="Akzent6 2" xfId="5824" hidden="1" xr:uid="{00000000-0005-0000-0000-0000CD6C0000}"/>
    <cellStyle name="Akzent6 2" xfId="5785" hidden="1" xr:uid="{00000000-0005-0000-0000-0000CE6C0000}"/>
    <cellStyle name="Akzent6 2" xfId="5761" hidden="1" xr:uid="{00000000-0005-0000-0000-0000CF6C0000}"/>
    <cellStyle name="Akzent6 2" xfId="5732" hidden="1" xr:uid="{00000000-0005-0000-0000-0000D06C0000}"/>
    <cellStyle name="Akzent6 2" xfId="5702" hidden="1" xr:uid="{00000000-0005-0000-0000-0000D16C0000}"/>
    <cellStyle name="Akzent6 2" xfId="5680" hidden="1" xr:uid="{00000000-0005-0000-0000-0000D26C0000}"/>
    <cellStyle name="Akzent6 2" xfId="5649" hidden="1" xr:uid="{00000000-0005-0000-0000-0000D36C0000}"/>
    <cellStyle name="Akzent6 2" xfId="5609" hidden="1" xr:uid="{00000000-0005-0000-0000-0000D46C0000}"/>
    <cellStyle name="Akzent6 2" xfId="5568" hidden="1" xr:uid="{00000000-0005-0000-0000-0000D56C0000}"/>
    <cellStyle name="Akzent6 2" xfId="5526" hidden="1" xr:uid="{00000000-0005-0000-0000-0000D66C0000}"/>
    <cellStyle name="Akzent6 2" xfId="5511" hidden="1" xr:uid="{00000000-0005-0000-0000-0000D76C0000}"/>
    <cellStyle name="Akzent6 2" xfId="5467" hidden="1" xr:uid="{00000000-0005-0000-0000-0000D86C0000}"/>
    <cellStyle name="Akzent6 2" xfId="5446" hidden="1" xr:uid="{00000000-0005-0000-0000-0000D96C0000}"/>
    <cellStyle name="Akzent6 2" xfId="5417" hidden="1" xr:uid="{00000000-0005-0000-0000-0000DA6C0000}"/>
    <cellStyle name="Akzent6 2" xfId="5391" hidden="1" xr:uid="{00000000-0005-0000-0000-0000DB6C0000}"/>
    <cellStyle name="Akzent6 2" xfId="5358" hidden="1" xr:uid="{00000000-0005-0000-0000-0000DC6C0000}"/>
    <cellStyle name="Akzent6 2" xfId="5331" hidden="1" xr:uid="{00000000-0005-0000-0000-0000DD6C0000}"/>
    <cellStyle name="Akzent6 2" xfId="5303" hidden="1" xr:uid="{00000000-0005-0000-0000-0000DE6C0000}"/>
    <cellStyle name="Akzent6 2" xfId="5263" hidden="1" xr:uid="{00000000-0005-0000-0000-0000DF6C0000}"/>
    <cellStyle name="Akzent6 2" xfId="5240" hidden="1" xr:uid="{00000000-0005-0000-0000-0000E06C0000}"/>
    <cellStyle name="Akzent6 2" xfId="5202" hidden="1" xr:uid="{00000000-0005-0000-0000-0000E16C0000}"/>
    <cellStyle name="Akzent6 2" xfId="5173" hidden="1" xr:uid="{00000000-0005-0000-0000-0000E26C0000}"/>
    <cellStyle name="Akzent6 2" xfId="5145" hidden="1" xr:uid="{00000000-0005-0000-0000-0000E36C0000}"/>
    <cellStyle name="Akzent6 2" xfId="5117" hidden="1" xr:uid="{00000000-0005-0000-0000-0000E46C0000}"/>
    <cellStyle name="Akzent6 2" xfId="5078" hidden="1" xr:uid="{00000000-0005-0000-0000-0000E56C0000}"/>
    <cellStyle name="Akzent6 2" xfId="5056" hidden="1" xr:uid="{00000000-0005-0000-0000-0000E66C0000}"/>
    <cellStyle name="Akzent6 2" xfId="5018" hidden="1" xr:uid="{00000000-0005-0000-0000-0000E76C0000}"/>
    <cellStyle name="Akzent6 2" xfId="5241" hidden="1" xr:uid="{00000000-0005-0000-0000-0000E86C0000}"/>
    <cellStyle name="Akzent6 2" xfId="4965" hidden="1" xr:uid="{00000000-0005-0000-0000-0000E96C0000}"/>
    <cellStyle name="Akzent6 2" xfId="4950" hidden="1" xr:uid="{00000000-0005-0000-0000-0000EA6C0000}"/>
    <cellStyle name="Akzent6 2" xfId="4912" hidden="1" xr:uid="{00000000-0005-0000-0000-0000EB6C0000}"/>
    <cellStyle name="Akzent6 2" xfId="4891" hidden="1" xr:uid="{00000000-0005-0000-0000-0000EC6C0000}"/>
    <cellStyle name="Akzent6 2" xfId="4855" hidden="1" xr:uid="{00000000-0005-0000-0000-0000ED6C0000}"/>
    <cellStyle name="Akzent6 2" xfId="4838" hidden="1" xr:uid="{00000000-0005-0000-0000-0000EE6C0000}"/>
    <cellStyle name="Akzent6 2" xfId="4801" hidden="1" xr:uid="{00000000-0005-0000-0000-0000EF6C0000}"/>
    <cellStyle name="Akzent6 2" xfId="4780" hidden="1" xr:uid="{00000000-0005-0000-0000-0000F06C0000}"/>
    <cellStyle name="Akzent6 2" xfId="4742" hidden="1" xr:uid="{00000000-0005-0000-0000-0000F16C0000}"/>
    <cellStyle name="Akzent6 2" xfId="4957" hidden="1" xr:uid="{00000000-0005-0000-0000-0000F26C0000}"/>
    <cellStyle name="Akzent6 2" xfId="4691" hidden="1" xr:uid="{00000000-0005-0000-0000-0000F36C0000}"/>
    <cellStyle name="Akzent6 2" xfId="4669" hidden="1" xr:uid="{00000000-0005-0000-0000-0000F46C0000}"/>
    <cellStyle name="Akzent6 2" xfId="4636" hidden="1" xr:uid="{00000000-0005-0000-0000-0000F56C0000}"/>
    <cellStyle name="Akzent6 2" xfId="4610" hidden="1" xr:uid="{00000000-0005-0000-0000-0000F66C0000}"/>
    <cellStyle name="Akzent6 2" xfId="4579" hidden="1" xr:uid="{00000000-0005-0000-0000-0000F76C0000}"/>
    <cellStyle name="Akzent6 2" xfId="4552" hidden="1" xr:uid="{00000000-0005-0000-0000-0000F86C0000}"/>
    <cellStyle name="Akzent6 2" xfId="4525" hidden="1" xr:uid="{00000000-0005-0000-0000-0000F96C0000}"/>
    <cellStyle name="Akzent6 2" xfId="4496" hidden="1" xr:uid="{00000000-0005-0000-0000-0000FA6C0000}"/>
    <cellStyle name="Akzent6 2" xfId="4466" hidden="1" xr:uid="{00000000-0005-0000-0000-0000FB6C0000}"/>
    <cellStyle name="Akzent6 2" xfId="4432" hidden="1" xr:uid="{00000000-0005-0000-0000-0000FC6C0000}"/>
    <cellStyle name="Akzent6 2" xfId="4407" hidden="1" xr:uid="{00000000-0005-0000-0000-0000FD6C0000}"/>
    <cellStyle name="Akzent6 2" xfId="4369" hidden="1" xr:uid="{00000000-0005-0000-0000-0000FE6C0000}"/>
    <cellStyle name="Akzent6 2" xfId="4347" hidden="1" xr:uid="{00000000-0005-0000-0000-0000FF6C0000}"/>
    <cellStyle name="Akzent6 2" xfId="4290" hidden="1" xr:uid="{00000000-0005-0000-0000-0000006D0000}"/>
    <cellStyle name="Akzent6 2" xfId="4263" hidden="1" xr:uid="{00000000-0005-0000-0000-0000016D0000}"/>
    <cellStyle name="Akzent6 2" xfId="4226" hidden="1" xr:uid="{00000000-0005-0000-0000-0000026D0000}"/>
    <cellStyle name="Akzent6 2" xfId="4203" hidden="1" xr:uid="{00000000-0005-0000-0000-0000036D0000}"/>
    <cellStyle name="Akzent6 2" xfId="4167" hidden="1" xr:uid="{00000000-0005-0000-0000-0000046D0000}"/>
    <cellStyle name="Akzent6 2" xfId="4148" hidden="1" xr:uid="{00000000-0005-0000-0000-0000056D0000}"/>
    <cellStyle name="Akzent6 2" xfId="4096" hidden="1" xr:uid="{00000000-0005-0000-0000-0000066D0000}"/>
    <cellStyle name="Akzent6 2" xfId="4105" hidden="1" xr:uid="{00000000-0005-0000-0000-0000076D0000}"/>
    <cellStyle name="Akzent6 2" xfId="4052" hidden="1" xr:uid="{00000000-0005-0000-0000-0000086D0000}"/>
    <cellStyle name="Akzent6 2" xfId="4013" hidden="1" xr:uid="{00000000-0005-0000-0000-0000096D0000}"/>
    <cellStyle name="Akzent6 2" xfId="3980" hidden="1" xr:uid="{00000000-0005-0000-0000-00000A6D0000}"/>
    <cellStyle name="Akzent6 2" xfId="3950" hidden="1" xr:uid="{00000000-0005-0000-0000-00000B6D0000}"/>
    <cellStyle name="Akzent6 2" xfId="3917" hidden="1" xr:uid="{00000000-0005-0000-0000-00000C6D0000}"/>
    <cellStyle name="Akzent6 2" xfId="3891" hidden="1" xr:uid="{00000000-0005-0000-0000-00000D6D0000}"/>
    <cellStyle name="Akzent6 2" xfId="3862" hidden="1" xr:uid="{00000000-0005-0000-0000-00000E6D0000}"/>
    <cellStyle name="Akzent6 2" xfId="3832" hidden="1" xr:uid="{00000000-0005-0000-0000-00000F6D0000}"/>
    <cellStyle name="Akzent6 2" xfId="3812" hidden="1" xr:uid="{00000000-0005-0000-0000-0000106D0000}"/>
    <cellStyle name="Akzent6 2" xfId="3779" hidden="1" xr:uid="{00000000-0005-0000-0000-0000116D0000}"/>
    <cellStyle name="Akzent6 2" xfId="4057" hidden="1" xr:uid="{00000000-0005-0000-0000-0000126D0000}"/>
    <cellStyle name="Akzent6 2" xfId="3718" hidden="1" xr:uid="{00000000-0005-0000-0000-0000136D0000}"/>
    <cellStyle name="Akzent6 2" xfId="3683" hidden="1" xr:uid="{00000000-0005-0000-0000-0000146D0000}"/>
    <cellStyle name="Akzent6 2" xfId="3622" hidden="1" xr:uid="{00000000-0005-0000-0000-0000156D0000}"/>
    <cellStyle name="Akzent6 2" xfId="3596" hidden="1" xr:uid="{00000000-0005-0000-0000-0000166D0000}"/>
    <cellStyle name="Akzent6 2" xfId="3540" hidden="1" xr:uid="{00000000-0005-0000-0000-0000176D0000}"/>
    <cellStyle name="Akzent6 2" xfId="3501" hidden="1" xr:uid="{00000000-0005-0000-0000-0000186D0000}"/>
    <cellStyle name="Akzent6 2" xfId="3469" hidden="1" xr:uid="{00000000-0005-0000-0000-0000196D0000}"/>
    <cellStyle name="Akzent6 2" xfId="3446" hidden="1" xr:uid="{00000000-0005-0000-0000-00001A6D0000}"/>
    <cellStyle name="Akzent6 2" xfId="3402" hidden="1" xr:uid="{00000000-0005-0000-0000-00001B6D0000}"/>
    <cellStyle name="Akzent6 2" xfId="3370" hidden="1" xr:uid="{00000000-0005-0000-0000-00001C6D0000}"/>
    <cellStyle name="Akzent6 2" xfId="3317" hidden="1" xr:uid="{00000000-0005-0000-0000-00001D6D0000}"/>
    <cellStyle name="Akzent6 2" xfId="3276" hidden="1" xr:uid="{00000000-0005-0000-0000-00001E6D0000}"/>
    <cellStyle name="Akzent6 2" xfId="3237" hidden="1" xr:uid="{00000000-0005-0000-0000-00001F6D0000}"/>
    <cellStyle name="Akzent6 2" xfId="3209" hidden="1" xr:uid="{00000000-0005-0000-0000-0000206D0000}"/>
    <cellStyle name="Akzent6 2" xfId="3177" hidden="1" xr:uid="{00000000-0005-0000-0000-0000216D0000}"/>
    <cellStyle name="Akzent6 2" xfId="3150" hidden="1" xr:uid="{00000000-0005-0000-0000-0000226D0000}"/>
    <cellStyle name="Akzent6 2" xfId="3107" hidden="1" xr:uid="{00000000-0005-0000-0000-0000236D0000}"/>
    <cellStyle name="Akzent6 2" xfId="3087" hidden="1" xr:uid="{00000000-0005-0000-0000-0000246D0000}"/>
    <cellStyle name="Akzent6 2" xfId="3054" hidden="1" xr:uid="{00000000-0005-0000-0000-0000256D0000}"/>
    <cellStyle name="Akzent6 2" xfId="3027" hidden="1" xr:uid="{00000000-0005-0000-0000-0000266D0000}"/>
    <cellStyle name="Akzent6 2" xfId="3010" hidden="1" xr:uid="{00000000-0005-0000-0000-0000276D0000}"/>
    <cellStyle name="Akzent6 2" xfId="2934" hidden="1" xr:uid="{00000000-0005-0000-0000-0000286D0000}"/>
    <cellStyle name="Akzent6 2" xfId="2905" hidden="1" xr:uid="{00000000-0005-0000-0000-0000296D0000}"/>
    <cellStyle name="Akzent6 2" xfId="2869" hidden="1" xr:uid="{00000000-0005-0000-0000-00002A6D0000}"/>
    <cellStyle name="Akzent6 2" xfId="2840" hidden="1" xr:uid="{00000000-0005-0000-0000-00002B6D0000}"/>
    <cellStyle name="Akzent6 2" xfId="2802" hidden="1" xr:uid="{00000000-0005-0000-0000-00002C6D0000}"/>
    <cellStyle name="Akzent6 2" xfId="2787" hidden="1" xr:uid="{00000000-0005-0000-0000-00002D6D0000}"/>
    <cellStyle name="Akzent6 2" xfId="2749" hidden="1" xr:uid="{00000000-0005-0000-0000-00002E6D0000}"/>
    <cellStyle name="Akzent6 2" xfId="2730" hidden="1" xr:uid="{00000000-0005-0000-0000-00002F6D0000}"/>
    <cellStyle name="Akzent6 2" xfId="2693" hidden="1" xr:uid="{00000000-0005-0000-0000-0000306D0000}"/>
    <cellStyle name="Akzent6 2" xfId="2908" hidden="1" xr:uid="{00000000-0005-0000-0000-0000316D0000}"/>
    <cellStyle name="Akzent6 2" xfId="2651" hidden="1" xr:uid="{00000000-0005-0000-0000-0000326D0000}"/>
    <cellStyle name="Akzent6 2" xfId="2629" hidden="1" xr:uid="{00000000-0005-0000-0000-0000336D0000}"/>
    <cellStyle name="Akzent6 2" xfId="2586" hidden="1" xr:uid="{00000000-0005-0000-0000-0000346D0000}"/>
    <cellStyle name="Akzent6 2" xfId="2564" hidden="1" xr:uid="{00000000-0005-0000-0000-0000356D0000}"/>
    <cellStyle name="Akzent6 2" xfId="2523" hidden="1" xr:uid="{00000000-0005-0000-0000-0000366D0000}"/>
    <cellStyle name="Akzent6 2" xfId="2505" hidden="1" xr:uid="{00000000-0005-0000-0000-0000376D0000}"/>
    <cellStyle name="Akzent6 2" xfId="2471" hidden="1" xr:uid="{00000000-0005-0000-0000-0000386D0000}"/>
    <cellStyle name="Akzent6 2" xfId="2453" hidden="1" xr:uid="{00000000-0005-0000-0000-0000396D0000}"/>
    <cellStyle name="Akzent6 2" xfId="2417" hidden="1" xr:uid="{00000000-0005-0000-0000-00003A6D0000}"/>
    <cellStyle name="Akzent6 2" xfId="2630" hidden="1" xr:uid="{00000000-0005-0000-0000-00003B6D0000}"/>
    <cellStyle name="Akzent6 2" xfId="2378" hidden="1" xr:uid="{00000000-0005-0000-0000-00003C6D0000}"/>
    <cellStyle name="Akzent6 2" xfId="2348" hidden="1" xr:uid="{00000000-0005-0000-0000-00003D6D0000}"/>
    <cellStyle name="Akzent6 2" xfId="2320" hidden="1" xr:uid="{00000000-0005-0000-0000-00003E6D0000}"/>
    <cellStyle name="Akzent6 2" xfId="2284" hidden="1" xr:uid="{00000000-0005-0000-0000-00003F6D0000}"/>
    <cellStyle name="Akzent6 2" xfId="2260" hidden="1" xr:uid="{00000000-0005-0000-0000-0000406D0000}"/>
    <cellStyle name="Akzent6 2" xfId="2222" hidden="1" xr:uid="{00000000-0005-0000-0000-0000416D0000}"/>
    <cellStyle name="Akzent6 2" xfId="2203" hidden="1" xr:uid="{00000000-0005-0000-0000-0000426D0000}"/>
    <cellStyle name="Akzent6 2" xfId="2170" hidden="1" xr:uid="{00000000-0005-0000-0000-0000436D0000}"/>
    <cellStyle name="Akzent6 2" xfId="2137" hidden="1" xr:uid="{00000000-0005-0000-0000-0000446D0000}"/>
    <cellStyle name="Akzent6 2" xfId="2106" hidden="1" xr:uid="{00000000-0005-0000-0000-0000456D0000}"/>
    <cellStyle name="Akzent6 2" xfId="2065" hidden="1" xr:uid="{00000000-0005-0000-0000-0000466D0000}"/>
    <cellStyle name="Akzent6 2" xfId="2032" hidden="1" xr:uid="{00000000-0005-0000-0000-0000476D0000}"/>
    <cellStyle name="Akzent6 2" xfId="1997" hidden="1" xr:uid="{00000000-0005-0000-0000-0000486D0000}"/>
    <cellStyle name="Akzent6 2" xfId="1971" hidden="1" xr:uid="{00000000-0005-0000-0000-0000496D0000}"/>
    <cellStyle name="Akzent6 2" xfId="1938" hidden="1" xr:uid="{00000000-0005-0000-0000-00004A6D0000}"/>
    <cellStyle name="Akzent6 2" xfId="1913" hidden="1" xr:uid="{00000000-0005-0000-0000-00004B6D0000}"/>
    <cellStyle name="Akzent6 2" xfId="1878" hidden="1" xr:uid="{00000000-0005-0000-0000-00004C6D0000}"/>
    <cellStyle name="Akzent6 2" xfId="1853" hidden="1" xr:uid="{00000000-0005-0000-0000-00004D6D0000}"/>
    <cellStyle name="Akzent6 2" xfId="1818" hidden="1" xr:uid="{00000000-0005-0000-0000-00004E6D0000}"/>
    <cellStyle name="Akzent6 2" xfId="1801" hidden="1" xr:uid="{00000000-0005-0000-0000-00004F6D0000}"/>
    <cellStyle name="Akzent6 2" xfId="1747" hidden="1" xr:uid="{00000000-0005-0000-0000-0000506D0000}"/>
    <cellStyle name="Akzent6 2" xfId="1728" hidden="1" xr:uid="{00000000-0005-0000-0000-0000516D0000}"/>
    <cellStyle name="Akzent6 2" xfId="1692" hidden="1" xr:uid="{00000000-0005-0000-0000-0000526D0000}"/>
    <cellStyle name="Akzent6 2" xfId="1658" hidden="1" xr:uid="{00000000-0005-0000-0000-0000536D0000}"/>
    <cellStyle name="Akzent6 2" xfId="1632" hidden="1" xr:uid="{00000000-0005-0000-0000-0000546D0000}"/>
    <cellStyle name="Akzent6 2" xfId="1603" hidden="1" xr:uid="{00000000-0005-0000-0000-0000556D0000}"/>
    <cellStyle name="Akzent6 2" xfId="1572" hidden="1" xr:uid="{00000000-0005-0000-0000-0000566D0000}"/>
    <cellStyle name="Akzent6 2" xfId="1546" hidden="1" xr:uid="{00000000-0005-0000-0000-0000576D0000}"/>
    <cellStyle name="Akzent6 2" xfId="1512" hidden="1" xr:uid="{00000000-0005-0000-0000-0000586D0000}"/>
    <cellStyle name="Akzent6 2" xfId="1730" hidden="1" xr:uid="{00000000-0005-0000-0000-0000596D0000}"/>
    <cellStyle name="Akzent6 2" xfId="1462" hidden="1" xr:uid="{00000000-0005-0000-0000-00005A6D0000}"/>
    <cellStyle name="Akzent6 2" xfId="1438" hidden="1" xr:uid="{00000000-0005-0000-0000-00005B6D0000}"/>
    <cellStyle name="Akzent6 2" xfId="1402" hidden="1" xr:uid="{00000000-0005-0000-0000-00005C6D0000}"/>
    <cellStyle name="Akzent6 2" xfId="1374" hidden="1" xr:uid="{00000000-0005-0000-0000-00005D6D0000}"/>
    <cellStyle name="Akzent6 2" xfId="1343" hidden="1" xr:uid="{00000000-0005-0000-0000-00005E6D0000}"/>
    <cellStyle name="Akzent6 2" xfId="1315" hidden="1" xr:uid="{00000000-0005-0000-0000-00005F6D0000}"/>
    <cellStyle name="Akzent6 2" xfId="1284" hidden="1" xr:uid="{00000000-0005-0000-0000-0000606D0000}"/>
    <cellStyle name="Akzent6 2" xfId="1260" hidden="1" xr:uid="{00000000-0005-0000-0000-0000616D0000}"/>
    <cellStyle name="Akzent6 2" xfId="1239" hidden="1" xr:uid="{00000000-0005-0000-0000-0000626D0000}"/>
    <cellStyle name="Akzent6 2" xfId="1439" hidden="1" xr:uid="{00000000-0005-0000-0000-0000636D0000}"/>
    <cellStyle name="Akzent6 2" xfId="1195" hidden="1" xr:uid="{00000000-0005-0000-0000-0000646D0000}"/>
    <cellStyle name="Akzent6 2" xfId="1157" hidden="1" xr:uid="{00000000-0005-0000-0000-0000656D0000}"/>
    <cellStyle name="Akzent6 2" xfId="1136" hidden="1" xr:uid="{00000000-0005-0000-0000-0000666D0000}"/>
    <cellStyle name="Akzent6 2" xfId="1090" hidden="1" xr:uid="{00000000-0005-0000-0000-0000676D0000}"/>
    <cellStyle name="Akzent6 2" xfId="1077" hidden="1" xr:uid="{00000000-0005-0000-0000-0000686D0000}"/>
    <cellStyle name="Akzent6 2" xfId="1035" hidden="1" xr:uid="{00000000-0005-0000-0000-0000696D0000}"/>
    <cellStyle name="Akzent6 2" xfId="1017" hidden="1" xr:uid="{00000000-0005-0000-0000-00006A6D0000}"/>
    <cellStyle name="Akzent6 2" xfId="984" hidden="1" xr:uid="{00000000-0005-0000-0000-00006B6D0000}"/>
    <cellStyle name="Akzent6 2" xfId="958" hidden="1" xr:uid="{00000000-0005-0000-0000-00006C6D0000}"/>
    <cellStyle name="Akzent6 2" xfId="924" hidden="1" xr:uid="{00000000-0005-0000-0000-00006D6D0000}"/>
    <cellStyle name="Akzent6 2" xfId="893" hidden="1" xr:uid="{00000000-0005-0000-0000-00006E6D0000}"/>
    <cellStyle name="Akzent6 2" xfId="864" hidden="1" xr:uid="{00000000-0005-0000-0000-00006F6D0000}"/>
    <cellStyle name="Akzent6 2" xfId="833" hidden="1" xr:uid="{00000000-0005-0000-0000-0000706D0000}"/>
    <cellStyle name="Akzent6 2" xfId="808" hidden="1" xr:uid="{00000000-0005-0000-0000-0000716D0000}"/>
    <cellStyle name="Akzent6 2" xfId="767" hidden="1" xr:uid="{00000000-0005-0000-0000-0000726D0000}"/>
    <cellStyle name="Akzent6 2" xfId="749" hidden="1" xr:uid="{00000000-0005-0000-0000-0000736D0000}"/>
    <cellStyle name="Akzent6 2" xfId="713" hidden="1" xr:uid="{00000000-0005-0000-0000-0000746D0000}"/>
    <cellStyle name="Akzent6 2" xfId="686" hidden="1" xr:uid="{00000000-0005-0000-0000-0000756D0000}"/>
    <cellStyle name="Akzent6 2" xfId="644" hidden="1" xr:uid="{00000000-0005-0000-0000-0000766D0000}"/>
    <cellStyle name="Akzent6 2" xfId="601" hidden="1" xr:uid="{00000000-0005-0000-0000-0000776D0000}"/>
    <cellStyle name="Akzent6 2" xfId="619" hidden="1" xr:uid="{00000000-0005-0000-0000-0000786D0000}"/>
    <cellStyle name="Akzent6 2" xfId="533" hidden="1" xr:uid="{00000000-0005-0000-0000-0000796D0000}"/>
    <cellStyle name="Akzent6 2" xfId="494" hidden="1" xr:uid="{00000000-0005-0000-0000-00007A6D0000}"/>
    <cellStyle name="Akzent6 2" xfId="474" hidden="1" xr:uid="{00000000-0005-0000-0000-00007B6D0000}"/>
    <cellStyle name="Akzent6 2" xfId="431" hidden="1" xr:uid="{00000000-0005-0000-0000-00007C6D0000}"/>
    <cellStyle name="Akzent6 2" xfId="407" hidden="1" xr:uid="{00000000-0005-0000-0000-00007D6D0000}"/>
    <cellStyle name="Akzent6 2" xfId="375" hidden="1" xr:uid="{00000000-0005-0000-0000-00007E6D0000}"/>
    <cellStyle name="Akzent6 2" xfId="343" hidden="1" xr:uid="{00000000-0005-0000-0000-00007F6D0000}"/>
    <cellStyle name="Akzent6 2" xfId="6845" hidden="1" xr:uid="{00000000-0005-0000-0000-0000806D0000}"/>
    <cellStyle name="Akzent6 2" xfId="6861" hidden="1" xr:uid="{00000000-0005-0000-0000-0000816D0000}"/>
    <cellStyle name="Akzent6 2" xfId="6885" hidden="1" xr:uid="{00000000-0005-0000-0000-0000826D0000}"/>
    <cellStyle name="Akzent6 2" xfId="541" hidden="1" xr:uid="{00000000-0005-0000-0000-0000836D0000}"/>
    <cellStyle name="Akzent6 2" xfId="6914" hidden="1" xr:uid="{00000000-0005-0000-0000-0000846D0000}"/>
    <cellStyle name="Akzent6 2" xfId="6929" hidden="1" xr:uid="{00000000-0005-0000-0000-0000856D0000}"/>
    <cellStyle name="Akzent6 2" xfId="6953" hidden="1" xr:uid="{00000000-0005-0000-0000-0000866D0000}"/>
    <cellStyle name="Akzent6 2" xfId="6968" hidden="1" xr:uid="{00000000-0005-0000-0000-0000876D0000}"/>
    <cellStyle name="Akzent6 2" xfId="6992" hidden="1" xr:uid="{00000000-0005-0000-0000-0000886D0000}"/>
    <cellStyle name="Akzent6 2" xfId="7007" hidden="1" xr:uid="{00000000-0005-0000-0000-0000896D0000}"/>
    <cellStyle name="Akzent6 2" xfId="7026" hidden="1" xr:uid="{00000000-0005-0000-0000-00008A6D0000}"/>
    <cellStyle name="Akzent6 2" xfId="7041" hidden="1" xr:uid="{00000000-0005-0000-0000-00008B6D0000}"/>
    <cellStyle name="Akzent6 2" xfId="7058" hidden="1" xr:uid="{00000000-0005-0000-0000-00008C6D0000}"/>
    <cellStyle name="Akzent6 2" xfId="7025" hidden="1" xr:uid="{00000000-0005-0000-0000-00008D6D0000}"/>
    <cellStyle name="Akzent6 2" xfId="7006" hidden="1" xr:uid="{00000000-0005-0000-0000-00008E6D0000}"/>
    <cellStyle name="Akzent6 2" xfId="6982" hidden="1" xr:uid="{00000000-0005-0000-0000-00008F6D0000}"/>
    <cellStyle name="Akzent6 2" xfId="6967" hidden="1" xr:uid="{00000000-0005-0000-0000-0000906D0000}"/>
    <cellStyle name="Akzent6 2" xfId="6943" hidden="1" xr:uid="{00000000-0005-0000-0000-0000916D0000}"/>
    <cellStyle name="Akzent6 2" xfId="6928" hidden="1" xr:uid="{00000000-0005-0000-0000-0000926D0000}"/>
    <cellStyle name="Akzent6 2" xfId="6904" hidden="1" xr:uid="{00000000-0005-0000-0000-0000936D0000}"/>
    <cellStyle name="Akzent6 2" xfId="6895" hidden="1" xr:uid="{00000000-0005-0000-0000-0000946D0000}"/>
    <cellStyle name="Akzent6 2" xfId="6863" hidden="1" xr:uid="{00000000-0005-0000-0000-0000956D0000}"/>
    <cellStyle name="Akzent6 2" xfId="6856" hidden="1" xr:uid="{00000000-0005-0000-0000-0000966D0000}"/>
    <cellStyle name="Akzent6 2" xfId="6806" hidden="1" xr:uid="{00000000-0005-0000-0000-0000976D0000}"/>
    <cellStyle name="Akzent6 2" xfId="6774" hidden="1" xr:uid="{00000000-0005-0000-0000-0000986D0000}"/>
    <cellStyle name="Akzent6 2" xfId="6740" hidden="1" xr:uid="{00000000-0005-0000-0000-0000996D0000}"/>
    <cellStyle name="Akzent6 2" xfId="6704" hidden="1" xr:uid="{00000000-0005-0000-0000-00009A6D0000}"/>
    <cellStyle name="Akzent6 2" xfId="6681" hidden="1" xr:uid="{00000000-0005-0000-0000-00009B6D0000}"/>
    <cellStyle name="Akzent6 2" xfId="6648" hidden="1" xr:uid="{00000000-0005-0000-0000-00009C6D0000}"/>
    <cellStyle name="Akzent6 2" xfId="6622" hidden="1" xr:uid="{00000000-0005-0000-0000-00009D6D0000}"/>
    <cellStyle name="Akzent6 2" xfId="6585" hidden="1" xr:uid="{00000000-0005-0000-0000-00009E6D0000}"/>
    <cellStyle name="Akzent6 2" xfId="6569" hidden="1" xr:uid="{00000000-0005-0000-0000-00009F6D0000}"/>
    <cellStyle name="Akzent6 2" xfId="6777" hidden="1" xr:uid="{00000000-0005-0000-0000-0000A06D0000}"/>
    <cellStyle name="Akzent6 2" xfId="6506" hidden="1" xr:uid="{00000000-0005-0000-0000-0000A16D0000}"/>
    <cellStyle name="Akzent6 2" xfId="6466" hidden="1" xr:uid="{00000000-0005-0000-0000-0000A26D0000}"/>
    <cellStyle name="Akzent6 2" xfId="6445" hidden="1" xr:uid="{00000000-0005-0000-0000-0000A36D0000}"/>
    <cellStyle name="Akzent6 2" xfId="6406" hidden="1" xr:uid="{00000000-0005-0000-0000-0000A46D0000}"/>
    <cellStyle name="Akzent6 2" xfId="6379" hidden="1" xr:uid="{00000000-0005-0000-0000-0000A56D0000}"/>
    <cellStyle name="Akzent6 2" xfId="6347" hidden="1" xr:uid="{00000000-0005-0000-0000-0000A66D0000}"/>
    <cellStyle name="Akzent6 2" xfId="6314" hidden="1" xr:uid="{00000000-0005-0000-0000-0000A76D0000}"/>
    <cellStyle name="Akzent6 2" xfId="6255" hidden="1" xr:uid="{00000000-0005-0000-0000-0000A86D0000}"/>
    <cellStyle name="Akzent6 2" xfId="6222" hidden="1" xr:uid="{00000000-0005-0000-0000-0000A96D0000}"/>
    <cellStyle name="Akzent6 2" xfId="6469" hidden="1" xr:uid="{00000000-0005-0000-0000-0000AA6D0000}"/>
    <cellStyle name="Akzent6 2" xfId="6176" hidden="1" xr:uid="{00000000-0005-0000-0000-0000AB6D0000}"/>
    <cellStyle name="Akzent6 2" xfId="6142" hidden="1" xr:uid="{00000000-0005-0000-0000-0000AC6D0000}"/>
    <cellStyle name="Akzent6 2" xfId="6113" hidden="1" xr:uid="{00000000-0005-0000-0000-0000AD6D0000}"/>
    <cellStyle name="Akzent6 2" xfId="6080" hidden="1" xr:uid="{00000000-0005-0000-0000-0000AE6D0000}"/>
    <cellStyle name="Akzent6 2" xfId="6047" hidden="1" xr:uid="{00000000-0005-0000-0000-0000AF6D0000}"/>
    <cellStyle name="Akzent6 2" xfId="6021" hidden="1" xr:uid="{00000000-0005-0000-0000-0000B06D0000}"/>
    <cellStyle name="Akzent6 2" xfId="5988" hidden="1" xr:uid="{00000000-0005-0000-0000-0000B16D0000}"/>
    <cellStyle name="Akzent6 2" xfId="5962" hidden="1" xr:uid="{00000000-0005-0000-0000-0000B26D0000}"/>
    <cellStyle name="Akzent6 2" xfId="5929" hidden="1" xr:uid="{00000000-0005-0000-0000-0000B36D0000}"/>
    <cellStyle name="Akzent6 2" xfId="5894" hidden="1" xr:uid="{00000000-0005-0000-0000-0000B46D0000}"/>
    <cellStyle name="Akzent6 2" xfId="5850" hidden="1" xr:uid="{00000000-0005-0000-0000-0000B56D0000}"/>
    <cellStyle name="Akzent6 2" xfId="5814" hidden="1" xr:uid="{00000000-0005-0000-0000-0000B66D0000}"/>
    <cellStyle name="Akzent6 2" xfId="5791" hidden="1" xr:uid="{00000000-0005-0000-0000-0000B76D0000}"/>
    <cellStyle name="Akzent6 2" xfId="5746" hidden="1" xr:uid="{00000000-0005-0000-0000-0000B86D0000}"/>
    <cellStyle name="Akzent6 2" xfId="5724" hidden="1" xr:uid="{00000000-0005-0000-0000-0000B96D0000}"/>
    <cellStyle name="Akzent6 2" xfId="5694" hidden="1" xr:uid="{00000000-0005-0000-0000-0000BA6D0000}"/>
    <cellStyle name="Akzent6 2" xfId="5665" hidden="1" xr:uid="{00000000-0005-0000-0000-0000BB6D0000}"/>
    <cellStyle name="Akzent6 2" xfId="5635" hidden="1" xr:uid="{00000000-0005-0000-0000-0000BC6D0000}"/>
    <cellStyle name="Akzent6 2" xfId="5612" hidden="1" xr:uid="{00000000-0005-0000-0000-0000BD6D0000}"/>
    <cellStyle name="Akzent6 2" xfId="5574" hidden="1" xr:uid="{00000000-0005-0000-0000-0000BE6D0000}"/>
    <cellStyle name="Akzent6 2" xfId="5530" hidden="1" xr:uid="{00000000-0005-0000-0000-0000BF6D0000}"/>
    <cellStyle name="Akzent6 2" xfId="5498" hidden="1" xr:uid="{00000000-0005-0000-0000-0000C06D0000}"/>
    <cellStyle name="Akzent6 2" xfId="5469" hidden="1" xr:uid="{00000000-0005-0000-0000-0000C16D0000}"/>
    <cellStyle name="Akzent6 2" xfId="5437" hidden="1" xr:uid="{00000000-0005-0000-0000-0000C26D0000}"/>
    <cellStyle name="Akzent6 2" xfId="5407" hidden="1" xr:uid="{00000000-0005-0000-0000-0000C36D0000}"/>
    <cellStyle name="Akzent6 2" xfId="5375" hidden="1" xr:uid="{00000000-0005-0000-0000-0000C46D0000}"/>
    <cellStyle name="Akzent6 2" xfId="5348" hidden="1" xr:uid="{00000000-0005-0000-0000-0000C56D0000}"/>
    <cellStyle name="Akzent6 2" xfId="5312" hidden="1" xr:uid="{00000000-0005-0000-0000-0000C66D0000}"/>
    <cellStyle name="Akzent6 2" xfId="5279" hidden="1" xr:uid="{00000000-0005-0000-0000-0000C76D0000}"/>
    <cellStyle name="Akzent6 2" xfId="5499" hidden="1" xr:uid="{00000000-0005-0000-0000-0000C86D0000}"/>
    <cellStyle name="Akzent6 2" xfId="5234" hidden="1" xr:uid="{00000000-0005-0000-0000-0000C96D0000}"/>
    <cellStyle name="Akzent6 2" xfId="5193" hidden="1" xr:uid="{00000000-0005-0000-0000-0000CA6D0000}"/>
    <cellStyle name="Akzent6 2" xfId="5165" hidden="1" xr:uid="{00000000-0005-0000-0000-0000CB6D0000}"/>
    <cellStyle name="Akzent6 2" xfId="5130" hidden="1" xr:uid="{00000000-0005-0000-0000-0000CC6D0000}"/>
    <cellStyle name="Akzent6 2" xfId="5101" hidden="1" xr:uid="{00000000-0005-0000-0000-0000CD6D0000}"/>
    <cellStyle name="Akzent6 2" xfId="5071" hidden="1" xr:uid="{00000000-0005-0000-0000-0000CE6D0000}"/>
    <cellStyle name="Akzent6 2" xfId="5033" hidden="1" xr:uid="{00000000-0005-0000-0000-0000CF6D0000}"/>
    <cellStyle name="Akzent6 2" xfId="5011" hidden="1" xr:uid="{00000000-0005-0000-0000-0000D06D0000}"/>
    <cellStyle name="Akzent6 2" xfId="4975" hidden="1" xr:uid="{00000000-0005-0000-0000-0000D16D0000}"/>
    <cellStyle name="Akzent6 2" xfId="5194" hidden="1" xr:uid="{00000000-0005-0000-0000-0000D26D0000}"/>
    <cellStyle name="Akzent6 2" xfId="4926" hidden="1" xr:uid="{00000000-0005-0000-0000-0000D36D0000}"/>
    <cellStyle name="Akzent6 2" xfId="4906" hidden="1" xr:uid="{00000000-0005-0000-0000-0000D46D0000}"/>
    <cellStyle name="Akzent6 2" xfId="4867" hidden="1" xr:uid="{00000000-0005-0000-0000-0000D56D0000}"/>
    <cellStyle name="Akzent6 2" xfId="4839" hidden="1" xr:uid="{00000000-0005-0000-0000-0000D66D0000}"/>
    <cellStyle name="Akzent6 2" xfId="4798" hidden="1" xr:uid="{00000000-0005-0000-0000-0000D76D0000}"/>
    <cellStyle name="Akzent6 2" xfId="4772" hidden="1" xr:uid="{00000000-0005-0000-0000-0000D86D0000}"/>
    <cellStyle name="Akzent6 2" xfId="4730" hidden="1" xr:uid="{00000000-0005-0000-0000-0000D96D0000}"/>
    <cellStyle name="Akzent6 2" xfId="4710" hidden="1" xr:uid="{00000000-0005-0000-0000-0000DA6D0000}"/>
    <cellStyle name="Akzent6 2" xfId="4675" hidden="1" xr:uid="{00000000-0005-0000-0000-0000DB6D0000}"/>
    <cellStyle name="Akzent6 2" xfId="4651" hidden="1" xr:uid="{00000000-0005-0000-0000-0000DC6D0000}"/>
    <cellStyle name="Akzent6 2" xfId="4616" hidden="1" xr:uid="{00000000-0005-0000-0000-0000DD6D0000}"/>
    <cellStyle name="Akzent6 2" xfId="4586" hidden="1" xr:uid="{00000000-0005-0000-0000-0000DE6D0000}"/>
    <cellStyle name="Akzent6 2" xfId="4564" hidden="1" xr:uid="{00000000-0005-0000-0000-0000DF6D0000}"/>
    <cellStyle name="Akzent6 2" xfId="4519" hidden="1" xr:uid="{00000000-0005-0000-0000-0000E06D0000}"/>
    <cellStyle name="Akzent6 2" xfId="4499" hidden="1" xr:uid="{00000000-0005-0000-0000-0000E16D0000}"/>
    <cellStyle name="Akzent6 2" xfId="4460" hidden="1" xr:uid="{00000000-0005-0000-0000-0000E26D0000}"/>
    <cellStyle name="Akzent6 2" xfId="4439" hidden="1" xr:uid="{00000000-0005-0000-0000-0000E36D0000}"/>
    <cellStyle name="Akzent6 2" xfId="4404" hidden="1" xr:uid="{00000000-0005-0000-0000-0000E46D0000}"/>
    <cellStyle name="Akzent6 2" xfId="4376" hidden="1" xr:uid="{00000000-0005-0000-0000-0000E56D0000}"/>
    <cellStyle name="Akzent6 2" xfId="4324" hidden="1" xr:uid="{00000000-0005-0000-0000-0000E66D0000}"/>
    <cellStyle name="Akzent6 2" xfId="4338" hidden="1" xr:uid="{00000000-0005-0000-0000-0000E76D0000}"/>
    <cellStyle name="Akzent6 2" xfId="4276" hidden="1" xr:uid="{00000000-0005-0000-0000-0000E86D0000}"/>
    <cellStyle name="Akzent6 2" xfId="4241" hidden="1" xr:uid="{00000000-0005-0000-0000-0000E96D0000}"/>
    <cellStyle name="Akzent6 2" xfId="4209" hidden="1" xr:uid="{00000000-0005-0000-0000-0000EA6D0000}"/>
    <cellStyle name="Akzent6 2" xfId="4173" hidden="1" xr:uid="{00000000-0005-0000-0000-0000EB6D0000}"/>
    <cellStyle name="Akzent6 2" xfId="4141" hidden="1" xr:uid="{00000000-0005-0000-0000-0000EC6D0000}"/>
    <cellStyle name="Akzent6 2" xfId="4114" hidden="1" xr:uid="{00000000-0005-0000-0000-0000ED6D0000}"/>
    <cellStyle name="Akzent6 2" xfId="4056" hidden="1" xr:uid="{00000000-0005-0000-0000-0000EE6D0000}"/>
    <cellStyle name="Akzent6 2" xfId="4019" hidden="1" xr:uid="{00000000-0005-0000-0000-0000EF6D0000}"/>
    <cellStyle name="Akzent6 2" xfId="3995" hidden="1" xr:uid="{00000000-0005-0000-0000-0000F06D0000}"/>
    <cellStyle name="Akzent6 2" xfId="3956" hidden="1" xr:uid="{00000000-0005-0000-0000-0000F16D0000}"/>
    <cellStyle name="Akzent6 2" xfId="4284" hidden="1" xr:uid="{00000000-0005-0000-0000-0000F26D0000}"/>
    <cellStyle name="Akzent6 2" xfId="3904" hidden="1" xr:uid="{00000000-0005-0000-0000-0000F36D0000}"/>
    <cellStyle name="Akzent6 2" xfId="3871" hidden="1" xr:uid="{00000000-0005-0000-0000-0000F46D0000}"/>
    <cellStyle name="Akzent6 2" xfId="3838" hidden="1" xr:uid="{00000000-0005-0000-0000-0000F56D0000}"/>
    <cellStyle name="Akzent6 2" xfId="3811" hidden="1" xr:uid="{00000000-0005-0000-0000-0000F66D0000}"/>
    <cellStyle name="Akzent6 2" xfId="3772" hidden="1" xr:uid="{00000000-0005-0000-0000-0000F76D0000}"/>
    <cellStyle name="Akzent6 2" xfId="3742" hidden="1" xr:uid="{00000000-0005-0000-0000-0000F86D0000}"/>
    <cellStyle name="Akzent6 2" xfId="3711" hidden="1" xr:uid="{00000000-0005-0000-0000-0000F96D0000}"/>
    <cellStyle name="Akzent6 2" xfId="3665" hidden="1" xr:uid="{00000000-0005-0000-0000-0000FA6D0000}"/>
    <cellStyle name="Akzent6 2" xfId="3608" hidden="1" xr:uid="{00000000-0005-0000-0000-0000FB6D0000}"/>
    <cellStyle name="Akzent6 2" xfId="3573" hidden="1" xr:uid="{00000000-0005-0000-0000-0000FC6D0000}"/>
    <cellStyle name="Akzent6 2" xfId="3520" hidden="1" xr:uid="{00000000-0005-0000-0000-0000FD6D0000}"/>
    <cellStyle name="Akzent6 2" xfId="3468" hidden="1" xr:uid="{00000000-0005-0000-0000-0000FE6D0000}"/>
    <cellStyle name="Akzent6 2" xfId="3428" hidden="1" xr:uid="{00000000-0005-0000-0000-0000FF6D0000}"/>
    <cellStyle name="Akzent6 2" xfId="3396" hidden="1" xr:uid="{00000000-0005-0000-0000-0000006E0000}"/>
    <cellStyle name="Akzent6 2" xfId="3341" hidden="1" xr:uid="{00000000-0005-0000-0000-0000016E0000}"/>
    <cellStyle name="Akzent6 2" xfId="3295" hidden="1" xr:uid="{00000000-0005-0000-0000-0000026E0000}"/>
    <cellStyle name="Akzent6 2" xfId="3270" hidden="1" xr:uid="{00000000-0005-0000-0000-0000036E0000}"/>
    <cellStyle name="Akzent6 2" xfId="3232" hidden="1" xr:uid="{00000000-0005-0000-0000-0000046E0000}"/>
    <cellStyle name="Akzent6 2" xfId="3203" hidden="1" xr:uid="{00000000-0005-0000-0000-0000056E0000}"/>
    <cellStyle name="Akzent6 2" xfId="3173" hidden="1" xr:uid="{00000000-0005-0000-0000-0000066E0000}"/>
    <cellStyle name="Akzent6 2" xfId="3144" hidden="1" xr:uid="{00000000-0005-0000-0000-0000076E0000}"/>
    <cellStyle name="Akzent6 2" xfId="3097" hidden="1" xr:uid="{00000000-0005-0000-0000-0000086E0000}"/>
    <cellStyle name="Akzent6 2" xfId="3073" hidden="1" xr:uid="{00000000-0005-0000-0000-0000096E0000}"/>
    <cellStyle name="Akzent6 2" xfId="3033" hidden="1" xr:uid="{00000000-0005-0000-0000-00000A6E0000}"/>
    <cellStyle name="Akzent6 2" xfId="3005" hidden="1" xr:uid="{00000000-0005-0000-0000-00000B6E0000}"/>
    <cellStyle name="Akzent6 2" xfId="2943" hidden="1" xr:uid="{00000000-0005-0000-0000-00000C6E0000}"/>
    <cellStyle name="Akzent6 2" xfId="2915" hidden="1" xr:uid="{00000000-0005-0000-0000-00000D6E0000}"/>
    <cellStyle name="Akzent6 2" xfId="2876" hidden="1" xr:uid="{00000000-0005-0000-0000-00000E6E0000}"/>
    <cellStyle name="Akzent6 2" xfId="2855" hidden="1" xr:uid="{00000000-0005-0000-0000-00000F6E0000}"/>
    <cellStyle name="Akzent6 2" xfId="2816" hidden="1" xr:uid="{00000000-0005-0000-0000-0000106E0000}"/>
    <cellStyle name="Akzent6 2" xfId="3075" hidden="1" xr:uid="{00000000-0005-0000-0000-0000116E0000}"/>
    <cellStyle name="Akzent6 2" xfId="2759" hidden="1" xr:uid="{00000000-0005-0000-0000-0000126E0000}"/>
    <cellStyle name="Akzent6 2" xfId="2738" hidden="1" xr:uid="{00000000-0005-0000-0000-0000136E0000}"/>
    <cellStyle name="Akzent6 2" xfId="2695" hidden="1" xr:uid="{00000000-0005-0000-0000-0000146E0000}"/>
    <cellStyle name="Akzent6 2" xfId="2674" hidden="1" xr:uid="{00000000-0005-0000-0000-0000156E0000}"/>
    <cellStyle name="Akzent6 2" xfId="2636" hidden="1" xr:uid="{00000000-0005-0000-0000-0000166E0000}"/>
    <cellStyle name="Akzent6 2" xfId="2614" hidden="1" xr:uid="{00000000-0005-0000-0000-0000176E0000}"/>
    <cellStyle name="Akzent6 2" xfId="2576" hidden="1" xr:uid="{00000000-0005-0000-0000-0000186E0000}"/>
    <cellStyle name="Akzent6 2" xfId="2550" hidden="1" xr:uid="{00000000-0005-0000-0000-0000196E0000}"/>
    <cellStyle name="Akzent6 2" xfId="2517" hidden="1" xr:uid="{00000000-0005-0000-0000-00001A6E0000}"/>
    <cellStyle name="Akzent6 2" xfId="2743" hidden="1" xr:uid="{00000000-0005-0000-0000-00001B6E0000}"/>
    <cellStyle name="Akzent6 2" xfId="2465" hidden="1" xr:uid="{00000000-0005-0000-0000-00001C6E0000}"/>
    <cellStyle name="Akzent6 2" xfId="2438" hidden="1" xr:uid="{00000000-0005-0000-0000-00001D6E0000}"/>
    <cellStyle name="Akzent6 2" xfId="2406" hidden="1" xr:uid="{00000000-0005-0000-0000-00001E6E0000}"/>
    <cellStyle name="Akzent6 2" xfId="2382" hidden="1" xr:uid="{00000000-0005-0000-0000-00001F6E0000}"/>
    <cellStyle name="Akzent6 2" xfId="2355" hidden="1" xr:uid="{00000000-0005-0000-0000-0000206E0000}"/>
    <cellStyle name="Akzent6 2" xfId="2322" hidden="1" xr:uid="{00000000-0005-0000-0000-0000216E0000}"/>
    <cellStyle name="Akzent6 2" xfId="2296" hidden="1" xr:uid="{00000000-0005-0000-0000-0000226E0000}"/>
    <cellStyle name="Akzent6 2" xfId="2263" hidden="1" xr:uid="{00000000-0005-0000-0000-0000236E0000}"/>
    <cellStyle name="Akzent6 2" xfId="2232" hidden="1" xr:uid="{00000000-0005-0000-0000-0000246E0000}"/>
    <cellStyle name="Akzent6 2" xfId="2189" hidden="1" xr:uid="{00000000-0005-0000-0000-0000256E0000}"/>
    <cellStyle name="Akzent6 2" xfId="2143" hidden="1" xr:uid="{00000000-0005-0000-0000-0000266E0000}"/>
    <cellStyle name="Akzent6 2" xfId="2119" hidden="1" xr:uid="{00000000-0005-0000-0000-0000276E0000}"/>
    <cellStyle name="Akzent6 2" xfId="2086" hidden="1" xr:uid="{00000000-0005-0000-0000-0000286E0000}"/>
    <cellStyle name="Akzent6 2" xfId="2050" hidden="1" xr:uid="{00000000-0005-0000-0000-0000296E0000}"/>
    <cellStyle name="Akzent6 2" xfId="2021" hidden="1" xr:uid="{00000000-0005-0000-0000-00002A6E0000}"/>
    <cellStyle name="Akzent6 2" xfId="1991" hidden="1" xr:uid="{00000000-0005-0000-0000-00002B6E0000}"/>
    <cellStyle name="Akzent6 2" xfId="1957" hidden="1" xr:uid="{00000000-0005-0000-0000-00002C6E0000}"/>
    <cellStyle name="Akzent6 2" xfId="1932" hidden="1" xr:uid="{00000000-0005-0000-0000-00002D6E0000}"/>
    <cellStyle name="Akzent6 2" xfId="1898" hidden="1" xr:uid="{00000000-0005-0000-0000-00002E6E0000}"/>
    <cellStyle name="Akzent6 2" xfId="1872" hidden="1" xr:uid="{00000000-0005-0000-0000-00002F6E0000}"/>
    <cellStyle name="Akzent6 2" xfId="1823" hidden="1" xr:uid="{00000000-0005-0000-0000-0000306E0000}"/>
    <cellStyle name="Akzent6 2" xfId="1790" hidden="1" xr:uid="{00000000-0005-0000-0000-0000316E0000}"/>
    <cellStyle name="Akzent6 2" xfId="1753" hidden="1" xr:uid="{00000000-0005-0000-0000-0000326E0000}"/>
    <cellStyle name="Akzent6 2" xfId="1729" hidden="1" xr:uid="{00000000-0005-0000-0000-0000336E0000}"/>
    <cellStyle name="Akzent6 2" xfId="1689" hidden="1" xr:uid="{00000000-0005-0000-0000-0000346E0000}"/>
    <cellStyle name="Akzent6 2" xfId="1665" hidden="1" xr:uid="{00000000-0005-0000-0000-0000356E0000}"/>
    <cellStyle name="Akzent6 2" xfId="1629" hidden="1" xr:uid="{00000000-0005-0000-0000-0000366E0000}"/>
    <cellStyle name="Akzent6 2" xfId="1596" hidden="1" xr:uid="{00000000-0005-0000-0000-0000376E0000}"/>
    <cellStyle name="Akzent6 2" xfId="1566" hidden="1" xr:uid="{00000000-0005-0000-0000-0000386E0000}"/>
    <cellStyle name="Akzent6 2" xfId="1796" hidden="1" xr:uid="{00000000-0005-0000-0000-0000396E0000}"/>
    <cellStyle name="Akzent6 2" xfId="1505" hidden="1" xr:uid="{00000000-0005-0000-0000-00003A6E0000}"/>
    <cellStyle name="Akzent6 2" xfId="1481" hidden="1" xr:uid="{00000000-0005-0000-0000-00003B6E0000}"/>
    <cellStyle name="Akzent6 2" xfId="1451" hidden="1" xr:uid="{00000000-0005-0000-0000-00003C6E0000}"/>
    <cellStyle name="Akzent6 2" xfId="1413" hidden="1" xr:uid="{00000000-0005-0000-0000-00003D6E0000}"/>
    <cellStyle name="Akzent6 2" xfId="1391" hidden="1" xr:uid="{00000000-0005-0000-0000-00003E6E0000}"/>
    <cellStyle name="Akzent6 2" xfId="1353" hidden="1" xr:uid="{00000000-0005-0000-0000-00003F6E0000}"/>
    <cellStyle name="Akzent6 2" xfId="1332" hidden="1" xr:uid="{00000000-0005-0000-0000-0000406E0000}"/>
    <cellStyle name="Akzent6 2" xfId="1293" hidden="1" xr:uid="{00000000-0005-0000-0000-0000416E0000}"/>
    <cellStyle name="Akzent6 2" xfId="1267" hidden="1" xr:uid="{00000000-0005-0000-0000-0000426E0000}"/>
    <cellStyle name="Akzent6 2" xfId="1490" hidden="1" xr:uid="{00000000-0005-0000-0000-0000436E0000}"/>
    <cellStyle name="Akzent6 2" xfId="1222" hidden="1" xr:uid="{00000000-0005-0000-0000-0000446E0000}"/>
    <cellStyle name="Akzent6 2" xfId="1192" hidden="1" xr:uid="{00000000-0005-0000-0000-0000456E0000}"/>
    <cellStyle name="Akzent6 2" xfId="1164" hidden="1" xr:uid="{00000000-0005-0000-0000-0000466E0000}"/>
    <cellStyle name="Akzent6 2" xfId="1127" hidden="1" xr:uid="{00000000-0005-0000-0000-0000476E0000}"/>
    <cellStyle name="Akzent6 2" xfId="1096" hidden="1" xr:uid="{00000000-0005-0000-0000-0000486E0000}"/>
    <cellStyle name="Akzent6 2" xfId="1065" hidden="1" xr:uid="{00000000-0005-0000-0000-0000496E0000}"/>
    <cellStyle name="Akzent6 2" xfId="1037" hidden="1" xr:uid="{00000000-0005-0000-0000-00004A6E0000}"/>
    <cellStyle name="Akzent6 2" xfId="1005" hidden="1" xr:uid="{00000000-0005-0000-0000-00004B6E0000}"/>
    <cellStyle name="Akzent6 2" xfId="976" hidden="1" xr:uid="{00000000-0005-0000-0000-00004C6E0000}"/>
    <cellStyle name="Akzent6 2" xfId="947" hidden="1" xr:uid="{00000000-0005-0000-0000-00004D6E0000}"/>
    <cellStyle name="Akzent6 2" xfId="915" hidden="1" xr:uid="{00000000-0005-0000-0000-00004E6E0000}"/>
    <cellStyle name="Akzent6 2" xfId="878" hidden="1" xr:uid="{00000000-0005-0000-0000-00004F6E0000}"/>
    <cellStyle name="Akzent6 2" xfId="849" hidden="1" xr:uid="{00000000-0005-0000-0000-0000506E0000}"/>
    <cellStyle name="Akzent6 2" xfId="819" hidden="1" xr:uid="{00000000-0005-0000-0000-0000516E0000}"/>
    <cellStyle name="Akzent6 2" xfId="785" hidden="1" xr:uid="{00000000-0005-0000-0000-0000526E0000}"/>
    <cellStyle name="Akzent6 2" xfId="758" hidden="1" xr:uid="{00000000-0005-0000-0000-0000536E0000}"/>
    <cellStyle name="Akzent6 2" xfId="720" hidden="1" xr:uid="{00000000-0005-0000-0000-0000546E0000}"/>
    <cellStyle name="Akzent6 2" xfId="695" hidden="1" xr:uid="{00000000-0005-0000-0000-0000556E0000}"/>
    <cellStyle name="Akzent6 2" xfId="657" hidden="1" xr:uid="{00000000-0005-0000-0000-0000566E0000}"/>
    <cellStyle name="Akzent6 2" xfId="609" hidden="1" xr:uid="{00000000-0005-0000-0000-0000576E0000}"/>
    <cellStyle name="Akzent6 2" xfId="626" hidden="1" xr:uid="{00000000-0005-0000-0000-0000586E0000}"/>
    <cellStyle name="Akzent6 2" xfId="525" hidden="1" xr:uid="{00000000-0005-0000-0000-0000596E0000}"/>
    <cellStyle name="Akzent6 2" xfId="480" hidden="1" xr:uid="{00000000-0005-0000-0000-00005A6E0000}"/>
    <cellStyle name="Akzent6 2" xfId="459" hidden="1" xr:uid="{00000000-0005-0000-0000-00005B6E0000}"/>
    <cellStyle name="Akzent6 2" xfId="419" hidden="1" xr:uid="{00000000-0005-0000-0000-00005C6E0000}"/>
    <cellStyle name="Akzent6 2" xfId="397" hidden="1" xr:uid="{00000000-0005-0000-0000-00005D6E0000}"/>
    <cellStyle name="Akzent6 2" xfId="360" hidden="1" xr:uid="{00000000-0005-0000-0000-00005E6E0000}"/>
    <cellStyle name="Akzent6 2" xfId="6831" hidden="1" xr:uid="{00000000-0005-0000-0000-00005F6E0000}"/>
    <cellStyle name="Akzent6 2" xfId="789" hidden="1" xr:uid="{00000000-0005-0000-0000-0000606E0000}"/>
    <cellStyle name="Akzent6 2" xfId="7067" hidden="1" xr:uid="{00000000-0005-0000-0000-0000616E0000}"/>
    <cellStyle name="Akzent6 2" xfId="7081" hidden="1" xr:uid="{00000000-0005-0000-0000-0000626E0000}"/>
    <cellStyle name="Akzent6 2" xfId="534" hidden="1" xr:uid="{00000000-0005-0000-0000-0000636E0000}"/>
    <cellStyle name="Akzent6 2" xfId="7095" hidden="1" xr:uid="{00000000-0005-0000-0000-0000646E0000}"/>
    <cellStyle name="Akzent6 2" xfId="7101" hidden="1" xr:uid="{00000000-0005-0000-0000-0000656E0000}"/>
    <cellStyle name="Akzent6 2" xfId="7115" hidden="1" xr:uid="{00000000-0005-0000-0000-0000666E0000}"/>
    <cellStyle name="Akzent6 2" xfId="7121" hidden="1" xr:uid="{00000000-0005-0000-0000-0000676E0000}"/>
    <cellStyle name="Akzent6 2" xfId="7135" hidden="1" xr:uid="{00000000-0005-0000-0000-0000686E0000}"/>
    <cellStyle name="Akzent6 2" xfId="7141" hidden="1" xr:uid="{00000000-0005-0000-0000-0000696E0000}"/>
    <cellStyle name="Akzent6 2" xfId="7155" hidden="1" xr:uid="{00000000-0005-0000-0000-00006A6E0000}"/>
    <cellStyle name="Akzent6 2" xfId="7161" hidden="1" xr:uid="{00000000-0005-0000-0000-00006B6E0000}"/>
    <cellStyle name="Akzent6 2" xfId="7175" hidden="1" xr:uid="{00000000-0005-0000-0000-00006C6E0000}"/>
    <cellStyle name="Akzent6 2" xfId="7195" hidden="1" xr:uid="{00000000-0005-0000-0000-00006D6E0000}"/>
    <cellStyle name="Akzent6 2" xfId="7270" hidden="1" xr:uid="{00000000-0005-0000-0000-00006E6E0000}"/>
    <cellStyle name="Akzent6 2" xfId="7360" hidden="1" xr:uid="{00000000-0005-0000-0000-00006F6E0000}"/>
    <cellStyle name="Akzent6 2" xfId="7387" hidden="1" xr:uid="{00000000-0005-0000-0000-0000706E0000}"/>
    <cellStyle name="Akzent6 2" xfId="7445" hidden="1" xr:uid="{00000000-0005-0000-0000-0000716E0000}"/>
    <cellStyle name="Akzent6 2" xfId="7494" hidden="1" xr:uid="{00000000-0005-0000-0000-0000726E0000}"/>
    <cellStyle name="Akzent6 2" xfId="7540" hidden="1" xr:uid="{00000000-0005-0000-0000-0000736E0000}"/>
    <cellStyle name="Akzent6 2" xfId="7631" hidden="1" xr:uid="{00000000-0005-0000-0000-0000746E0000}"/>
    <cellStyle name="Akzent6 2" xfId="7723" hidden="1" xr:uid="{00000000-0005-0000-0000-0000756E0000}"/>
    <cellStyle name="Akzent6 2" xfId="7818" hidden="1" xr:uid="{00000000-0005-0000-0000-0000766E0000}"/>
    <cellStyle name="Akzent6 2" xfId="7876" hidden="1" xr:uid="{00000000-0005-0000-0000-0000776E0000}"/>
    <cellStyle name="Akzent6 2" xfId="7916" hidden="1" xr:uid="{00000000-0005-0000-0000-0000786E0000}"/>
    <cellStyle name="Akzent6 2" xfId="7984" hidden="1" xr:uid="{00000000-0005-0000-0000-0000796E0000}"/>
    <cellStyle name="Akzent6 2" xfId="8045" hidden="1" xr:uid="{00000000-0005-0000-0000-00007A6E0000}"/>
    <cellStyle name="Akzent6 2" xfId="8092" hidden="1" xr:uid="{00000000-0005-0000-0000-00007B6E0000}"/>
    <cellStyle name="Akzent6 2" xfId="8152" hidden="1" xr:uid="{00000000-0005-0000-0000-00007C6E0000}"/>
    <cellStyle name="Akzent6 2" xfId="8200" hidden="1" xr:uid="{00000000-0005-0000-0000-00007D6E0000}"/>
    <cellStyle name="Akzent6 2" xfId="8254" hidden="1" xr:uid="{00000000-0005-0000-0000-00007E6E0000}"/>
    <cellStyle name="Akzent6 2" xfId="8301" hidden="1" xr:uid="{00000000-0005-0000-0000-00007F6E0000}"/>
    <cellStyle name="Akzent6 2" xfId="8348" hidden="1" xr:uid="{00000000-0005-0000-0000-0000806E0000}"/>
    <cellStyle name="Akzent6 2" xfId="8396" hidden="1" xr:uid="{00000000-0005-0000-0000-0000816E0000}"/>
    <cellStyle name="Akzent6 2" xfId="8036" hidden="1" xr:uid="{00000000-0005-0000-0000-0000826E0000}"/>
    <cellStyle name="Akzent6 2" xfId="8478" hidden="1" xr:uid="{00000000-0005-0000-0000-0000836E0000}"/>
    <cellStyle name="Akzent6 2" xfId="8545" hidden="1" xr:uid="{00000000-0005-0000-0000-0000846E0000}"/>
    <cellStyle name="Akzent6 2" xfId="8590" hidden="1" xr:uid="{00000000-0005-0000-0000-0000856E0000}"/>
    <cellStyle name="Akzent6 2" xfId="8651" hidden="1" xr:uid="{00000000-0005-0000-0000-0000866E0000}"/>
    <cellStyle name="Akzent6 2" xfId="8696" hidden="1" xr:uid="{00000000-0005-0000-0000-0000876E0000}"/>
    <cellStyle name="Akzent6 2" xfId="8753" hidden="1" xr:uid="{00000000-0005-0000-0000-0000886E0000}"/>
    <cellStyle name="Akzent6 2" xfId="8799" hidden="1" xr:uid="{00000000-0005-0000-0000-0000896E0000}"/>
    <cellStyle name="Akzent6 2" xfId="8851" hidden="1" xr:uid="{00000000-0005-0000-0000-00008A6E0000}"/>
    <cellStyle name="Akzent6 2" xfId="8893" hidden="1" xr:uid="{00000000-0005-0000-0000-00008B6E0000}"/>
    <cellStyle name="Akzent6 2" xfId="8537" hidden="1" xr:uid="{00000000-0005-0000-0000-00008C6E0000}"/>
    <cellStyle name="Akzent6 2" xfId="8981" hidden="1" xr:uid="{00000000-0005-0000-0000-00008D6E0000}"/>
    <cellStyle name="Akzent6 2" xfId="9036" hidden="1" xr:uid="{00000000-0005-0000-0000-00008E6E0000}"/>
    <cellStyle name="Akzent6 2" xfId="9079" hidden="1" xr:uid="{00000000-0005-0000-0000-00008F6E0000}"/>
    <cellStyle name="Akzent6 2" xfId="9142" hidden="1" xr:uid="{00000000-0005-0000-0000-0000906E0000}"/>
    <cellStyle name="Akzent6 2" xfId="9179" hidden="1" xr:uid="{00000000-0005-0000-0000-0000916E0000}"/>
    <cellStyle name="Akzent6 2" xfId="9244" hidden="1" xr:uid="{00000000-0005-0000-0000-0000926E0000}"/>
    <cellStyle name="Akzent6 2" xfId="9283" hidden="1" xr:uid="{00000000-0005-0000-0000-0000936E0000}"/>
    <cellStyle name="Akzent6 2" xfId="9341" hidden="1" xr:uid="{00000000-0005-0000-0000-0000946E0000}"/>
    <cellStyle name="Akzent6 2" xfId="9389" hidden="1" xr:uid="{00000000-0005-0000-0000-0000956E0000}"/>
    <cellStyle name="Akzent6 2" xfId="9454" hidden="1" xr:uid="{00000000-0005-0000-0000-0000966E0000}"/>
    <cellStyle name="Akzent6 2" xfId="9516" hidden="1" xr:uid="{00000000-0005-0000-0000-0000976E0000}"/>
    <cellStyle name="Akzent6 2" xfId="9586" hidden="1" xr:uid="{00000000-0005-0000-0000-0000986E0000}"/>
    <cellStyle name="Akzent6 2" xfId="9630" hidden="1" xr:uid="{00000000-0005-0000-0000-0000996E0000}"/>
    <cellStyle name="Akzent6 2" xfId="9691" hidden="1" xr:uid="{00000000-0005-0000-0000-00009A6E0000}"/>
    <cellStyle name="Akzent6 2" xfId="9733" hidden="1" xr:uid="{00000000-0005-0000-0000-00009B6E0000}"/>
    <cellStyle name="Akzent6 2" xfId="9778" hidden="1" xr:uid="{00000000-0005-0000-0000-00009C6E0000}"/>
    <cellStyle name="Akzent6 2" xfId="9841" hidden="1" xr:uid="{00000000-0005-0000-0000-00009D6E0000}"/>
    <cellStyle name="Akzent6 2" xfId="9876" hidden="1" xr:uid="{00000000-0005-0000-0000-00009E6E0000}"/>
    <cellStyle name="Akzent6 2" xfId="9937" hidden="1" xr:uid="{00000000-0005-0000-0000-00009F6E0000}"/>
    <cellStyle name="Akzent6 2" xfId="9984" hidden="1" xr:uid="{00000000-0005-0000-0000-0000A06E0000}"/>
    <cellStyle name="Akzent6 2" xfId="10052" hidden="1" xr:uid="{00000000-0005-0000-0000-0000A16E0000}"/>
    <cellStyle name="Akzent6 2" xfId="10116" hidden="1" xr:uid="{00000000-0005-0000-0000-0000A26E0000}"/>
    <cellStyle name="Akzent6 2" xfId="10169" hidden="1" xr:uid="{00000000-0005-0000-0000-0000A36E0000}"/>
    <cellStyle name="Akzent6 2" xfId="10220" hidden="1" xr:uid="{00000000-0005-0000-0000-0000A46E0000}"/>
    <cellStyle name="Akzent6 2" xfId="10275" hidden="1" xr:uid="{00000000-0005-0000-0000-0000A56E0000}"/>
    <cellStyle name="Akzent6 2" xfId="10325" hidden="1" xr:uid="{00000000-0005-0000-0000-0000A66E0000}"/>
    <cellStyle name="Akzent6 2" xfId="10377" hidden="1" xr:uid="{00000000-0005-0000-0000-0000A76E0000}"/>
    <cellStyle name="Akzent6 2" xfId="10431" hidden="1" xr:uid="{00000000-0005-0000-0000-0000A86E0000}"/>
    <cellStyle name="Akzent6 2" xfId="10476" hidden="1" xr:uid="{00000000-0005-0000-0000-0000A96E0000}"/>
    <cellStyle name="Akzent6 2" xfId="10110" hidden="1" xr:uid="{00000000-0005-0000-0000-0000AA6E0000}"/>
    <cellStyle name="Akzent6 2" xfId="10565" hidden="1" xr:uid="{00000000-0005-0000-0000-0000AB6E0000}"/>
    <cellStyle name="Akzent6 2" xfId="10624" hidden="1" xr:uid="{00000000-0005-0000-0000-0000AC6E0000}"/>
    <cellStyle name="Akzent6 2" xfId="10679" hidden="1" xr:uid="{00000000-0005-0000-0000-0000AD6E0000}"/>
    <cellStyle name="Akzent6 2" xfId="10739" hidden="1" xr:uid="{00000000-0005-0000-0000-0000AE6E0000}"/>
    <cellStyle name="Akzent6 2" xfId="10781" hidden="1" xr:uid="{00000000-0005-0000-0000-0000AF6E0000}"/>
    <cellStyle name="Akzent6 2" xfId="10834" hidden="1" xr:uid="{00000000-0005-0000-0000-0000B06E0000}"/>
    <cellStyle name="Akzent6 2" xfId="10887" hidden="1" xr:uid="{00000000-0005-0000-0000-0000B16E0000}"/>
    <cellStyle name="Akzent6 2" xfId="10938" hidden="1" xr:uid="{00000000-0005-0000-0000-0000B26E0000}"/>
    <cellStyle name="Akzent6 2" xfId="10989" hidden="1" xr:uid="{00000000-0005-0000-0000-0000B36E0000}"/>
    <cellStyle name="Akzent6 2" xfId="10618" hidden="1" xr:uid="{00000000-0005-0000-0000-0000B46E0000}"/>
    <cellStyle name="Akzent6 2" xfId="11077" hidden="1" xr:uid="{00000000-0005-0000-0000-0000B56E0000}"/>
    <cellStyle name="Akzent6 2" xfId="11131" hidden="1" xr:uid="{00000000-0005-0000-0000-0000B66E0000}"/>
    <cellStyle name="Akzent6 2" xfId="11172" hidden="1" xr:uid="{00000000-0005-0000-0000-0000B76E0000}"/>
    <cellStyle name="Akzent6 2" xfId="11237" hidden="1" xr:uid="{00000000-0005-0000-0000-0000B86E0000}"/>
    <cellStyle name="Akzent6 2" xfId="11289" hidden="1" xr:uid="{00000000-0005-0000-0000-0000B96E0000}"/>
    <cellStyle name="Akzent6 2" xfId="11339" hidden="1" xr:uid="{00000000-0005-0000-0000-0000BA6E0000}"/>
    <cellStyle name="Akzent6 2" xfId="11390" hidden="1" xr:uid="{00000000-0005-0000-0000-0000BB6E0000}"/>
    <cellStyle name="Akzent6 2" xfId="11437" hidden="1" xr:uid="{00000000-0005-0000-0000-0000BC6E0000}"/>
    <cellStyle name="Akzent6 2" xfId="11489" hidden="1" xr:uid="{00000000-0005-0000-0000-0000BD6E0000}"/>
    <cellStyle name="Akzent6 2" xfId="11532" hidden="1" xr:uid="{00000000-0005-0000-0000-0000BE6E0000}"/>
    <cellStyle name="Akzent6 2" xfId="11608" hidden="1" xr:uid="{00000000-0005-0000-0000-0000BF6E0000}"/>
    <cellStyle name="Akzent6 2" xfId="11644" hidden="1" xr:uid="{00000000-0005-0000-0000-0000C06E0000}"/>
    <cellStyle name="Akzent6 2" xfId="11707" hidden="1" xr:uid="{00000000-0005-0000-0000-0000C16E0000}"/>
    <cellStyle name="Akzent6 2" xfId="11738" hidden="1" xr:uid="{00000000-0005-0000-0000-0000C26E0000}"/>
    <cellStyle name="Akzent6 2" xfId="11806" hidden="1" xr:uid="{00000000-0005-0000-0000-0000C36E0000}"/>
    <cellStyle name="Akzent6 2" xfId="11848" hidden="1" xr:uid="{00000000-0005-0000-0000-0000C46E0000}"/>
    <cellStyle name="Akzent6 2" xfId="11901" hidden="1" xr:uid="{00000000-0005-0000-0000-0000C56E0000}"/>
    <cellStyle name="Akzent6 2" xfId="11954" hidden="1" xr:uid="{00000000-0005-0000-0000-0000C66E0000}"/>
    <cellStyle name="Akzent6 2" xfId="11987" hidden="1" xr:uid="{00000000-0005-0000-0000-0000C76E0000}"/>
    <cellStyle name="Akzent6 2" xfId="12084" hidden="1" xr:uid="{00000000-0005-0000-0000-0000C86E0000}"/>
    <cellStyle name="Akzent6 2" xfId="12061" hidden="1" xr:uid="{00000000-0005-0000-0000-0000C96E0000}"/>
    <cellStyle name="Akzent6 2" xfId="12137" hidden="1" xr:uid="{00000000-0005-0000-0000-0000CA6E0000}"/>
    <cellStyle name="Akzent6 2" xfId="12203" hidden="1" xr:uid="{00000000-0005-0000-0000-0000CB6E0000}"/>
    <cellStyle name="Akzent6 2" xfId="12266" hidden="1" xr:uid="{00000000-0005-0000-0000-0000CC6E0000}"/>
    <cellStyle name="Akzent6 2" xfId="12308" hidden="1" xr:uid="{00000000-0005-0000-0000-0000CD6E0000}"/>
    <cellStyle name="Akzent6 2" xfId="12376" hidden="1" xr:uid="{00000000-0005-0000-0000-0000CE6E0000}"/>
    <cellStyle name="Akzent6 2" xfId="12414" hidden="1" xr:uid="{00000000-0005-0000-0000-0000CF6E0000}"/>
    <cellStyle name="Akzent6 2" xfId="12471" hidden="1" xr:uid="{00000000-0005-0000-0000-0000D06E0000}"/>
    <cellStyle name="Akzent6 2" xfId="12526" hidden="1" xr:uid="{00000000-0005-0000-0000-0000D16E0000}"/>
    <cellStyle name="Akzent6 2" xfId="12575" hidden="1" xr:uid="{00000000-0005-0000-0000-0000D26E0000}"/>
    <cellStyle name="Akzent6 2" xfId="12633" hidden="1" xr:uid="{00000000-0005-0000-0000-0000D36E0000}"/>
    <cellStyle name="Akzent6 2" xfId="12129" hidden="1" xr:uid="{00000000-0005-0000-0000-0000D46E0000}"/>
    <cellStyle name="Akzent6 2" xfId="12717" hidden="1" xr:uid="{00000000-0005-0000-0000-0000D56E0000}"/>
    <cellStyle name="Akzent6 2" xfId="12797" hidden="1" xr:uid="{00000000-0005-0000-0000-0000D66E0000}"/>
    <cellStyle name="Akzent6 2" xfId="12850" hidden="1" xr:uid="{00000000-0005-0000-0000-0000D76E0000}"/>
    <cellStyle name="Akzent6 2" xfId="12912" hidden="1" xr:uid="{00000000-0005-0000-0000-0000D86E0000}"/>
    <cellStyle name="Akzent6 2" xfId="12971" hidden="1" xr:uid="{00000000-0005-0000-0000-0000D96E0000}"/>
    <cellStyle name="Akzent6 2" xfId="13016" hidden="1" xr:uid="{00000000-0005-0000-0000-0000DA6E0000}"/>
    <cellStyle name="Akzent6 2" xfId="13072" hidden="1" xr:uid="{00000000-0005-0000-0000-0000DB6E0000}"/>
    <cellStyle name="Akzent6 2" xfId="13149" hidden="1" xr:uid="{00000000-0005-0000-0000-0000DC6E0000}"/>
    <cellStyle name="Akzent6 2" xfId="13203" hidden="1" xr:uid="{00000000-0005-0000-0000-0000DD6E0000}"/>
    <cellStyle name="Akzent6 2" xfId="13258" hidden="1" xr:uid="{00000000-0005-0000-0000-0000DE6E0000}"/>
    <cellStyle name="Akzent6 2" xfId="13360" hidden="1" xr:uid="{00000000-0005-0000-0000-0000DF6E0000}"/>
    <cellStyle name="Akzent6 2" xfId="13421" hidden="1" xr:uid="{00000000-0005-0000-0000-0000E06E0000}"/>
    <cellStyle name="Akzent6 2" xfId="13483" hidden="1" xr:uid="{00000000-0005-0000-0000-0000E16E0000}"/>
    <cellStyle name="Akzent6 2" xfId="13546" hidden="1" xr:uid="{00000000-0005-0000-0000-0000E26E0000}"/>
    <cellStyle name="Akzent6 2" xfId="13624" hidden="1" xr:uid="{00000000-0005-0000-0000-0000E36E0000}"/>
    <cellStyle name="Akzent6 2" xfId="13675" hidden="1" xr:uid="{00000000-0005-0000-0000-0000E46E0000}"/>
    <cellStyle name="Akzent6 2" xfId="13735" hidden="1" xr:uid="{00000000-0005-0000-0000-0000E56E0000}"/>
    <cellStyle name="Akzent6 2" xfId="13775" hidden="1" xr:uid="{00000000-0005-0000-0000-0000E66E0000}"/>
    <cellStyle name="Akzent6 2" xfId="13833" hidden="1" xr:uid="{00000000-0005-0000-0000-0000E76E0000}"/>
    <cellStyle name="Akzent6 2" xfId="13874" hidden="1" xr:uid="{00000000-0005-0000-0000-0000E86E0000}"/>
    <cellStyle name="Akzent6 2" xfId="13938" hidden="1" xr:uid="{00000000-0005-0000-0000-0000E96E0000}"/>
    <cellStyle name="Akzent6 2" xfId="14024" hidden="1" xr:uid="{00000000-0005-0000-0000-0000EA6E0000}"/>
    <cellStyle name="Akzent6 2" xfId="14075" hidden="1" xr:uid="{00000000-0005-0000-0000-0000EB6E0000}"/>
    <cellStyle name="Akzent6 2" xfId="14148" hidden="1" xr:uid="{00000000-0005-0000-0000-0000EC6E0000}"/>
    <cellStyle name="Akzent6 2" xfId="14208" hidden="1" xr:uid="{00000000-0005-0000-0000-0000ED6E0000}"/>
    <cellStyle name="Akzent6 2" xfId="14264" hidden="1" xr:uid="{00000000-0005-0000-0000-0000EE6E0000}"/>
    <cellStyle name="Akzent6 2" xfId="14313" hidden="1" xr:uid="{00000000-0005-0000-0000-0000EF6E0000}"/>
    <cellStyle name="Akzent6 2" xfId="14375" hidden="1" xr:uid="{00000000-0005-0000-0000-0000F06E0000}"/>
    <cellStyle name="Akzent6 2" xfId="14450" hidden="1" xr:uid="{00000000-0005-0000-0000-0000F16E0000}"/>
    <cellStyle name="Akzent6 2" xfId="14489" hidden="1" xr:uid="{00000000-0005-0000-0000-0000F26E0000}"/>
    <cellStyle name="Akzent6 2" xfId="14071" hidden="1" xr:uid="{00000000-0005-0000-0000-0000F36E0000}"/>
    <cellStyle name="Akzent6 2" xfId="14616" hidden="1" xr:uid="{00000000-0005-0000-0000-0000F46E0000}"/>
    <cellStyle name="Akzent6 2" xfId="14658" hidden="1" xr:uid="{00000000-0005-0000-0000-0000F56E0000}"/>
    <cellStyle name="Akzent6 2" xfId="14714" hidden="1" xr:uid="{00000000-0005-0000-0000-0000F66E0000}"/>
    <cellStyle name="Akzent6 2" xfId="14765" hidden="1" xr:uid="{00000000-0005-0000-0000-0000F76E0000}"/>
    <cellStyle name="Akzent6 2" xfId="14820" hidden="1" xr:uid="{00000000-0005-0000-0000-0000F86E0000}"/>
    <cellStyle name="Akzent6 2" xfId="14873" hidden="1" xr:uid="{00000000-0005-0000-0000-0000F96E0000}"/>
    <cellStyle name="Akzent6 2" xfId="14919" hidden="1" xr:uid="{00000000-0005-0000-0000-0000FA6E0000}"/>
    <cellStyle name="Akzent6 2" xfId="14979" hidden="1" xr:uid="{00000000-0005-0000-0000-0000FB6E0000}"/>
    <cellStyle name="Akzent6 2" xfId="15051" hidden="1" xr:uid="{00000000-0005-0000-0000-0000FC6E0000}"/>
    <cellStyle name="Akzent6 2" xfId="14652" hidden="1" xr:uid="{00000000-0005-0000-0000-0000FD6E0000}"/>
    <cellStyle name="Akzent6 2" xfId="15138" hidden="1" xr:uid="{00000000-0005-0000-0000-0000FE6E0000}"/>
    <cellStyle name="Akzent6 2" xfId="15181" hidden="1" xr:uid="{00000000-0005-0000-0000-0000FF6E0000}"/>
    <cellStyle name="Akzent6 2" xfId="15232" hidden="1" xr:uid="{00000000-0005-0000-0000-0000006F0000}"/>
    <cellStyle name="Akzent6 2" xfId="15299" hidden="1" xr:uid="{00000000-0005-0000-0000-0000016F0000}"/>
    <cellStyle name="Akzent6 2" xfId="15339" hidden="1" xr:uid="{00000000-0005-0000-0000-0000026F0000}"/>
    <cellStyle name="Akzent6 2" xfId="15383" hidden="1" xr:uid="{00000000-0005-0000-0000-0000036F0000}"/>
    <cellStyle name="Akzent6 2" xfId="15461" hidden="1" xr:uid="{00000000-0005-0000-0000-0000046F0000}"/>
    <cellStyle name="Akzent6 2" xfId="15513" hidden="1" xr:uid="{00000000-0005-0000-0000-0000056F0000}"/>
    <cellStyle name="Akzent6 2" xfId="15567" hidden="1" xr:uid="{00000000-0005-0000-0000-0000066F0000}"/>
    <cellStyle name="Akzent6 2" xfId="15637" hidden="1" xr:uid="{00000000-0005-0000-0000-0000076F0000}"/>
    <cellStyle name="Akzent6 2" xfId="15709" hidden="1" xr:uid="{00000000-0005-0000-0000-0000086F0000}"/>
    <cellStyle name="Akzent6 2" xfId="15767" hidden="1" xr:uid="{00000000-0005-0000-0000-0000096F0000}"/>
    <cellStyle name="Akzent6 2" xfId="15813" hidden="1" xr:uid="{00000000-0005-0000-0000-00000A6F0000}"/>
    <cellStyle name="Akzent6 2" xfId="15858" hidden="1" xr:uid="{00000000-0005-0000-0000-00000B6F0000}"/>
    <cellStyle name="Akzent6 2" xfId="15934" hidden="1" xr:uid="{00000000-0005-0000-0000-00000C6F0000}"/>
    <cellStyle name="Akzent6 2" xfId="15995" hidden="1" xr:uid="{00000000-0005-0000-0000-00000D6F0000}"/>
    <cellStyle name="Akzent6 2" xfId="16046" hidden="1" xr:uid="{00000000-0005-0000-0000-00000E6F0000}"/>
    <cellStyle name="Akzent6 2" xfId="16095" hidden="1" xr:uid="{00000000-0005-0000-0000-00000F6F0000}"/>
    <cellStyle name="Akzent6 2" xfId="16144" hidden="1" xr:uid="{00000000-0005-0000-0000-0000106F0000}"/>
    <cellStyle name="Akzent6 2" xfId="16196" hidden="1" xr:uid="{00000000-0005-0000-0000-0000116F0000}"/>
    <cellStyle name="Akzent6 2" xfId="16259" hidden="1" xr:uid="{00000000-0005-0000-0000-0000126F0000}"/>
    <cellStyle name="Akzent6 2" xfId="16322" hidden="1" xr:uid="{00000000-0005-0000-0000-0000136F0000}"/>
    <cellStyle name="Akzent6 2" xfId="16359" hidden="1" xr:uid="{00000000-0005-0000-0000-0000146F0000}"/>
    <cellStyle name="Akzent6 2" xfId="16421" hidden="1" xr:uid="{00000000-0005-0000-0000-0000156F0000}"/>
    <cellStyle name="Akzent6 2" xfId="16466" hidden="1" xr:uid="{00000000-0005-0000-0000-0000166F0000}"/>
    <cellStyle name="Akzent6 2" xfId="16523" hidden="1" xr:uid="{00000000-0005-0000-0000-0000176F0000}"/>
    <cellStyle name="Akzent6 2" xfId="16578" hidden="1" xr:uid="{00000000-0005-0000-0000-0000186F0000}"/>
    <cellStyle name="Akzent6 2" xfId="16624" hidden="1" xr:uid="{00000000-0005-0000-0000-0000196F0000}"/>
    <cellStyle name="Akzent6 2" xfId="16671" hidden="1" xr:uid="{00000000-0005-0000-0000-00001A6F0000}"/>
    <cellStyle name="Akzent6 2" xfId="16311" hidden="1" xr:uid="{00000000-0005-0000-0000-00001B6F0000}"/>
    <cellStyle name="Akzent6 2" xfId="16755" hidden="1" xr:uid="{00000000-0005-0000-0000-00001C6F0000}"/>
    <cellStyle name="Akzent6 2" xfId="16824" hidden="1" xr:uid="{00000000-0005-0000-0000-00001D6F0000}"/>
    <cellStyle name="Akzent6 2" xfId="16861" hidden="1" xr:uid="{00000000-0005-0000-0000-00001E6F0000}"/>
    <cellStyle name="Akzent6 2" xfId="16925" hidden="1" xr:uid="{00000000-0005-0000-0000-00001F6F0000}"/>
    <cellStyle name="Akzent6 2" xfId="16967" hidden="1" xr:uid="{00000000-0005-0000-0000-0000206F0000}"/>
    <cellStyle name="Akzent6 2" xfId="17023" hidden="1" xr:uid="{00000000-0005-0000-0000-0000216F0000}"/>
    <cellStyle name="Akzent6 2" xfId="17080" hidden="1" xr:uid="{00000000-0005-0000-0000-0000226F0000}"/>
    <cellStyle name="Akzent6 2" xfId="17124" hidden="1" xr:uid="{00000000-0005-0000-0000-0000236F0000}"/>
    <cellStyle name="Akzent6 2" xfId="17177" hidden="1" xr:uid="{00000000-0005-0000-0000-0000246F0000}"/>
    <cellStyle name="Akzent6 2" xfId="16820" hidden="1" xr:uid="{00000000-0005-0000-0000-0000256F0000}"/>
    <cellStyle name="Akzent6 2" xfId="17264" hidden="1" xr:uid="{00000000-0005-0000-0000-0000266F0000}"/>
    <cellStyle name="Akzent6 2" xfId="17322" hidden="1" xr:uid="{00000000-0005-0000-0000-0000276F0000}"/>
    <cellStyle name="Akzent6 2" xfId="17369" hidden="1" xr:uid="{00000000-0005-0000-0000-0000286F0000}"/>
    <cellStyle name="Akzent6 2" xfId="17419" hidden="1" xr:uid="{00000000-0005-0000-0000-0000296F0000}"/>
    <cellStyle name="Akzent6 2" xfId="17467" hidden="1" xr:uid="{00000000-0005-0000-0000-00002A6F0000}"/>
    <cellStyle name="Akzent6 2" xfId="17521" hidden="1" xr:uid="{00000000-0005-0000-0000-00002B6F0000}"/>
    <cellStyle name="Akzent6 2" xfId="17572" hidden="1" xr:uid="{00000000-0005-0000-0000-00002C6F0000}"/>
    <cellStyle name="Akzent6 2" xfId="17623" hidden="1" xr:uid="{00000000-0005-0000-0000-00002D6F0000}"/>
    <cellStyle name="Akzent6 2" xfId="17668" hidden="1" xr:uid="{00000000-0005-0000-0000-00002E6F0000}"/>
    <cellStyle name="Akzent6 2" xfId="17730" hidden="1" xr:uid="{00000000-0005-0000-0000-00002F6F0000}"/>
    <cellStyle name="Akzent6 2" xfId="17788" hidden="1" xr:uid="{00000000-0005-0000-0000-0000306F0000}"/>
    <cellStyle name="Akzent6 2" xfId="17842" hidden="1" xr:uid="{00000000-0005-0000-0000-0000316F0000}"/>
    <cellStyle name="Akzent6 2" xfId="17896" hidden="1" xr:uid="{00000000-0005-0000-0000-0000326F0000}"/>
    <cellStyle name="Akzent6 2" xfId="17954" hidden="1" xr:uid="{00000000-0005-0000-0000-0000336F0000}"/>
    <cellStyle name="Akzent6 2" xfId="17993" hidden="1" xr:uid="{00000000-0005-0000-0000-0000346F0000}"/>
    <cellStyle name="Akzent6 2" xfId="18048" hidden="1" xr:uid="{00000000-0005-0000-0000-0000356F0000}"/>
    <cellStyle name="Akzent6 2" xfId="18096" hidden="1" xr:uid="{00000000-0005-0000-0000-0000366F0000}"/>
    <cellStyle name="Akzent6 2" xfId="18156" hidden="1" xr:uid="{00000000-0005-0000-0000-0000376F0000}"/>
    <cellStyle name="Akzent6 2" xfId="18194" hidden="1" xr:uid="{00000000-0005-0000-0000-0000386F0000}"/>
    <cellStyle name="Akzent6 2" xfId="18286" hidden="1" xr:uid="{00000000-0005-0000-0000-0000396F0000}"/>
    <cellStyle name="Akzent6 2" xfId="18259" hidden="1" xr:uid="{00000000-0005-0000-0000-00003A6F0000}"/>
    <cellStyle name="Akzent6 2" xfId="18342" hidden="1" xr:uid="{00000000-0005-0000-0000-00003B6F0000}"/>
    <cellStyle name="Akzent6 2" xfId="18406" hidden="1" xr:uid="{00000000-0005-0000-0000-00003C6F0000}"/>
    <cellStyle name="Akzent6 2" xfId="18466" hidden="1" xr:uid="{00000000-0005-0000-0000-00003D6F0000}"/>
    <cellStyle name="Akzent6 2" xfId="18516" hidden="1" xr:uid="{00000000-0005-0000-0000-00003E6F0000}"/>
    <cellStyle name="Akzent6 2" xfId="18572" hidden="1" xr:uid="{00000000-0005-0000-0000-00003F6F0000}"/>
    <cellStyle name="Akzent6 2" xfId="18620" hidden="1" xr:uid="{00000000-0005-0000-0000-0000406F0000}"/>
    <cellStyle name="Akzent6 2" xfId="18673" hidden="1" xr:uid="{00000000-0005-0000-0000-0000416F0000}"/>
    <cellStyle name="Akzent6 2" xfId="18722" hidden="1" xr:uid="{00000000-0005-0000-0000-0000426F0000}"/>
    <cellStyle name="Akzent6 2" xfId="18773" hidden="1" xr:uid="{00000000-0005-0000-0000-0000436F0000}"/>
    <cellStyle name="Akzent6 2" xfId="18825" hidden="1" xr:uid="{00000000-0005-0000-0000-0000446F0000}"/>
    <cellStyle name="Akzent6 2" xfId="18338" hidden="1" xr:uid="{00000000-0005-0000-0000-0000456F0000}"/>
    <cellStyle name="Akzent6 2" xfId="18910" hidden="1" xr:uid="{00000000-0005-0000-0000-0000466F0000}"/>
    <cellStyle name="Akzent6 2" xfId="18968" hidden="1" xr:uid="{00000000-0005-0000-0000-0000476F0000}"/>
    <cellStyle name="Akzent6 2" xfId="19027" hidden="1" xr:uid="{00000000-0005-0000-0000-0000486F0000}"/>
    <cellStyle name="Akzent6 2" xfId="19082" hidden="1" xr:uid="{00000000-0005-0000-0000-0000496F0000}"/>
    <cellStyle name="Akzent6 2" xfId="19127" hidden="1" xr:uid="{00000000-0005-0000-0000-00004A6F0000}"/>
    <cellStyle name="Akzent6 2" xfId="19183" hidden="1" xr:uid="{00000000-0005-0000-0000-00004B6F0000}"/>
    <cellStyle name="Akzent6 2" xfId="19231" hidden="1" xr:uid="{00000000-0005-0000-0000-00004C6F0000}"/>
    <cellStyle name="Akzent6 2" xfId="19285" hidden="1" xr:uid="{00000000-0005-0000-0000-00004D6F0000}"/>
    <cellStyle name="Akzent6 2" xfId="19331" hidden="1" xr:uid="{00000000-0005-0000-0000-00004E6F0000}"/>
    <cellStyle name="Akzent6 2" xfId="19217" hidden="1" xr:uid="{00000000-0005-0000-0000-00004F6F0000}"/>
    <cellStyle name="Akzent6 2" xfId="19160" hidden="1" xr:uid="{00000000-0005-0000-0000-0000506F0000}"/>
    <cellStyle name="Akzent6 2" xfId="19104" hidden="1" xr:uid="{00000000-0005-0000-0000-0000516F0000}"/>
    <cellStyle name="Akzent6 2" xfId="19042" hidden="1" xr:uid="{00000000-0005-0000-0000-0000526F0000}"/>
    <cellStyle name="Akzent6 2" xfId="18992" hidden="1" xr:uid="{00000000-0005-0000-0000-0000536F0000}"/>
    <cellStyle name="Akzent6 2" xfId="18936" hidden="1" xr:uid="{00000000-0005-0000-0000-0000546F0000}"/>
    <cellStyle name="Akzent6 2" xfId="18887" hidden="1" xr:uid="{00000000-0005-0000-0000-0000556F0000}"/>
    <cellStyle name="Akzent6 2" xfId="18835" hidden="1" xr:uid="{00000000-0005-0000-0000-0000566F0000}"/>
    <cellStyle name="Akzent6 2" xfId="18772" hidden="1" xr:uid="{00000000-0005-0000-0000-0000576F0000}"/>
    <cellStyle name="Akzent6 2" xfId="18737" hidden="1" xr:uid="{00000000-0005-0000-0000-0000586F0000}"/>
    <cellStyle name="Akzent6 2" xfId="18664" hidden="1" xr:uid="{00000000-0005-0000-0000-0000596F0000}"/>
    <cellStyle name="Akzent6 2" xfId="18606" hidden="1" xr:uid="{00000000-0005-0000-0000-00005A6F0000}"/>
    <cellStyle name="Akzent6 2" xfId="18551" hidden="1" xr:uid="{00000000-0005-0000-0000-00005B6F0000}"/>
    <cellStyle name="Akzent6 2" xfId="18491" hidden="1" xr:uid="{00000000-0005-0000-0000-00005C6F0000}"/>
    <cellStyle name="Akzent6 2" xfId="18442" hidden="1" xr:uid="{00000000-0005-0000-0000-00005D6F0000}"/>
    <cellStyle name="Akzent6 2" xfId="18382" hidden="1" xr:uid="{00000000-0005-0000-0000-00005E6F0000}"/>
    <cellStyle name="Akzent6 2" xfId="18320" hidden="1" xr:uid="{00000000-0005-0000-0000-00005F6F0000}"/>
    <cellStyle name="Akzent6 2" xfId="18234" hidden="1" xr:uid="{00000000-0005-0000-0000-0000606F0000}"/>
    <cellStyle name="Akzent6 2" xfId="18189" hidden="1" xr:uid="{00000000-0005-0000-0000-0000616F0000}"/>
    <cellStyle name="Akzent6 2" xfId="18612" hidden="1" xr:uid="{00000000-0005-0000-0000-0000626F0000}"/>
    <cellStyle name="Akzent6 2" xfId="18093" hidden="1" xr:uid="{00000000-0005-0000-0000-0000636F0000}"/>
    <cellStyle name="Akzent6 2" xfId="18035" hidden="1" xr:uid="{00000000-0005-0000-0000-0000646F0000}"/>
    <cellStyle name="Akzent6 2" xfId="17986" hidden="1" xr:uid="{00000000-0005-0000-0000-0000656F0000}"/>
    <cellStyle name="Akzent6 2" xfId="17926" hidden="1" xr:uid="{00000000-0005-0000-0000-0000666F0000}"/>
    <cellStyle name="Akzent6 2" xfId="17868" hidden="1" xr:uid="{00000000-0005-0000-0000-0000676F0000}"/>
    <cellStyle name="Akzent6 2" xfId="17812" hidden="1" xr:uid="{00000000-0005-0000-0000-0000686F0000}"/>
    <cellStyle name="Akzent6 2" xfId="17772" hidden="1" xr:uid="{00000000-0005-0000-0000-0000696F0000}"/>
    <cellStyle name="Akzent6 2" xfId="17708" hidden="1" xr:uid="{00000000-0005-0000-0000-00006A6F0000}"/>
    <cellStyle name="Akzent6 2" xfId="17657" hidden="1" xr:uid="{00000000-0005-0000-0000-00006B6F0000}"/>
    <cellStyle name="Akzent6 2" xfId="18040" hidden="1" xr:uid="{00000000-0005-0000-0000-00006C6F0000}"/>
    <cellStyle name="Akzent6 2" xfId="17560" hidden="1" xr:uid="{00000000-0005-0000-0000-00006D6F0000}"/>
    <cellStyle name="Akzent6 2" xfId="17498" hidden="1" xr:uid="{00000000-0005-0000-0000-00006E6F0000}"/>
    <cellStyle name="Akzent6 2" xfId="17451" hidden="1" xr:uid="{00000000-0005-0000-0000-00006F6F0000}"/>
    <cellStyle name="Akzent6 2" xfId="17390" hidden="1" xr:uid="{00000000-0005-0000-0000-0000706F0000}"/>
    <cellStyle name="Akzent6 2" xfId="17349" hidden="1" xr:uid="{00000000-0005-0000-0000-0000716F0000}"/>
    <cellStyle name="Akzent6 2" xfId="17292" hidden="1" xr:uid="{00000000-0005-0000-0000-0000726F0000}"/>
    <cellStyle name="Akzent6 2" xfId="17243" hidden="1" xr:uid="{00000000-0005-0000-0000-0000736F0000}"/>
    <cellStyle name="Akzent6 2" xfId="17191" hidden="1" xr:uid="{00000000-0005-0000-0000-0000746F0000}"/>
    <cellStyle name="Akzent6 2" xfId="17130" hidden="1" xr:uid="{00000000-0005-0000-0000-0000756F0000}"/>
    <cellStyle name="Akzent6 2" xfId="17055" hidden="1" xr:uid="{00000000-0005-0000-0000-0000766F0000}"/>
    <cellStyle name="Akzent6 2" xfId="16985" hidden="1" xr:uid="{00000000-0005-0000-0000-0000776F0000}"/>
    <cellStyle name="Akzent6 2" xfId="16914" hidden="1" xr:uid="{00000000-0005-0000-0000-0000786F0000}"/>
    <cellStyle name="Akzent6 2" xfId="16876" hidden="1" xr:uid="{00000000-0005-0000-0000-0000796F0000}"/>
    <cellStyle name="Akzent6 2" xfId="16808" hidden="1" xr:uid="{00000000-0005-0000-0000-00007A6F0000}"/>
    <cellStyle name="Akzent6 2" xfId="16756" hidden="1" xr:uid="{00000000-0005-0000-0000-00007B6F0000}"/>
    <cellStyle name="Akzent6 2" xfId="16721" hidden="1" xr:uid="{00000000-0005-0000-0000-00007C6F0000}"/>
    <cellStyle name="Akzent6 2" xfId="16664" hidden="1" xr:uid="{00000000-0005-0000-0000-00007D6F0000}"/>
    <cellStyle name="Akzent6 2" xfId="16603" hidden="1" xr:uid="{00000000-0005-0000-0000-00007E6F0000}"/>
    <cellStyle name="Akzent6 2" xfId="16563" hidden="1" xr:uid="{00000000-0005-0000-0000-00007F6F0000}"/>
    <cellStyle name="Akzent6 2" xfId="16495" hidden="1" xr:uid="{00000000-0005-0000-0000-0000806F0000}"/>
    <cellStyle name="Akzent6 2" xfId="16429" hidden="1" xr:uid="{00000000-0005-0000-0000-0000816F0000}"/>
    <cellStyle name="Akzent6 2" xfId="16371" hidden="1" xr:uid="{00000000-0005-0000-0000-0000826F0000}"/>
    <cellStyle name="Akzent6 2" xfId="16321" hidden="1" xr:uid="{00000000-0005-0000-0000-0000836F0000}"/>
    <cellStyle name="Akzent6 2" xfId="16257" hidden="1" xr:uid="{00000000-0005-0000-0000-0000846F0000}"/>
    <cellStyle name="Akzent6 2" xfId="16216" hidden="1" xr:uid="{00000000-0005-0000-0000-0000856F0000}"/>
    <cellStyle name="Akzent6 2" xfId="16153" hidden="1" xr:uid="{00000000-0005-0000-0000-0000866F0000}"/>
    <cellStyle name="Akzent6 2" xfId="16094" hidden="1" xr:uid="{00000000-0005-0000-0000-0000876F0000}"/>
    <cellStyle name="Akzent6 2" xfId="16042" hidden="1" xr:uid="{00000000-0005-0000-0000-0000886F0000}"/>
    <cellStyle name="Akzent6 2" xfId="15994" hidden="1" xr:uid="{00000000-0005-0000-0000-0000896F0000}"/>
    <cellStyle name="Akzent6 2" xfId="16378" hidden="1" xr:uid="{00000000-0005-0000-0000-00008A6F0000}"/>
    <cellStyle name="Akzent6 2" xfId="15857" hidden="1" xr:uid="{00000000-0005-0000-0000-00008B6F0000}"/>
    <cellStyle name="Akzent6 2" xfId="15806" hidden="1" xr:uid="{00000000-0005-0000-0000-00008C6F0000}"/>
    <cellStyle name="Akzent6 2" xfId="15755" hidden="1" xr:uid="{00000000-0005-0000-0000-00008D6F0000}"/>
    <cellStyle name="Akzent6 2" xfId="15702" hidden="1" xr:uid="{00000000-0005-0000-0000-00008E6F0000}"/>
    <cellStyle name="Akzent6 2" xfId="15648" hidden="1" xr:uid="{00000000-0005-0000-0000-00008F6F0000}"/>
    <cellStyle name="Akzent6 2" xfId="15594" hidden="1" xr:uid="{00000000-0005-0000-0000-0000906F0000}"/>
    <cellStyle name="Akzent6 2" xfId="15542" hidden="1" xr:uid="{00000000-0005-0000-0000-0000916F0000}"/>
    <cellStyle name="Akzent6 2" xfId="15490" hidden="1" xr:uid="{00000000-0005-0000-0000-0000926F0000}"/>
    <cellStyle name="Akzent6 2" xfId="15415" hidden="1" xr:uid="{00000000-0005-0000-0000-0000936F0000}"/>
    <cellStyle name="Akzent6 2" xfId="15818" hidden="1" xr:uid="{00000000-0005-0000-0000-0000946F0000}"/>
    <cellStyle name="Akzent6 2" xfId="15313" hidden="1" xr:uid="{00000000-0005-0000-0000-0000956F0000}"/>
    <cellStyle name="Akzent6 2" xfId="15256" hidden="1" xr:uid="{00000000-0005-0000-0000-0000966F0000}"/>
    <cellStyle name="Akzent6 2" xfId="15202" hidden="1" xr:uid="{00000000-0005-0000-0000-0000976F0000}"/>
    <cellStyle name="Akzent6 2" xfId="15151" hidden="1" xr:uid="{00000000-0005-0000-0000-0000986F0000}"/>
    <cellStyle name="Akzent6 2" xfId="15092" hidden="1" xr:uid="{00000000-0005-0000-0000-0000996F0000}"/>
    <cellStyle name="Akzent6 2" xfId="15042" hidden="1" xr:uid="{00000000-0005-0000-0000-00009A6F0000}"/>
    <cellStyle name="Akzent6 2" xfId="14969" hidden="1" xr:uid="{00000000-0005-0000-0000-00009B6F0000}"/>
    <cellStyle name="Akzent6 2" xfId="14905" hidden="1" xr:uid="{00000000-0005-0000-0000-00009C6F0000}"/>
    <cellStyle name="Akzent6 2" xfId="14864" hidden="1" xr:uid="{00000000-0005-0000-0000-00009D6F0000}"/>
    <cellStyle name="Akzent6 2" xfId="14793" hidden="1" xr:uid="{00000000-0005-0000-0000-00009E6F0000}"/>
    <cellStyle name="Akzent6 2" xfId="14749" hidden="1" xr:uid="{00000000-0005-0000-0000-00009F6F0000}"/>
    <cellStyle name="Akzent6 2" xfId="14679" hidden="1" xr:uid="{00000000-0005-0000-0000-0000A06F0000}"/>
    <cellStyle name="Akzent6 2" xfId="14639" hidden="1" xr:uid="{00000000-0005-0000-0000-0000A16F0000}"/>
    <cellStyle name="Akzent6 2" xfId="14549" hidden="1" xr:uid="{00000000-0005-0000-0000-0000A26F0000}"/>
    <cellStyle name="Akzent6 2" xfId="14499" hidden="1" xr:uid="{00000000-0005-0000-0000-0000A36F0000}"/>
    <cellStyle name="Akzent6 2" xfId="14439" hidden="1" xr:uid="{00000000-0005-0000-0000-0000A46F0000}"/>
    <cellStyle name="Akzent6 2" xfId="14367" hidden="1" xr:uid="{00000000-0005-0000-0000-0000A56F0000}"/>
    <cellStyle name="Akzent6 2" xfId="14304" hidden="1" xr:uid="{00000000-0005-0000-0000-0000A66F0000}"/>
    <cellStyle name="Akzent6 2" xfId="14256" hidden="1" xr:uid="{00000000-0005-0000-0000-0000A76F0000}"/>
    <cellStyle name="Akzent6 2" xfId="14177" hidden="1" xr:uid="{00000000-0005-0000-0000-0000A86F0000}"/>
    <cellStyle name="Akzent6 2" xfId="14193" hidden="1" xr:uid="{00000000-0005-0000-0000-0000A96F0000}"/>
    <cellStyle name="Akzent6 2" xfId="14089" hidden="1" xr:uid="{00000000-0005-0000-0000-0000AA6F0000}"/>
    <cellStyle name="Akzent6 2" xfId="14035" hidden="1" xr:uid="{00000000-0005-0000-0000-0000AB6F0000}"/>
    <cellStyle name="Akzent6 2" xfId="13950" hidden="1" xr:uid="{00000000-0005-0000-0000-0000AC6F0000}"/>
    <cellStyle name="Akzent6 2" xfId="13888" hidden="1" xr:uid="{00000000-0005-0000-0000-0000AD6F0000}"/>
    <cellStyle name="Akzent6 2" xfId="13823" hidden="1" xr:uid="{00000000-0005-0000-0000-0000AE6F0000}"/>
    <cellStyle name="Akzent6 2" xfId="13769" hidden="1" xr:uid="{00000000-0005-0000-0000-0000AF6F0000}"/>
    <cellStyle name="Akzent6 2" xfId="13709" hidden="1" xr:uid="{00000000-0005-0000-0000-0000B06F0000}"/>
    <cellStyle name="Akzent6 2" xfId="13648" hidden="1" xr:uid="{00000000-0005-0000-0000-0000B16F0000}"/>
    <cellStyle name="Akzent6 2" xfId="13602" hidden="1" xr:uid="{00000000-0005-0000-0000-0000B26F0000}"/>
    <cellStyle name="Akzent6 2" xfId="13534" hidden="1" xr:uid="{00000000-0005-0000-0000-0000B36F0000}"/>
    <cellStyle name="Akzent6 2" xfId="14109" hidden="1" xr:uid="{00000000-0005-0000-0000-0000B46F0000}"/>
    <cellStyle name="Akzent6 2" xfId="13412" hidden="1" xr:uid="{00000000-0005-0000-0000-0000B56F0000}"/>
    <cellStyle name="Akzent6 2" xfId="13348" hidden="1" xr:uid="{00000000-0005-0000-0000-0000B66F0000}"/>
    <cellStyle name="Akzent6 2" xfId="13253" hidden="1" xr:uid="{00000000-0005-0000-0000-0000B76F0000}"/>
    <cellStyle name="Akzent6 2" xfId="13198" hidden="1" xr:uid="{00000000-0005-0000-0000-0000B86F0000}"/>
    <cellStyle name="Akzent6 2" xfId="13126" hidden="1" xr:uid="{00000000-0005-0000-0000-0000B96F0000}"/>
    <cellStyle name="Akzent6 2" xfId="13049" hidden="1" xr:uid="{00000000-0005-0000-0000-0000BA6F0000}"/>
    <cellStyle name="Akzent6 2" xfId="13000" hidden="1" xr:uid="{00000000-0005-0000-0000-0000BB6F0000}"/>
    <cellStyle name="Akzent6 2" xfId="12946" hidden="1" xr:uid="{00000000-0005-0000-0000-0000BC6F0000}"/>
    <cellStyle name="Akzent6 2" xfId="12883" hidden="1" xr:uid="{00000000-0005-0000-0000-0000BD6F0000}"/>
    <cellStyle name="Akzent6 2" xfId="12829" hidden="1" xr:uid="{00000000-0005-0000-0000-0000BE6F0000}"/>
    <cellStyle name="Akzent6 2" xfId="12746" hidden="1" xr:uid="{00000000-0005-0000-0000-0000BF6F0000}"/>
    <cellStyle name="Akzent6 2" xfId="12671" hidden="1" xr:uid="{00000000-0005-0000-0000-0000C06F0000}"/>
    <cellStyle name="Akzent6 2" xfId="12602" hidden="1" xr:uid="{00000000-0005-0000-0000-0000C16F0000}"/>
    <cellStyle name="Akzent6 2" xfId="12551" hidden="1" xr:uid="{00000000-0005-0000-0000-0000C26F0000}"/>
    <cellStyle name="Akzent6 2" xfId="12486" hidden="1" xr:uid="{00000000-0005-0000-0000-0000C36F0000}"/>
    <cellStyle name="Akzent6 2" xfId="12439" hidden="1" xr:uid="{00000000-0005-0000-0000-0000C46F0000}"/>
    <cellStyle name="Akzent6 2" xfId="12375" hidden="1" xr:uid="{00000000-0005-0000-0000-0000C56F0000}"/>
    <cellStyle name="Akzent6 2" xfId="12336" hidden="1" xr:uid="{00000000-0005-0000-0000-0000C66F0000}"/>
    <cellStyle name="Akzent6 2" xfId="12269" hidden="1" xr:uid="{00000000-0005-0000-0000-0000C76F0000}"/>
    <cellStyle name="Akzent6 2" xfId="12226" hidden="1" xr:uid="{00000000-0005-0000-0000-0000C86F0000}"/>
    <cellStyle name="Akzent6 2" xfId="12173" hidden="1" xr:uid="{00000000-0005-0000-0000-0000C96F0000}"/>
    <cellStyle name="Akzent6 2" xfId="12081" hidden="1" xr:uid="{00000000-0005-0000-0000-0000CA6F0000}"/>
    <cellStyle name="Akzent6 2" xfId="12007" hidden="1" xr:uid="{00000000-0005-0000-0000-0000CB6F0000}"/>
    <cellStyle name="Akzent6 2" xfId="11967" hidden="1" xr:uid="{00000000-0005-0000-0000-0000CC6F0000}"/>
    <cellStyle name="Akzent6 2" xfId="11899" hidden="1" xr:uid="{00000000-0005-0000-0000-0000CD6F0000}"/>
    <cellStyle name="Akzent6 2" xfId="11847" hidden="1" xr:uid="{00000000-0005-0000-0000-0000CE6F0000}"/>
    <cellStyle name="Akzent6 2" xfId="11793" hidden="1" xr:uid="{00000000-0005-0000-0000-0000CF6F0000}"/>
    <cellStyle name="Akzent6 2" xfId="11734" hidden="1" xr:uid="{00000000-0005-0000-0000-0000D06F0000}"/>
    <cellStyle name="Akzent6 2" xfId="11699" hidden="1" xr:uid="{00000000-0005-0000-0000-0000D16F0000}"/>
    <cellStyle name="Akzent6 2" xfId="11629" hidden="1" xr:uid="{00000000-0005-0000-0000-0000D26F0000}"/>
    <cellStyle name="Akzent6 2" xfId="12016" hidden="1" xr:uid="{00000000-0005-0000-0000-0000D36F0000}"/>
    <cellStyle name="Akzent6 2" xfId="11546" hidden="1" xr:uid="{00000000-0005-0000-0000-0000D46F0000}"/>
    <cellStyle name="Akzent6 2" xfId="11500" hidden="1" xr:uid="{00000000-0005-0000-0000-0000D56F0000}"/>
    <cellStyle name="Akzent6 2" xfId="11440" hidden="1" xr:uid="{00000000-0005-0000-0000-0000D66F0000}"/>
    <cellStyle name="Akzent6 2" xfId="11384" hidden="1" xr:uid="{00000000-0005-0000-0000-0000D76F0000}"/>
    <cellStyle name="Akzent6 2" xfId="11325" hidden="1" xr:uid="{00000000-0005-0000-0000-0000D86F0000}"/>
    <cellStyle name="Akzent6 2" xfId="11274" hidden="1" xr:uid="{00000000-0005-0000-0000-0000D96F0000}"/>
    <cellStyle name="Akzent6 2" xfId="11221" hidden="1" xr:uid="{00000000-0005-0000-0000-0000DA6F0000}"/>
    <cellStyle name="Akzent6 2" xfId="11171" hidden="1" xr:uid="{00000000-0005-0000-0000-0000DB6F0000}"/>
    <cellStyle name="Akzent6 2" xfId="11124" hidden="1" xr:uid="{00000000-0005-0000-0000-0000DC6F0000}"/>
    <cellStyle name="Akzent6 2" xfId="11502" hidden="1" xr:uid="{00000000-0005-0000-0000-0000DD6F0000}"/>
    <cellStyle name="Akzent6 2" xfId="11028" hidden="1" xr:uid="{00000000-0005-0000-0000-0000DE6F0000}"/>
    <cellStyle name="Akzent6 2" xfId="10969" hidden="1" xr:uid="{00000000-0005-0000-0000-0000DF6F0000}"/>
    <cellStyle name="Akzent6 2" xfId="10920" hidden="1" xr:uid="{00000000-0005-0000-0000-0000E06F0000}"/>
    <cellStyle name="Akzent6 2" xfId="10854" hidden="1" xr:uid="{00000000-0005-0000-0000-0000E16F0000}"/>
    <cellStyle name="Akzent6 2" xfId="10804" hidden="1" xr:uid="{00000000-0005-0000-0000-0000E26F0000}"/>
    <cellStyle name="Akzent6 2" xfId="10745" hidden="1" xr:uid="{00000000-0005-0000-0000-0000E36F0000}"/>
    <cellStyle name="Akzent6 2" xfId="10702" hidden="1" xr:uid="{00000000-0005-0000-0000-0000E46F0000}"/>
    <cellStyle name="Akzent6 2" xfId="10639" hidden="1" xr:uid="{00000000-0005-0000-0000-0000E56F0000}"/>
    <cellStyle name="Akzent6 2" xfId="10594" hidden="1" xr:uid="{00000000-0005-0000-0000-0000E66F0000}"/>
    <cellStyle name="Akzent6 2" xfId="10515" hidden="1" xr:uid="{00000000-0005-0000-0000-0000E76F0000}"/>
    <cellStyle name="Akzent6 2" xfId="10446" hidden="1" xr:uid="{00000000-0005-0000-0000-0000E86F0000}"/>
    <cellStyle name="Akzent6 2" xfId="10379" hidden="1" xr:uid="{00000000-0005-0000-0000-0000E96F0000}"/>
    <cellStyle name="Akzent6 2" xfId="10322" hidden="1" xr:uid="{00000000-0005-0000-0000-0000EA6F0000}"/>
    <cellStyle name="Akzent6 2" xfId="10271" hidden="1" xr:uid="{00000000-0005-0000-0000-0000EB6F0000}"/>
    <cellStyle name="Akzent6 2" xfId="10201" hidden="1" xr:uid="{00000000-0005-0000-0000-0000EC6F0000}"/>
    <cellStyle name="Akzent6 2" xfId="10157" hidden="1" xr:uid="{00000000-0005-0000-0000-0000ED6F0000}"/>
    <cellStyle name="Akzent6 2" xfId="10101" hidden="1" xr:uid="{00000000-0005-0000-0000-0000EE6F0000}"/>
    <cellStyle name="Akzent6 2" xfId="10043" hidden="1" xr:uid="{00000000-0005-0000-0000-0000EF6F0000}"/>
    <cellStyle name="Akzent6 2" xfId="9990" hidden="1" xr:uid="{00000000-0005-0000-0000-0000F06F0000}"/>
    <cellStyle name="Akzent6 2" xfId="9938" hidden="1" xr:uid="{00000000-0005-0000-0000-0000F16F0000}"/>
    <cellStyle name="Akzent6 2" xfId="9866" hidden="1" xr:uid="{00000000-0005-0000-0000-0000F26F0000}"/>
    <cellStyle name="Akzent6 2" xfId="9805" hidden="1" xr:uid="{00000000-0005-0000-0000-0000F36F0000}"/>
    <cellStyle name="Akzent6 2" xfId="9759" hidden="1" xr:uid="{00000000-0005-0000-0000-0000F46F0000}"/>
    <cellStyle name="Akzent6 2" xfId="9690" hidden="1" xr:uid="{00000000-0005-0000-0000-0000F56F0000}"/>
    <cellStyle name="Akzent6 2" xfId="9644" hidden="1" xr:uid="{00000000-0005-0000-0000-0000F66F0000}"/>
    <cellStyle name="Akzent6 2" xfId="9590" hidden="1" xr:uid="{00000000-0005-0000-0000-0000F76F0000}"/>
    <cellStyle name="Akzent6 2" xfId="9536" hidden="1" xr:uid="{00000000-0005-0000-0000-0000F86F0000}"/>
    <cellStyle name="Akzent6 2" xfId="9503" hidden="1" xr:uid="{00000000-0005-0000-0000-0000F96F0000}"/>
    <cellStyle name="Akzent6 2" xfId="9427" hidden="1" xr:uid="{00000000-0005-0000-0000-0000FA6F0000}"/>
    <cellStyle name="Akzent6 2" xfId="9816" hidden="1" xr:uid="{00000000-0005-0000-0000-0000FB6F0000}"/>
    <cellStyle name="Akzent6 2" xfId="9332" hidden="1" xr:uid="{00000000-0005-0000-0000-0000FC6F0000}"/>
    <cellStyle name="Akzent6 2" xfId="9275" hidden="1" xr:uid="{00000000-0005-0000-0000-0000FD6F0000}"/>
    <cellStyle name="Akzent6 2" xfId="9225" hidden="1" xr:uid="{00000000-0005-0000-0000-0000FE6F0000}"/>
    <cellStyle name="Akzent6 2" xfId="9161" hidden="1" xr:uid="{00000000-0005-0000-0000-0000FF6F0000}"/>
    <cellStyle name="Akzent6 2" xfId="9118" hidden="1" xr:uid="{00000000-0005-0000-0000-000000700000}"/>
    <cellStyle name="Akzent6 2" xfId="9056" hidden="1" xr:uid="{00000000-0005-0000-0000-000001700000}"/>
    <cellStyle name="Akzent6 2" xfId="9013" hidden="1" xr:uid="{00000000-0005-0000-0000-000002700000}"/>
    <cellStyle name="Akzent6 2" xfId="8964" hidden="1" xr:uid="{00000000-0005-0000-0000-000003700000}"/>
    <cellStyle name="Akzent6 2" xfId="8921" hidden="1" xr:uid="{00000000-0005-0000-0000-000004700000}"/>
    <cellStyle name="Akzent6 2" xfId="9276" hidden="1" xr:uid="{00000000-0005-0000-0000-000005700000}"/>
    <cellStyle name="Akzent6 2" xfId="8828" hidden="1" xr:uid="{00000000-0005-0000-0000-000006700000}"/>
    <cellStyle name="Akzent6 2" xfId="8762" hidden="1" xr:uid="{00000000-0005-0000-0000-000007700000}"/>
    <cellStyle name="Akzent6 2" xfId="8721" hidden="1" xr:uid="{00000000-0005-0000-0000-000008700000}"/>
    <cellStyle name="Akzent6 2" xfId="8644" hidden="1" xr:uid="{00000000-0005-0000-0000-000009700000}"/>
    <cellStyle name="Akzent6 2" xfId="8607" hidden="1" xr:uid="{00000000-0005-0000-0000-00000A700000}"/>
    <cellStyle name="Akzent6 2" xfId="8533" hidden="1" xr:uid="{00000000-0005-0000-0000-00000B700000}"/>
    <cellStyle name="Akzent6 2" xfId="8497" hidden="1" xr:uid="{00000000-0005-0000-0000-00000C700000}"/>
    <cellStyle name="Akzent6 2" xfId="8450" hidden="1" xr:uid="{00000000-0005-0000-0000-00000D700000}"/>
    <cellStyle name="Akzent6 2" xfId="8394" hidden="1" xr:uid="{00000000-0005-0000-0000-00000E700000}"/>
    <cellStyle name="Akzent6 2" xfId="8331" hidden="1" xr:uid="{00000000-0005-0000-0000-00000F700000}"/>
    <cellStyle name="Akzent6 2" xfId="8276" hidden="1" xr:uid="{00000000-0005-0000-0000-000010700000}"/>
    <cellStyle name="Akzent6 2" xfId="8216" hidden="1" xr:uid="{00000000-0005-0000-0000-000011700000}"/>
    <cellStyle name="Akzent6 2" xfId="8166" hidden="1" xr:uid="{00000000-0005-0000-0000-000012700000}"/>
    <cellStyle name="Akzent6 2" xfId="8105" hidden="1" xr:uid="{00000000-0005-0000-0000-000013700000}"/>
    <cellStyle name="Akzent6 2" xfId="8048" hidden="1" xr:uid="{00000000-0005-0000-0000-000014700000}"/>
    <cellStyle name="Akzent6 2" xfId="7996" hidden="1" xr:uid="{00000000-0005-0000-0000-000015700000}"/>
    <cellStyle name="Akzent6 2" xfId="7941" hidden="1" xr:uid="{00000000-0005-0000-0000-000016700000}"/>
    <cellStyle name="Akzent6 2" xfId="7888" hidden="1" xr:uid="{00000000-0005-0000-0000-000017700000}"/>
    <cellStyle name="Akzent6 2" xfId="7819" hidden="1" xr:uid="{00000000-0005-0000-0000-000018700000}"/>
    <cellStyle name="Akzent6 2" xfId="7674" hidden="1" xr:uid="{00000000-0005-0000-0000-000019700000}"/>
    <cellStyle name="Akzent6 2" xfId="7700" hidden="1" xr:uid="{00000000-0005-0000-0000-00001A700000}"/>
    <cellStyle name="Akzent6 2" xfId="7575" hidden="1" xr:uid="{00000000-0005-0000-0000-00001B700000}"/>
    <cellStyle name="Akzent6 2" xfId="7509" hidden="1" xr:uid="{00000000-0005-0000-0000-00001C700000}"/>
    <cellStyle name="Akzent6 2" xfId="7467" hidden="1" xr:uid="{00000000-0005-0000-0000-00001D700000}"/>
    <cellStyle name="Akzent6 2" xfId="7393" hidden="1" xr:uid="{00000000-0005-0000-0000-00001E700000}"/>
    <cellStyle name="Akzent6 2" xfId="7358" hidden="1" xr:uid="{00000000-0005-0000-0000-00001F700000}"/>
    <cellStyle name="Akzent6 2" xfId="7288" hidden="1" xr:uid="{00000000-0005-0000-0000-000020700000}"/>
    <cellStyle name="Akzent6 2" xfId="7233" hidden="1" xr:uid="{00000000-0005-0000-0000-000021700000}"/>
    <cellStyle name="Akzent6 2" xfId="19406" hidden="1" xr:uid="{00000000-0005-0000-0000-000022700000}"/>
    <cellStyle name="Akzent6 2" xfId="19450" hidden="1" xr:uid="{00000000-0005-0000-0000-000023700000}"/>
    <cellStyle name="Akzent6 2" xfId="19489" hidden="1" xr:uid="{00000000-0005-0000-0000-000024700000}"/>
    <cellStyle name="Akzent6 2" xfId="7584" hidden="1" xr:uid="{00000000-0005-0000-0000-000025700000}"/>
    <cellStyle name="Akzent6 2" xfId="19573" hidden="1" xr:uid="{00000000-0005-0000-0000-000026700000}"/>
    <cellStyle name="Akzent6 2" xfId="19615" hidden="1" xr:uid="{00000000-0005-0000-0000-000027700000}"/>
    <cellStyle name="Akzent6 2" xfId="19664" hidden="1" xr:uid="{00000000-0005-0000-0000-000028700000}"/>
    <cellStyle name="Akzent6 2" xfId="19708" hidden="1" xr:uid="{00000000-0005-0000-0000-000029700000}"/>
    <cellStyle name="Akzent6 2" xfId="19755" hidden="1" xr:uid="{00000000-0005-0000-0000-00002A700000}"/>
    <cellStyle name="Akzent6 2" xfId="19803" hidden="1" xr:uid="{00000000-0005-0000-0000-00002B700000}"/>
    <cellStyle name="Akzent6 2" xfId="19835" hidden="1" xr:uid="{00000000-0005-0000-0000-00002C700000}"/>
    <cellStyle name="Akzent6 2" xfId="19880" hidden="1" xr:uid="{00000000-0005-0000-0000-00002D700000}"/>
    <cellStyle name="Akzent6 2" xfId="19929" hidden="1" xr:uid="{00000000-0005-0000-0000-00002E700000}"/>
    <cellStyle name="Akzent6 2" xfId="19829" hidden="1" xr:uid="{00000000-0005-0000-0000-00002F700000}"/>
    <cellStyle name="Akzent6 2" xfId="19779" hidden="1" xr:uid="{00000000-0005-0000-0000-000030700000}"/>
    <cellStyle name="Akzent6 2" xfId="19731" hidden="1" xr:uid="{00000000-0005-0000-0000-000031700000}"/>
    <cellStyle name="Akzent6 2" xfId="19688" hidden="1" xr:uid="{00000000-0005-0000-0000-000032700000}"/>
    <cellStyle name="Akzent6 2" xfId="19633" hidden="1" xr:uid="{00000000-0005-0000-0000-000033700000}"/>
    <cellStyle name="Akzent6 2" xfId="19592" hidden="1" xr:uid="{00000000-0005-0000-0000-000034700000}"/>
    <cellStyle name="Akzent6 2" xfId="19544" hidden="1" xr:uid="{00000000-0005-0000-0000-000035700000}"/>
    <cellStyle name="Akzent6 2" xfId="19498" hidden="1" xr:uid="{00000000-0005-0000-0000-000036700000}"/>
    <cellStyle name="Akzent6 2" xfId="19451" hidden="1" xr:uid="{00000000-0005-0000-0000-000037700000}"/>
    <cellStyle name="Akzent6 2" xfId="19422" hidden="1" xr:uid="{00000000-0005-0000-0000-000038700000}"/>
    <cellStyle name="Akzent6 2" xfId="19307" hidden="1" xr:uid="{00000000-0005-0000-0000-000039700000}"/>
    <cellStyle name="Akzent6 2" xfId="19230" hidden="1" xr:uid="{00000000-0005-0000-0000-00003A700000}"/>
    <cellStyle name="Akzent6 2" xfId="19182" hidden="1" xr:uid="{00000000-0005-0000-0000-00003B700000}"/>
    <cellStyle name="Akzent6 2" xfId="19106" hidden="1" xr:uid="{00000000-0005-0000-0000-00003C700000}"/>
    <cellStyle name="Akzent6 2" xfId="19061" hidden="1" xr:uid="{00000000-0005-0000-0000-00003D700000}"/>
    <cellStyle name="Akzent6 2" xfId="18995" hidden="1" xr:uid="{00000000-0005-0000-0000-00003E700000}"/>
    <cellStyle name="Akzent6 2" xfId="18943" hidden="1" xr:uid="{00000000-0005-0000-0000-00003F700000}"/>
    <cellStyle name="Akzent6 2" xfId="18884" hidden="1" xr:uid="{00000000-0005-0000-0000-000040700000}"/>
    <cellStyle name="Akzent6 2" xfId="18841" hidden="1" xr:uid="{00000000-0005-0000-0000-000041700000}"/>
    <cellStyle name="Akzent6 2" xfId="19237" hidden="1" xr:uid="{00000000-0005-0000-0000-000042700000}"/>
    <cellStyle name="Akzent6 2" xfId="18732" hidden="1" xr:uid="{00000000-0005-0000-0000-000043700000}"/>
    <cellStyle name="Akzent6 2" xfId="18654" hidden="1" xr:uid="{00000000-0005-0000-0000-000044700000}"/>
    <cellStyle name="Akzent6 2" xfId="18614" hidden="1" xr:uid="{00000000-0005-0000-0000-000045700000}"/>
    <cellStyle name="Akzent6 2" xfId="18540" hidden="1" xr:uid="{00000000-0005-0000-0000-000046700000}"/>
    <cellStyle name="Akzent6 2" xfId="18494" hidden="1" xr:uid="{00000000-0005-0000-0000-000047700000}"/>
    <cellStyle name="Akzent6 2" xfId="18430" hidden="1" xr:uid="{00000000-0005-0000-0000-000048700000}"/>
    <cellStyle name="Akzent6 2" xfId="18371" hidden="1" xr:uid="{00000000-0005-0000-0000-000049700000}"/>
    <cellStyle name="Akzent6 2" xfId="18290" hidden="1" xr:uid="{00000000-0005-0000-0000-00004A700000}"/>
    <cellStyle name="Akzent6 2" xfId="18226" hidden="1" xr:uid="{00000000-0005-0000-0000-00004B700000}"/>
    <cellStyle name="Akzent6 2" xfId="18665" hidden="1" xr:uid="{00000000-0005-0000-0000-00004C700000}"/>
    <cellStyle name="Akzent6 2" xfId="18126" hidden="1" xr:uid="{00000000-0005-0000-0000-00004D700000}"/>
    <cellStyle name="Akzent6 2" xfId="18057" hidden="1" xr:uid="{00000000-0005-0000-0000-00004E700000}"/>
    <cellStyle name="Akzent6 2" xfId="18017" hidden="1" xr:uid="{00000000-0005-0000-0000-00004F700000}"/>
    <cellStyle name="Akzent6 2" xfId="17941" hidden="1" xr:uid="{00000000-0005-0000-0000-000050700000}"/>
    <cellStyle name="Akzent6 2" xfId="17895" hidden="1" xr:uid="{00000000-0005-0000-0000-000051700000}"/>
    <cellStyle name="Akzent6 2" xfId="17836" hidden="1" xr:uid="{00000000-0005-0000-0000-000052700000}"/>
    <cellStyle name="Akzent6 2" xfId="17781" hidden="1" xr:uid="{00000000-0005-0000-0000-000053700000}"/>
    <cellStyle name="Akzent6 2" xfId="17726" hidden="1" xr:uid="{00000000-0005-0000-0000-000054700000}"/>
    <cellStyle name="Akzent6 2" xfId="17667" hidden="1" xr:uid="{00000000-0005-0000-0000-000055700000}"/>
    <cellStyle name="Akzent6 2" xfId="17591" hidden="1" xr:uid="{00000000-0005-0000-0000-000056700000}"/>
    <cellStyle name="Akzent6 2" xfId="17510" hidden="1" xr:uid="{00000000-0005-0000-0000-000057700000}"/>
    <cellStyle name="Akzent6 2" xfId="17440" hidden="1" xr:uid="{00000000-0005-0000-0000-000058700000}"/>
    <cellStyle name="Akzent6 2" xfId="17401" hidden="1" xr:uid="{00000000-0005-0000-0000-000059700000}"/>
    <cellStyle name="Akzent6 2" xfId="17330" hidden="1" xr:uid="{00000000-0005-0000-0000-00005A700000}"/>
    <cellStyle name="Akzent6 2" xfId="17289" hidden="1" xr:uid="{00000000-0005-0000-0000-00005B700000}"/>
    <cellStyle name="Akzent6 2" xfId="17227" hidden="1" xr:uid="{00000000-0005-0000-0000-00005C700000}"/>
    <cellStyle name="Akzent6 2" xfId="17174" hidden="1" xr:uid="{00000000-0005-0000-0000-00005D700000}"/>
    <cellStyle name="Akzent6 2" xfId="17115" hidden="1" xr:uid="{00000000-0005-0000-0000-00005E700000}"/>
    <cellStyle name="Akzent6 2" xfId="17065" hidden="1" xr:uid="{00000000-0005-0000-0000-00005F700000}"/>
    <cellStyle name="Akzent6 2" xfId="16993" hidden="1" xr:uid="{00000000-0005-0000-0000-000060700000}"/>
    <cellStyle name="Akzent6 2" xfId="16926" hidden="1" xr:uid="{00000000-0005-0000-0000-000061700000}"/>
    <cellStyle name="Akzent6 2" xfId="16857" hidden="1" xr:uid="{00000000-0005-0000-0000-000062700000}"/>
    <cellStyle name="Akzent6 2" xfId="16817" hidden="1" xr:uid="{00000000-0005-0000-0000-000063700000}"/>
    <cellStyle name="Akzent6 2" xfId="16744" hidden="1" xr:uid="{00000000-0005-0000-0000-000064700000}"/>
    <cellStyle name="Akzent6 2" xfId="16706" hidden="1" xr:uid="{00000000-0005-0000-0000-000065700000}"/>
    <cellStyle name="Akzent6 2" xfId="16637" hidden="1" xr:uid="{00000000-0005-0000-0000-000066700000}"/>
    <cellStyle name="Akzent6 2" xfId="16594" hidden="1" xr:uid="{00000000-0005-0000-0000-000067700000}"/>
    <cellStyle name="Akzent6 2" xfId="16521" hidden="1" xr:uid="{00000000-0005-0000-0000-000068700000}"/>
    <cellStyle name="Akzent6 2" xfId="16465" hidden="1" xr:uid="{00000000-0005-0000-0000-000069700000}"/>
    <cellStyle name="Akzent6 2" xfId="16863" hidden="1" xr:uid="{00000000-0005-0000-0000-00006A700000}"/>
    <cellStyle name="Akzent6 2" xfId="16373" hidden="1" xr:uid="{00000000-0005-0000-0000-00006B700000}"/>
    <cellStyle name="Akzent6 2" xfId="16303" hidden="1" xr:uid="{00000000-0005-0000-0000-00006C700000}"/>
    <cellStyle name="Akzent6 2" xfId="16254" hidden="1" xr:uid="{00000000-0005-0000-0000-00006D700000}"/>
    <cellStyle name="Akzent6 2" xfId="16182" hidden="1" xr:uid="{00000000-0005-0000-0000-00006E700000}"/>
    <cellStyle name="Akzent6 2" xfId="16130" hidden="1" xr:uid="{00000000-0005-0000-0000-00006F700000}"/>
    <cellStyle name="Akzent6 2" xfId="16073" hidden="1" xr:uid="{00000000-0005-0000-0000-000070700000}"/>
    <cellStyle name="Akzent6 2" xfId="16012" hidden="1" xr:uid="{00000000-0005-0000-0000-000071700000}"/>
    <cellStyle name="Akzent6 2" xfId="15954" hidden="1" xr:uid="{00000000-0005-0000-0000-000072700000}"/>
    <cellStyle name="Akzent6 2" xfId="15877" hidden="1" xr:uid="{00000000-0005-0000-0000-000073700000}"/>
    <cellStyle name="Akzent6 2" xfId="16305" hidden="1" xr:uid="{00000000-0005-0000-0000-000074700000}"/>
    <cellStyle name="Akzent6 2" xfId="15783" hidden="1" xr:uid="{00000000-0005-0000-0000-000075700000}"/>
    <cellStyle name="Akzent6 2" xfId="15729" hidden="1" xr:uid="{00000000-0005-0000-0000-000076700000}"/>
    <cellStyle name="Akzent6 2" xfId="15663" hidden="1" xr:uid="{00000000-0005-0000-0000-000077700000}"/>
    <cellStyle name="Akzent6 2" xfId="15605" hidden="1" xr:uid="{00000000-0005-0000-0000-000078700000}"/>
    <cellStyle name="Akzent6 2" xfId="15544" hidden="1" xr:uid="{00000000-0005-0000-0000-000079700000}"/>
    <cellStyle name="Akzent6 2" xfId="15488" hidden="1" xr:uid="{00000000-0005-0000-0000-00007A700000}"/>
    <cellStyle name="Akzent6 2" xfId="15402" hidden="1" xr:uid="{00000000-0005-0000-0000-00007B700000}"/>
    <cellStyle name="Akzent6 2" xfId="15348" hidden="1" xr:uid="{00000000-0005-0000-0000-00007C700000}"/>
    <cellStyle name="Akzent6 2" xfId="15295" hidden="1" xr:uid="{00000000-0005-0000-0000-00007D700000}"/>
    <cellStyle name="Akzent6 2" xfId="15223" hidden="1" xr:uid="{00000000-0005-0000-0000-00007E700000}"/>
    <cellStyle name="Akzent6 2" xfId="15169" hidden="1" xr:uid="{00000000-0005-0000-0000-00007F700000}"/>
    <cellStyle name="Akzent6 2" xfId="15102" hidden="1" xr:uid="{00000000-0005-0000-0000-000080700000}"/>
    <cellStyle name="Akzent6 2" xfId="15072" hidden="1" xr:uid="{00000000-0005-0000-0000-000081700000}"/>
    <cellStyle name="Akzent6 2" xfId="14966" hidden="1" xr:uid="{00000000-0005-0000-0000-000082700000}"/>
    <cellStyle name="Akzent6 2" xfId="14914" hidden="1" xr:uid="{00000000-0005-0000-0000-000083700000}"/>
    <cellStyle name="Akzent6 2" xfId="14857" hidden="1" xr:uid="{00000000-0005-0000-0000-000084700000}"/>
    <cellStyle name="Akzent6 2" xfId="14803" hidden="1" xr:uid="{00000000-0005-0000-0000-000085700000}"/>
    <cellStyle name="Akzent6 2" xfId="14752" hidden="1" xr:uid="{00000000-0005-0000-0000-000086700000}"/>
    <cellStyle name="Akzent6 2" xfId="14702" hidden="1" xr:uid="{00000000-0005-0000-0000-000087700000}"/>
    <cellStyle name="Akzent6 2" xfId="14610" hidden="1" xr:uid="{00000000-0005-0000-0000-000088700000}"/>
    <cellStyle name="Akzent6 2" xfId="14630" hidden="1" xr:uid="{00000000-0005-0000-0000-000089700000}"/>
    <cellStyle name="Akzent6 2" xfId="14533" hidden="1" xr:uid="{00000000-0005-0000-0000-00008A700000}"/>
    <cellStyle name="Akzent6 2" xfId="14474" hidden="1" xr:uid="{00000000-0005-0000-0000-00008B700000}"/>
    <cellStyle name="Akzent6 2" xfId="14388" hidden="1" xr:uid="{00000000-0005-0000-0000-00008C700000}"/>
    <cellStyle name="Akzent6 2" xfId="14311" hidden="1" xr:uid="{00000000-0005-0000-0000-00008D700000}"/>
    <cellStyle name="Akzent6 2" xfId="14245" hidden="1" xr:uid="{00000000-0005-0000-0000-00008E700000}"/>
    <cellStyle name="Akzent6 2" xfId="14206" hidden="1" xr:uid="{00000000-0005-0000-0000-00008F700000}"/>
    <cellStyle name="Akzent6 2" xfId="14099" hidden="1" xr:uid="{00000000-0005-0000-0000-000090700000}"/>
    <cellStyle name="Akzent6 2" xfId="14041" hidden="1" xr:uid="{00000000-0005-0000-0000-000091700000}"/>
    <cellStyle name="Akzent6 2" xfId="13985" hidden="1" xr:uid="{00000000-0005-0000-0000-000092700000}"/>
    <cellStyle name="Akzent6 2" xfId="13902" hidden="1" xr:uid="{00000000-0005-0000-0000-000093700000}"/>
    <cellStyle name="Akzent6 2" xfId="14550" hidden="1" xr:uid="{00000000-0005-0000-0000-000094700000}"/>
    <cellStyle name="Akzent6 2" xfId="13797" hidden="1" xr:uid="{00000000-0005-0000-0000-000095700000}"/>
    <cellStyle name="Akzent6 2" xfId="13727" hidden="1" xr:uid="{00000000-0005-0000-0000-000096700000}"/>
    <cellStyle name="Akzent6 2" xfId="13671" hidden="1" xr:uid="{00000000-0005-0000-0000-000097700000}"/>
    <cellStyle name="Akzent6 2" xfId="13606" hidden="1" xr:uid="{00000000-0005-0000-0000-000098700000}"/>
    <cellStyle name="Akzent6 2" xfId="13533" hidden="1" xr:uid="{00000000-0005-0000-0000-000099700000}"/>
    <cellStyle name="Akzent6 2" xfId="13453" hidden="1" xr:uid="{00000000-0005-0000-0000-00009A700000}"/>
    <cellStyle name="Akzent6 2" xfId="13394" hidden="1" xr:uid="{00000000-0005-0000-0000-00009B700000}"/>
    <cellStyle name="Akzent6 2" xfId="13322" hidden="1" xr:uid="{00000000-0005-0000-0000-00009C700000}"/>
    <cellStyle name="Akzent6 2" xfId="13238" hidden="1" xr:uid="{00000000-0005-0000-0000-00009D700000}"/>
    <cellStyle name="Akzent6 2" xfId="13174" hidden="1" xr:uid="{00000000-0005-0000-0000-00009E700000}"/>
    <cellStyle name="Akzent6 2" xfId="13089" hidden="1" xr:uid="{00000000-0005-0000-0000-00009F700000}"/>
    <cellStyle name="Akzent6 2" xfId="13007" hidden="1" xr:uid="{00000000-0005-0000-0000-0000A0700000}"/>
    <cellStyle name="Akzent6 2" xfId="12931" hidden="1" xr:uid="{00000000-0005-0000-0000-0000A1700000}"/>
    <cellStyle name="Akzent6 2" xfId="12876" hidden="1" xr:uid="{00000000-0005-0000-0000-0000A2700000}"/>
    <cellStyle name="Akzent6 2" xfId="12787" hidden="1" xr:uid="{00000000-0005-0000-0000-0000A3700000}"/>
    <cellStyle name="Akzent6 2" xfId="12709" hidden="1" xr:uid="{00000000-0005-0000-0000-0000A4700000}"/>
    <cellStyle name="Akzent6 2" xfId="12659" hidden="1" xr:uid="{00000000-0005-0000-0000-0000A5700000}"/>
    <cellStyle name="Akzent6 2" xfId="12605" hidden="1" xr:uid="{00000000-0005-0000-0000-0000A6700000}"/>
    <cellStyle name="Akzent6 2" xfId="12543" hidden="1" xr:uid="{00000000-0005-0000-0000-0000A7700000}"/>
    <cellStyle name="Akzent6 2" xfId="12493" hidden="1" xr:uid="{00000000-0005-0000-0000-0000A8700000}"/>
    <cellStyle name="Akzent6 2" xfId="12435" hidden="1" xr:uid="{00000000-0005-0000-0000-0000A9700000}"/>
    <cellStyle name="Akzent6 2" xfId="12358" hidden="1" xr:uid="{00000000-0005-0000-0000-0000AA700000}"/>
    <cellStyle name="Akzent6 2" xfId="12298" hidden="1" xr:uid="{00000000-0005-0000-0000-0000AB700000}"/>
    <cellStyle name="Akzent6 2" xfId="12248" hidden="1" xr:uid="{00000000-0005-0000-0000-0000AC700000}"/>
    <cellStyle name="Akzent6 2" xfId="12174" hidden="1" xr:uid="{00000000-0005-0000-0000-0000AD700000}"/>
    <cellStyle name="Akzent6 2" xfId="12101" hidden="1" xr:uid="{00000000-0005-0000-0000-0000AE700000}"/>
    <cellStyle name="Akzent6 2" xfId="12032" hidden="1" xr:uid="{00000000-0005-0000-0000-0000AF700000}"/>
    <cellStyle name="Akzent6 2" xfId="11975" hidden="1" xr:uid="{00000000-0005-0000-0000-0000B0700000}"/>
    <cellStyle name="Akzent6 2" xfId="11924" hidden="1" xr:uid="{00000000-0005-0000-0000-0000B1700000}"/>
    <cellStyle name="Akzent6 2" xfId="11861" hidden="1" xr:uid="{00000000-0005-0000-0000-0000B2700000}"/>
    <cellStyle name="Akzent6 2" xfId="12304" hidden="1" xr:uid="{00000000-0005-0000-0000-0000B3700000}"/>
    <cellStyle name="Akzent6 2" xfId="11760" hidden="1" xr:uid="{00000000-0005-0000-0000-0000B4700000}"/>
    <cellStyle name="Akzent6 2" xfId="11721" hidden="1" xr:uid="{00000000-0005-0000-0000-0000B5700000}"/>
    <cellStyle name="Akzent6 2" xfId="11639" hidden="1" xr:uid="{00000000-0005-0000-0000-0000B6700000}"/>
    <cellStyle name="Akzent6 2" xfId="11595" hidden="1" xr:uid="{00000000-0005-0000-0000-0000B7700000}"/>
    <cellStyle name="Akzent6 2" xfId="11529" hidden="1" xr:uid="{00000000-0005-0000-0000-0000B8700000}"/>
    <cellStyle name="Akzent6 2" xfId="11485" hidden="1" xr:uid="{00000000-0005-0000-0000-0000B9700000}"/>
    <cellStyle name="Akzent6 2" xfId="11417" hidden="1" xr:uid="{00000000-0005-0000-0000-0000BA700000}"/>
    <cellStyle name="Akzent6 2" xfId="11374" hidden="1" xr:uid="{00000000-0005-0000-0000-0000BB700000}"/>
    <cellStyle name="Akzent6 2" xfId="11312" hidden="1" xr:uid="{00000000-0005-0000-0000-0000BC700000}"/>
    <cellStyle name="Akzent6 2" xfId="11726" hidden="1" xr:uid="{00000000-0005-0000-0000-0000BD700000}"/>
    <cellStyle name="Akzent6 2" xfId="11214" hidden="1" xr:uid="{00000000-0005-0000-0000-0000BE700000}"/>
    <cellStyle name="Akzent6 2" xfId="11152" hidden="1" xr:uid="{00000000-0005-0000-0000-0000BF700000}"/>
    <cellStyle name="Akzent6 2" xfId="11099" hidden="1" xr:uid="{00000000-0005-0000-0000-0000C0700000}"/>
    <cellStyle name="Akzent6 2" xfId="11037" hidden="1" xr:uid="{00000000-0005-0000-0000-0000C1700000}"/>
    <cellStyle name="Akzent6 2" xfId="10993" hidden="1" xr:uid="{00000000-0005-0000-0000-0000C2700000}"/>
    <cellStyle name="Akzent6 2" xfId="10930" hidden="1" xr:uid="{00000000-0005-0000-0000-0000C3700000}"/>
    <cellStyle name="Akzent6 2" xfId="10884" hidden="1" xr:uid="{00000000-0005-0000-0000-0000C4700000}"/>
    <cellStyle name="Akzent6 2" xfId="10812" hidden="1" xr:uid="{00000000-0005-0000-0000-0000C5700000}"/>
    <cellStyle name="Akzent6 2" xfId="10761" hidden="1" xr:uid="{00000000-0005-0000-0000-0000C6700000}"/>
    <cellStyle name="Akzent6 2" xfId="10678" hidden="1" xr:uid="{00000000-0005-0000-0000-0000C7700000}"/>
    <cellStyle name="Akzent6 2" xfId="10606" hidden="1" xr:uid="{00000000-0005-0000-0000-0000C8700000}"/>
    <cellStyle name="Akzent6 2" xfId="10543" hidden="1" xr:uid="{00000000-0005-0000-0000-0000C9700000}"/>
    <cellStyle name="Akzent6 2" xfId="10487" hidden="1" xr:uid="{00000000-0005-0000-0000-0000CA700000}"/>
    <cellStyle name="Akzent6 2" xfId="10416" hidden="1" xr:uid="{00000000-0005-0000-0000-0000CB700000}"/>
    <cellStyle name="Akzent6 2" xfId="10365" hidden="1" xr:uid="{00000000-0005-0000-0000-0000CC700000}"/>
    <cellStyle name="Akzent6 2" xfId="10305" hidden="1" xr:uid="{00000000-0005-0000-0000-0000CD700000}"/>
    <cellStyle name="Akzent6 2" xfId="10252" hidden="1" xr:uid="{00000000-0005-0000-0000-0000CE700000}"/>
    <cellStyle name="Akzent6 2" xfId="10183" hidden="1" xr:uid="{00000000-0005-0000-0000-0000CF700000}"/>
    <cellStyle name="Akzent6 2" xfId="10136" hidden="1" xr:uid="{00000000-0005-0000-0000-0000D0700000}"/>
    <cellStyle name="Akzent6 2" xfId="10074" hidden="1" xr:uid="{00000000-0005-0000-0000-0000D1700000}"/>
    <cellStyle name="Akzent6 2" xfId="10004" hidden="1" xr:uid="{00000000-0005-0000-0000-0000D2700000}"/>
    <cellStyle name="Akzent6 2" xfId="9932" hidden="1" xr:uid="{00000000-0005-0000-0000-0000D3700000}"/>
    <cellStyle name="Akzent6 2" xfId="9873" hidden="1" xr:uid="{00000000-0005-0000-0000-0000D4700000}"/>
    <cellStyle name="Akzent6 2" xfId="9815" hidden="1" xr:uid="{00000000-0005-0000-0000-0000D5700000}"/>
    <cellStyle name="Akzent6 2" xfId="9761" hidden="1" xr:uid="{00000000-0005-0000-0000-0000D6700000}"/>
    <cellStyle name="Akzent6 2" xfId="9706" hidden="1" xr:uid="{00000000-0005-0000-0000-0000D7700000}"/>
    <cellStyle name="Akzent6 2" xfId="9647" hidden="1" xr:uid="{00000000-0005-0000-0000-0000D8700000}"/>
    <cellStyle name="Akzent6 2" xfId="9596" hidden="1" xr:uid="{00000000-0005-0000-0000-0000D9700000}"/>
    <cellStyle name="Akzent6 2" xfId="9530" hidden="1" xr:uid="{00000000-0005-0000-0000-0000DA700000}"/>
    <cellStyle name="Akzent6 2" xfId="9941" hidden="1" xr:uid="{00000000-0005-0000-0000-0000DB700000}"/>
    <cellStyle name="Akzent6 2" xfId="9425" hidden="1" xr:uid="{00000000-0005-0000-0000-0000DC700000}"/>
    <cellStyle name="Akzent6 2" xfId="9386" hidden="1" xr:uid="{00000000-0005-0000-0000-0000DD700000}"/>
    <cellStyle name="Akzent6 2" xfId="9311" hidden="1" xr:uid="{00000000-0005-0000-0000-0000DE700000}"/>
    <cellStyle name="Akzent6 2" xfId="9261" hidden="1" xr:uid="{00000000-0005-0000-0000-0000DF700000}"/>
    <cellStyle name="Akzent6 2" xfId="9199" hidden="1" xr:uid="{00000000-0005-0000-0000-0000E0700000}"/>
    <cellStyle name="Akzent6 2" xfId="9141" hidden="1" xr:uid="{00000000-0005-0000-0000-0000E1700000}"/>
    <cellStyle name="Akzent6 2" xfId="9096" hidden="1" xr:uid="{00000000-0005-0000-0000-0000E2700000}"/>
    <cellStyle name="Akzent6 2" xfId="9027" hidden="1" xr:uid="{00000000-0005-0000-0000-0000E3700000}"/>
    <cellStyle name="Akzent6 2" xfId="8986" hidden="1" xr:uid="{00000000-0005-0000-0000-0000E4700000}"/>
    <cellStyle name="Akzent6 2" xfId="9387" hidden="1" xr:uid="{00000000-0005-0000-0000-0000E5700000}"/>
    <cellStyle name="Akzent6 2" xfId="8891" hidden="1" xr:uid="{00000000-0005-0000-0000-0000E6700000}"/>
    <cellStyle name="Akzent6 2" xfId="8832" hidden="1" xr:uid="{00000000-0005-0000-0000-0000E7700000}"/>
    <cellStyle name="Akzent6 2" xfId="8779" hidden="1" xr:uid="{00000000-0005-0000-0000-0000E8700000}"/>
    <cellStyle name="Akzent6 2" xfId="8713" hidden="1" xr:uid="{00000000-0005-0000-0000-0000E9700000}"/>
    <cellStyle name="Akzent6 2" xfId="8657" hidden="1" xr:uid="{00000000-0005-0000-0000-0000EA700000}"/>
    <cellStyle name="Akzent6 2" xfId="8594" hidden="1" xr:uid="{00000000-0005-0000-0000-0000EB700000}"/>
    <cellStyle name="Akzent6 2" xfId="8540" hidden="1" xr:uid="{00000000-0005-0000-0000-0000EC700000}"/>
    <cellStyle name="Akzent6 2" xfId="8476" hidden="1" xr:uid="{00000000-0005-0000-0000-0000ED700000}"/>
    <cellStyle name="Akzent6 2" xfId="8449" hidden="1" xr:uid="{00000000-0005-0000-0000-0000EE700000}"/>
    <cellStyle name="Akzent6 2" xfId="8378" hidden="1" xr:uid="{00000000-0005-0000-0000-0000EF700000}"/>
    <cellStyle name="Akzent6 2" xfId="8321" hidden="1" xr:uid="{00000000-0005-0000-0000-0000F0700000}"/>
    <cellStyle name="Akzent6 2" xfId="8248" hidden="1" xr:uid="{00000000-0005-0000-0000-0000F1700000}"/>
    <cellStyle name="Akzent6 2" xfId="8197" hidden="1" xr:uid="{00000000-0005-0000-0000-0000F2700000}"/>
    <cellStyle name="Akzent6 2" xfId="8134" hidden="1" xr:uid="{00000000-0005-0000-0000-0000F3700000}"/>
    <cellStyle name="Akzent6 2" xfId="8082" hidden="1" xr:uid="{00000000-0005-0000-0000-0000F4700000}"/>
    <cellStyle name="Akzent6 2" xfId="8018" hidden="1" xr:uid="{00000000-0005-0000-0000-0000F5700000}"/>
    <cellStyle name="Akzent6 2" xfId="7961" hidden="1" xr:uid="{00000000-0005-0000-0000-0000F6700000}"/>
    <cellStyle name="Akzent6 2" xfId="7901" hidden="1" xr:uid="{00000000-0005-0000-0000-0000F7700000}"/>
    <cellStyle name="Akzent6 2" xfId="7844" hidden="1" xr:uid="{00000000-0005-0000-0000-0000F8700000}"/>
    <cellStyle name="Akzent6 2" xfId="7697" hidden="1" xr:uid="{00000000-0005-0000-0000-0000F9700000}"/>
    <cellStyle name="Akzent6 2" xfId="7719" hidden="1" xr:uid="{00000000-0005-0000-0000-0000FA700000}"/>
    <cellStyle name="Akzent6 2" xfId="7572" hidden="1" xr:uid="{00000000-0005-0000-0000-0000FB700000}"/>
    <cellStyle name="Akzent6 2" xfId="7493" hidden="1" xr:uid="{00000000-0005-0000-0000-0000FC700000}"/>
    <cellStyle name="Akzent6 2" xfId="7442" hidden="1" xr:uid="{00000000-0005-0000-0000-0000FD700000}"/>
    <cellStyle name="Akzent6 2" xfId="7374" hidden="1" xr:uid="{00000000-0005-0000-0000-0000FE700000}"/>
    <cellStyle name="Akzent6 2" xfId="7332" hidden="1" xr:uid="{00000000-0005-0000-0000-0000FF700000}"/>
    <cellStyle name="Akzent6 2" xfId="7259" hidden="1" xr:uid="{00000000-0005-0000-0000-000000710000}"/>
    <cellStyle name="Akzent6 2" xfId="19348" hidden="1" xr:uid="{00000000-0005-0000-0000-000001710000}"/>
    <cellStyle name="Akzent6 2" xfId="19346" hidden="1" xr:uid="{00000000-0005-0000-0000-000002710000}"/>
    <cellStyle name="Akzent6 2" xfId="19978" hidden="1" xr:uid="{00000000-0005-0000-0000-000003710000}"/>
    <cellStyle name="Akzent6 2" xfId="20015" hidden="1" xr:uid="{00000000-0005-0000-0000-000004710000}"/>
    <cellStyle name="Akzent6 2" xfId="7581" hidden="1" xr:uid="{00000000-0005-0000-0000-000005710000}"/>
    <cellStyle name="Akzent6 2" xfId="20078" hidden="1" xr:uid="{00000000-0005-0000-0000-000006710000}"/>
    <cellStyle name="Akzent6 2" xfId="20114" hidden="1" xr:uid="{00000000-0005-0000-0000-000007710000}"/>
    <cellStyle name="Akzent6 2" xfId="20158" hidden="1" xr:uid="{00000000-0005-0000-0000-000008710000}"/>
    <cellStyle name="Akzent6 2" xfId="20193" hidden="1" xr:uid="{00000000-0005-0000-0000-000009710000}"/>
    <cellStyle name="Akzent6 2" xfId="20232" hidden="1" xr:uid="{00000000-0005-0000-0000-00000A710000}"/>
    <cellStyle name="Akzent6 2" xfId="20268" hidden="1" xr:uid="{00000000-0005-0000-0000-00000B710000}"/>
    <cellStyle name="Akzent6 2" xfId="20301" hidden="1" xr:uid="{00000000-0005-0000-0000-00000C710000}"/>
    <cellStyle name="Akzent6 2" xfId="20334" hidden="1" xr:uid="{00000000-0005-0000-0000-00000D710000}"/>
    <cellStyle name="Akzent6 2" xfId="20374" hidden="1" xr:uid="{00000000-0005-0000-0000-00000E710000}"/>
    <cellStyle name="Akzent6 2" xfId="20295" hidden="1" xr:uid="{00000000-0005-0000-0000-00000F710000}"/>
    <cellStyle name="Akzent6 2" xfId="20252" hidden="1" xr:uid="{00000000-0005-0000-0000-000010710000}"/>
    <cellStyle name="Akzent6 2" xfId="20212" hidden="1" xr:uid="{00000000-0005-0000-0000-000011710000}"/>
    <cellStyle name="Akzent6 2" xfId="20173" hidden="1" xr:uid="{00000000-0005-0000-0000-000012710000}"/>
    <cellStyle name="Akzent6 2" xfId="20132" hidden="1" xr:uid="{00000000-0005-0000-0000-000013710000}"/>
    <cellStyle name="Akzent6 2" xfId="20097" hidden="1" xr:uid="{00000000-0005-0000-0000-000014710000}"/>
    <cellStyle name="Akzent6 2" xfId="20053" hidden="1" xr:uid="{00000000-0005-0000-0000-000015710000}"/>
    <cellStyle name="Akzent6 2" xfId="20020" hidden="1" xr:uid="{00000000-0005-0000-0000-000016710000}"/>
    <cellStyle name="Akzent6 2" xfId="19977" hidden="1" xr:uid="{00000000-0005-0000-0000-000017710000}"/>
    <cellStyle name="Akzent6 2" xfId="19946" hidden="1" xr:uid="{00000000-0005-0000-0000-000018710000}"/>
    <cellStyle name="Akzent6 2" xfId="19866" hidden="1" xr:uid="{00000000-0005-0000-0000-000019710000}"/>
    <cellStyle name="Akzent6 2" xfId="19802" hidden="1" xr:uid="{00000000-0005-0000-0000-00001A710000}"/>
    <cellStyle name="Akzent6 2" xfId="19765" hidden="1" xr:uid="{00000000-0005-0000-0000-00001B710000}"/>
    <cellStyle name="Akzent6 2" xfId="19701" hidden="1" xr:uid="{00000000-0005-0000-0000-00001C710000}"/>
    <cellStyle name="Akzent6 2" xfId="19659" hidden="1" xr:uid="{00000000-0005-0000-0000-00001D710000}"/>
    <cellStyle name="Akzent6 2" xfId="19604" hidden="1" xr:uid="{00000000-0005-0000-0000-00001E710000}"/>
    <cellStyle name="Akzent6 2" xfId="19559" hidden="1" xr:uid="{00000000-0005-0000-0000-00001F710000}"/>
    <cellStyle name="Akzent6 2" xfId="19513" hidden="1" xr:uid="{00000000-0005-0000-0000-000020710000}"/>
    <cellStyle name="Akzent6 2" xfId="19467" hidden="1" xr:uid="{00000000-0005-0000-0000-000021710000}"/>
    <cellStyle name="Akzent6 2" xfId="19811" hidden="1" xr:uid="{00000000-0005-0000-0000-000022710000}"/>
    <cellStyle name="Akzent6 2" xfId="19358" hidden="1" xr:uid="{00000000-0005-0000-0000-000023710000}"/>
    <cellStyle name="Akzent6 2" xfId="19298" hidden="1" xr:uid="{00000000-0005-0000-0000-000024710000}"/>
    <cellStyle name="Akzent6 2" xfId="19244" hidden="1" xr:uid="{00000000-0005-0000-0000-000025710000}"/>
    <cellStyle name="Akzent6 2" xfId="19171" hidden="1" xr:uid="{00000000-0005-0000-0000-000026710000}"/>
    <cellStyle name="Akzent6 2" xfId="19120" hidden="1" xr:uid="{00000000-0005-0000-0000-000027710000}"/>
    <cellStyle name="Akzent6 2" xfId="19054" hidden="1" xr:uid="{00000000-0005-0000-0000-000028710000}"/>
    <cellStyle name="Akzent6 2" xfId="18998" hidden="1" xr:uid="{00000000-0005-0000-0000-000029710000}"/>
    <cellStyle name="Akzent6 2" xfId="18932" hidden="1" xr:uid="{00000000-0005-0000-0000-00002A710000}"/>
    <cellStyle name="Akzent6 2" xfId="18876" hidden="1" xr:uid="{00000000-0005-0000-0000-00002B710000}"/>
    <cellStyle name="Akzent6 2" xfId="19303" hidden="1" xr:uid="{00000000-0005-0000-0000-00002C710000}"/>
    <cellStyle name="Akzent6 2" xfId="18764" hidden="1" xr:uid="{00000000-0005-0000-0000-00002D710000}"/>
    <cellStyle name="Akzent6 2" xfId="18696" hidden="1" xr:uid="{00000000-0005-0000-0000-00002E710000}"/>
    <cellStyle name="Akzent6 2" xfId="18643" hidden="1" xr:uid="{00000000-0005-0000-0000-00002F710000}"/>
    <cellStyle name="Akzent6 2" xfId="18564" hidden="1" xr:uid="{00000000-0005-0000-0000-000030710000}"/>
    <cellStyle name="Akzent6 2" xfId="18521" hidden="1" xr:uid="{00000000-0005-0000-0000-000031710000}"/>
    <cellStyle name="Akzent6 2" xfId="18454" hidden="1" xr:uid="{00000000-0005-0000-0000-000032710000}"/>
    <cellStyle name="Akzent6 2" xfId="18401" hidden="1" xr:uid="{00000000-0005-0000-0000-000033710000}"/>
    <cellStyle name="Akzent6 2" xfId="18319" hidden="1" xr:uid="{00000000-0005-0000-0000-000034710000}"/>
    <cellStyle name="Akzent6 2" xfId="18243" hidden="1" xr:uid="{00000000-0005-0000-0000-000035710000}"/>
    <cellStyle name="Akzent6 2" xfId="18158" hidden="1" xr:uid="{00000000-0005-0000-0000-000036710000}"/>
    <cellStyle name="Akzent6 2" xfId="18077" hidden="1" xr:uid="{00000000-0005-0000-0000-000037710000}"/>
    <cellStyle name="Akzent6 2" xfId="18016" hidden="1" xr:uid="{00000000-0005-0000-0000-000038710000}"/>
    <cellStyle name="Akzent6 2" xfId="17957" hidden="1" xr:uid="{00000000-0005-0000-0000-000039710000}"/>
    <cellStyle name="Akzent6 2" xfId="17885" hidden="1" xr:uid="{00000000-0005-0000-0000-00003A710000}"/>
    <cellStyle name="Akzent6 2" xfId="17841" hidden="1" xr:uid="{00000000-0005-0000-0000-00003B710000}"/>
    <cellStyle name="Akzent6 2" xfId="17774" hidden="1" xr:uid="{00000000-0005-0000-0000-00003C710000}"/>
    <cellStyle name="Akzent6 2" xfId="17719" hidden="1" xr:uid="{00000000-0005-0000-0000-00003D710000}"/>
    <cellStyle name="Akzent6 2" xfId="17646" hidden="1" xr:uid="{00000000-0005-0000-0000-00003E710000}"/>
    <cellStyle name="Akzent6 2" xfId="17603" hidden="1" xr:uid="{00000000-0005-0000-0000-00003F710000}"/>
    <cellStyle name="Akzent6 2" xfId="17527" hidden="1" xr:uid="{00000000-0005-0000-0000-000040710000}"/>
    <cellStyle name="Akzent6 2" xfId="17463" hidden="1" xr:uid="{00000000-0005-0000-0000-000041710000}"/>
    <cellStyle name="Akzent6 2" xfId="17393" hidden="1" xr:uid="{00000000-0005-0000-0000-000042710000}"/>
    <cellStyle name="Akzent6 2" xfId="17347" hidden="1" xr:uid="{00000000-0005-0000-0000-000043710000}"/>
    <cellStyle name="Akzent6 2" xfId="17268" hidden="1" xr:uid="{00000000-0005-0000-0000-000044710000}"/>
    <cellStyle name="Akzent6 2" xfId="17222" hidden="1" xr:uid="{00000000-0005-0000-0000-000045710000}"/>
    <cellStyle name="Akzent6 2" xfId="17150" hidden="1" xr:uid="{00000000-0005-0000-0000-000046710000}"/>
    <cellStyle name="Akzent6 2" xfId="17107" hidden="1" xr:uid="{00000000-0005-0000-0000-000047710000}"/>
    <cellStyle name="Akzent6 2" xfId="17026" hidden="1" xr:uid="{00000000-0005-0000-0000-000048710000}"/>
    <cellStyle name="Akzent6 2" xfId="16975" hidden="1" xr:uid="{00000000-0005-0000-0000-000049710000}"/>
    <cellStyle name="Akzent6 2" xfId="17402" hidden="1" xr:uid="{00000000-0005-0000-0000-00004A710000}"/>
    <cellStyle name="Akzent6 2" xfId="16873" hidden="1" xr:uid="{00000000-0005-0000-0000-00004B710000}"/>
    <cellStyle name="Akzent6 2" xfId="16794" hidden="1" xr:uid="{00000000-0005-0000-0000-00004C710000}"/>
    <cellStyle name="Akzent6 2" xfId="16749" hidden="1" xr:uid="{00000000-0005-0000-0000-00004D710000}"/>
    <cellStyle name="Akzent6 2" xfId="16681" hidden="1" xr:uid="{00000000-0005-0000-0000-00004E710000}"/>
    <cellStyle name="Akzent6 2" xfId="16621" hidden="1" xr:uid="{00000000-0005-0000-0000-00004F710000}"/>
    <cellStyle name="Akzent6 2" xfId="16568" hidden="1" xr:uid="{00000000-0005-0000-0000-000050710000}"/>
    <cellStyle name="Akzent6 2" xfId="16501" hidden="1" xr:uid="{00000000-0005-0000-0000-000051710000}"/>
    <cellStyle name="Akzent6 2" xfId="16442" hidden="1" xr:uid="{00000000-0005-0000-0000-000052710000}"/>
    <cellStyle name="Akzent6 2" xfId="16386" hidden="1" xr:uid="{00000000-0005-0000-0000-000053710000}"/>
    <cellStyle name="Akzent6 2" xfId="16805" hidden="1" xr:uid="{00000000-0005-0000-0000-000054710000}"/>
    <cellStyle name="Akzent6 2" xfId="16289" hidden="1" xr:uid="{00000000-0005-0000-0000-000055710000}"/>
    <cellStyle name="Akzent6 2" xfId="16218" hidden="1" xr:uid="{00000000-0005-0000-0000-000056710000}"/>
    <cellStyle name="Akzent6 2" xfId="16165" hidden="1" xr:uid="{00000000-0005-0000-0000-000057710000}"/>
    <cellStyle name="Akzent6 2" xfId="16085" hidden="1" xr:uid="{00000000-0005-0000-0000-000058710000}"/>
    <cellStyle name="Akzent6 2" xfId="16029" hidden="1" xr:uid="{00000000-0005-0000-0000-000059710000}"/>
    <cellStyle name="Akzent6 2" xfId="15966" hidden="1" xr:uid="{00000000-0005-0000-0000-00005A710000}"/>
    <cellStyle name="Akzent6 2" xfId="15882" hidden="1" xr:uid="{00000000-0005-0000-0000-00005B710000}"/>
    <cellStyle name="Akzent6 2" xfId="15832" hidden="1" xr:uid="{00000000-0005-0000-0000-00005C710000}"/>
    <cellStyle name="Akzent6 2" xfId="15766" hidden="1" xr:uid="{00000000-0005-0000-0000-00005D710000}"/>
    <cellStyle name="Akzent6 2" xfId="15706" hidden="1" xr:uid="{00000000-0005-0000-0000-00005E710000}"/>
    <cellStyle name="Akzent6 2" xfId="15627" hidden="1" xr:uid="{00000000-0005-0000-0000-00005F710000}"/>
    <cellStyle name="Akzent6 2" xfId="15560" hidden="1" xr:uid="{00000000-0005-0000-0000-000060710000}"/>
    <cellStyle name="Akzent6 2" xfId="15511" hidden="1" xr:uid="{00000000-0005-0000-0000-000061710000}"/>
    <cellStyle name="Akzent6 2" xfId="15416" hidden="1" xr:uid="{00000000-0005-0000-0000-000062710000}"/>
    <cellStyle name="Akzent6 2" xfId="15355" hidden="1" xr:uid="{00000000-0005-0000-0000-000063710000}"/>
    <cellStyle name="Akzent6 2" xfId="15293" hidden="1" xr:uid="{00000000-0005-0000-0000-000064710000}"/>
    <cellStyle name="Akzent6 2" xfId="15247" hidden="1" xr:uid="{00000000-0005-0000-0000-000065710000}"/>
    <cellStyle name="Akzent6 2" xfId="15177" hidden="1" xr:uid="{00000000-0005-0000-0000-000066710000}"/>
    <cellStyle name="Akzent6 2" xfId="15133" hidden="1" xr:uid="{00000000-0005-0000-0000-000067710000}"/>
    <cellStyle name="Akzent6 2" xfId="15046" hidden="1" xr:uid="{00000000-0005-0000-0000-000068710000}"/>
    <cellStyle name="Akzent6 2" xfId="15064" hidden="1" xr:uid="{00000000-0005-0000-0000-000069710000}"/>
    <cellStyle name="Akzent6 2" xfId="14954" hidden="1" xr:uid="{00000000-0005-0000-0000-00006A710000}"/>
    <cellStyle name="Akzent6 2" xfId="14892" hidden="1" xr:uid="{00000000-0005-0000-0000-00006B710000}"/>
    <cellStyle name="Akzent6 2" xfId="14819" hidden="1" xr:uid="{00000000-0005-0000-0000-00006C710000}"/>
    <cellStyle name="Akzent6 2" xfId="14760" hidden="1" xr:uid="{00000000-0005-0000-0000-00006D710000}"/>
    <cellStyle name="Akzent6 2" xfId="14704" hidden="1" xr:uid="{00000000-0005-0000-0000-00006E710000}"/>
    <cellStyle name="Akzent6 2" xfId="14645" hidden="1" xr:uid="{00000000-0005-0000-0000-00006F710000}"/>
    <cellStyle name="Akzent6 2" xfId="14556" hidden="1" xr:uid="{00000000-0005-0000-0000-000070710000}"/>
    <cellStyle name="Akzent6 2" xfId="14485" hidden="1" xr:uid="{00000000-0005-0000-0000-000071710000}"/>
    <cellStyle name="Akzent6 2" xfId="14420" hidden="1" xr:uid="{00000000-0005-0000-0000-000072710000}"/>
    <cellStyle name="Akzent6 2" xfId="14350" hidden="1" xr:uid="{00000000-0005-0000-0000-000073710000}"/>
    <cellStyle name="Akzent6 2" xfId="14974" hidden="1" xr:uid="{00000000-0005-0000-0000-000074710000}"/>
    <cellStyle name="Akzent6 2" xfId="14232" hidden="1" xr:uid="{00000000-0005-0000-0000-000075710000}"/>
    <cellStyle name="Akzent6 2" xfId="14167" hidden="1" xr:uid="{00000000-0005-0000-0000-000076710000}"/>
    <cellStyle name="Akzent6 2" xfId="14065" hidden="1" xr:uid="{00000000-0005-0000-0000-000077710000}"/>
    <cellStyle name="Akzent6 2" xfId="14010" hidden="1" xr:uid="{00000000-0005-0000-0000-000078710000}"/>
    <cellStyle name="Akzent6 2" xfId="13915" hidden="1" xr:uid="{00000000-0005-0000-0000-000079710000}"/>
    <cellStyle name="Akzent6 2" xfId="13850" hidden="1" xr:uid="{00000000-0005-0000-0000-00007A710000}"/>
    <cellStyle name="Akzent6 2" xfId="13790" hidden="1" xr:uid="{00000000-0005-0000-0000-00007B710000}"/>
    <cellStyle name="Akzent6 2" xfId="13728" hidden="1" xr:uid="{00000000-0005-0000-0000-00007C710000}"/>
    <cellStyle name="Akzent6 2" xfId="13665" hidden="1" xr:uid="{00000000-0005-0000-0000-00007D710000}"/>
    <cellStyle name="Akzent6 2" xfId="13608" hidden="1" xr:uid="{00000000-0005-0000-0000-00007E710000}"/>
    <cellStyle name="Akzent6 2" xfId="13502" hidden="1" xr:uid="{00000000-0005-0000-0000-00007F710000}"/>
    <cellStyle name="Akzent6 2" xfId="13416" hidden="1" xr:uid="{00000000-0005-0000-0000-000080710000}"/>
    <cellStyle name="Akzent6 2" xfId="13339" hidden="1" xr:uid="{00000000-0005-0000-0000-000081710000}"/>
    <cellStyle name="Akzent6 2" xfId="13240" hidden="1" xr:uid="{00000000-0005-0000-0000-000082710000}"/>
    <cellStyle name="Akzent6 2" xfId="13169" hidden="1" xr:uid="{00000000-0005-0000-0000-000083710000}"/>
    <cellStyle name="Akzent6 2" xfId="13077" hidden="1" xr:uid="{00000000-0005-0000-0000-000084710000}"/>
    <cellStyle name="Akzent6 2" xfId="13003" hidden="1" xr:uid="{00000000-0005-0000-0000-000085710000}"/>
    <cellStyle name="Akzent6 2" xfId="12962" hidden="1" xr:uid="{00000000-0005-0000-0000-000086710000}"/>
    <cellStyle name="Akzent6 2" xfId="12870" hidden="1" xr:uid="{00000000-0005-0000-0000-000087710000}"/>
    <cellStyle name="Akzent6 2" xfId="12821" hidden="1" xr:uid="{00000000-0005-0000-0000-000088710000}"/>
    <cellStyle name="Akzent6 2" xfId="12741" hidden="1" xr:uid="{00000000-0005-0000-0000-000089710000}"/>
    <cellStyle name="Akzent6 2" xfId="12662" hidden="1" xr:uid="{00000000-0005-0000-0000-00008A710000}"/>
    <cellStyle name="Akzent6 2" xfId="12574" hidden="1" xr:uid="{00000000-0005-0000-0000-00008B710000}"/>
    <cellStyle name="Akzent6 2" xfId="12531" hidden="1" xr:uid="{00000000-0005-0000-0000-00008C710000}"/>
    <cellStyle name="Akzent6 2" xfId="12449" hidden="1" xr:uid="{00000000-0005-0000-0000-00008D710000}"/>
    <cellStyle name="Akzent6 2" xfId="12399" hidden="1" xr:uid="{00000000-0005-0000-0000-00008E710000}"/>
    <cellStyle name="Akzent6 2" xfId="12337" hidden="1" xr:uid="{00000000-0005-0000-0000-00008F710000}"/>
    <cellStyle name="Akzent6 2" xfId="12284" hidden="1" xr:uid="{00000000-0005-0000-0000-000090710000}"/>
    <cellStyle name="Akzent6 2" xfId="12210" hidden="1" xr:uid="{00000000-0005-0000-0000-000091710000}"/>
    <cellStyle name="Akzent6 2" xfId="12149" hidden="1" xr:uid="{00000000-0005-0000-0000-000092710000}"/>
    <cellStyle name="Akzent6 2" xfId="12584" hidden="1" xr:uid="{00000000-0005-0000-0000-000093710000}"/>
    <cellStyle name="Akzent6 2" xfId="12013" hidden="1" xr:uid="{00000000-0005-0000-0000-000094710000}"/>
    <cellStyle name="Akzent6 2" xfId="11945" hidden="1" xr:uid="{00000000-0005-0000-0000-000095710000}"/>
    <cellStyle name="Akzent6 2" xfId="11883" hidden="1" xr:uid="{00000000-0005-0000-0000-000096710000}"/>
    <cellStyle name="Akzent6 2" xfId="11823" hidden="1" xr:uid="{00000000-0005-0000-0000-000097710000}"/>
    <cellStyle name="Akzent6 2" xfId="11764" hidden="1" xr:uid="{00000000-0005-0000-0000-000098710000}"/>
    <cellStyle name="Akzent6 2" xfId="11725" hidden="1" xr:uid="{00000000-0005-0000-0000-000099710000}"/>
    <cellStyle name="Akzent6 2" xfId="11638" hidden="1" xr:uid="{00000000-0005-0000-0000-00009A710000}"/>
    <cellStyle name="Akzent6 2" xfId="11607" hidden="1" xr:uid="{00000000-0005-0000-0000-00009B710000}"/>
    <cellStyle name="Akzent6 2" xfId="11531" hidden="1" xr:uid="{00000000-0005-0000-0000-00009C710000}"/>
    <cellStyle name="Akzent6 2" xfId="11952" hidden="1" xr:uid="{00000000-0005-0000-0000-00009D710000}"/>
    <cellStyle name="Akzent6 2" xfId="11429" hidden="1" xr:uid="{00000000-0005-0000-0000-00009E710000}"/>
    <cellStyle name="Akzent6 2" xfId="11367" hidden="1" xr:uid="{00000000-0005-0000-0000-00009F710000}"/>
    <cellStyle name="Akzent6 2" xfId="11306" hidden="1" xr:uid="{00000000-0005-0000-0000-0000A0710000}"/>
    <cellStyle name="Akzent6 2" xfId="11235" hidden="1" xr:uid="{00000000-0005-0000-0000-0000A1710000}"/>
    <cellStyle name="Akzent6 2" xfId="11188" hidden="1" xr:uid="{00000000-0005-0000-0000-0000A2710000}"/>
    <cellStyle name="Akzent6 2" xfId="11125" hidden="1" xr:uid="{00000000-0005-0000-0000-0000A3710000}"/>
    <cellStyle name="Akzent6 2" xfId="11075" hidden="1" xr:uid="{00000000-0005-0000-0000-0000A4710000}"/>
    <cellStyle name="Akzent6 2" xfId="11016" hidden="1" xr:uid="{00000000-0005-0000-0000-0000A5710000}"/>
    <cellStyle name="Akzent6 2" xfId="10958" hidden="1" xr:uid="{00000000-0005-0000-0000-0000A6710000}"/>
    <cellStyle name="Akzent6 2" xfId="10876" hidden="1" xr:uid="{00000000-0005-0000-0000-0000A7710000}"/>
    <cellStyle name="Akzent6 2" xfId="10797" hidden="1" xr:uid="{00000000-0005-0000-0000-0000A8710000}"/>
    <cellStyle name="Akzent6 2" xfId="10726" hidden="1" xr:uid="{00000000-0005-0000-0000-0000A9710000}"/>
    <cellStyle name="Akzent6 2" xfId="10668" hidden="1" xr:uid="{00000000-0005-0000-0000-0000AA710000}"/>
    <cellStyle name="Akzent6 2" xfId="10592" hidden="1" xr:uid="{00000000-0005-0000-0000-0000AB710000}"/>
    <cellStyle name="Akzent6 2" xfId="10546" hidden="1" xr:uid="{00000000-0005-0000-0000-0000AC710000}"/>
    <cellStyle name="Akzent6 2" xfId="10472" hidden="1" xr:uid="{00000000-0005-0000-0000-0000AD710000}"/>
    <cellStyle name="Akzent6 2" xfId="10424" hidden="1" xr:uid="{00000000-0005-0000-0000-0000AE710000}"/>
    <cellStyle name="Akzent6 2" xfId="10347" hidden="1" xr:uid="{00000000-0005-0000-0000-0000AF710000}"/>
    <cellStyle name="Akzent6 2" xfId="10307" hidden="1" xr:uid="{00000000-0005-0000-0000-0000B0710000}"/>
    <cellStyle name="Akzent6 2" xfId="10233" hidden="1" xr:uid="{00000000-0005-0000-0000-0000B1710000}"/>
    <cellStyle name="Akzent6 2" xfId="10168" hidden="1" xr:uid="{00000000-0005-0000-0000-0000B2710000}"/>
    <cellStyle name="Akzent6 2" xfId="10093" hidden="1" xr:uid="{00000000-0005-0000-0000-0000B3710000}"/>
    <cellStyle name="Akzent6 2" xfId="10029" hidden="1" xr:uid="{00000000-0005-0000-0000-0000B4710000}"/>
    <cellStyle name="Akzent6 2" xfId="9964" hidden="1" xr:uid="{00000000-0005-0000-0000-0000B5710000}"/>
    <cellStyle name="Akzent6 2" xfId="9895" hidden="1" xr:uid="{00000000-0005-0000-0000-0000B6710000}"/>
    <cellStyle name="Akzent6 2" xfId="9840" hidden="1" xr:uid="{00000000-0005-0000-0000-0000B7710000}"/>
    <cellStyle name="Akzent6 2" xfId="9769" hidden="1" xr:uid="{00000000-0005-0000-0000-0000B8710000}"/>
    <cellStyle name="Akzent6 2" xfId="9725" hidden="1" xr:uid="{00000000-0005-0000-0000-0000B9710000}"/>
    <cellStyle name="Akzent6 2" xfId="9653" hidden="1" xr:uid="{00000000-0005-0000-0000-0000BA710000}"/>
    <cellStyle name="Akzent6 2" xfId="10094" hidden="1" xr:uid="{00000000-0005-0000-0000-0000BB710000}"/>
    <cellStyle name="Akzent6 2" xfId="9551" hidden="1" xr:uid="{00000000-0005-0000-0000-0000BC710000}"/>
    <cellStyle name="Akzent6 2" xfId="9508" hidden="1" xr:uid="{00000000-0005-0000-0000-0000BD710000}"/>
    <cellStyle name="Akzent6 2" xfId="9417" hidden="1" xr:uid="{00000000-0005-0000-0000-0000BE710000}"/>
    <cellStyle name="Akzent6 2" xfId="9370" hidden="1" xr:uid="{00000000-0005-0000-0000-0000BF710000}"/>
    <cellStyle name="Akzent6 2" xfId="9301" hidden="1" xr:uid="{00000000-0005-0000-0000-0000C0710000}"/>
    <cellStyle name="Akzent6 2" xfId="9240" hidden="1" xr:uid="{00000000-0005-0000-0000-0000C1710000}"/>
    <cellStyle name="Akzent6 2" xfId="9184" hidden="1" xr:uid="{00000000-0005-0000-0000-0000C2710000}"/>
    <cellStyle name="Akzent6 2" xfId="9128" hidden="1" xr:uid="{00000000-0005-0000-0000-0000C3710000}"/>
    <cellStyle name="Akzent6 2" xfId="9075" hidden="1" xr:uid="{00000000-0005-0000-0000-0000C4710000}"/>
    <cellStyle name="Akzent6 2" xfId="9510" hidden="1" xr:uid="{00000000-0005-0000-0000-0000C5710000}"/>
    <cellStyle name="Akzent6 2" xfId="8976" hidden="1" xr:uid="{00000000-0005-0000-0000-0000C6710000}"/>
    <cellStyle name="Akzent6 2" xfId="8912" hidden="1" xr:uid="{00000000-0005-0000-0000-0000C7710000}"/>
    <cellStyle name="Akzent6 2" xfId="8864" hidden="1" xr:uid="{00000000-0005-0000-0000-0000C8710000}"/>
    <cellStyle name="Akzent6 2" xfId="8794" hidden="1" xr:uid="{00000000-0005-0000-0000-0000C9710000}"/>
    <cellStyle name="Akzent6 2" xfId="8737" hidden="1" xr:uid="{00000000-0005-0000-0000-0000CA710000}"/>
    <cellStyle name="Akzent6 2" xfId="8671" hidden="1" xr:uid="{00000000-0005-0000-0000-0000CB710000}"/>
    <cellStyle name="Akzent6 2" xfId="8614" hidden="1" xr:uid="{00000000-0005-0000-0000-0000CC710000}"/>
    <cellStyle name="Akzent6 2" xfId="8555" hidden="1" xr:uid="{00000000-0005-0000-0000-0000CD710000}"/>
    <cellStyle name="Akzent6 2" xfId="8508" hidden="1" xr:uid="{00000000-0005-0000-0000-0000CE710000}"/>
    <cellStyle name="Akzent6 2" xfId="8432" hidden="1" xr:uid="{00000000-0005-0000-0000-0000CF710000}"/>
    <cellStyle name="Akzent6 2" xfId="8379" hidden="1" xr:uid="{00000000-0005-0000-0000-0000D0710000}"/>
    <cellStyle name="Akzent6 2" xfId="8299" hidden="1" xr:uid="{00000000-0005-0000-0000-0000D1710000}"/>
    <cellStyle name="Akzent6 2" xfId="8251" hidden="1" xr:uid="{00000000-0005-0000-0000-0000D2710000}"/>
    <cellStyle name="Akzent6 2" xfId="8180" hidden="1" xr:uid="{00000000-0005-0000-0000-0000D3710000}"/>
    <cellStyle name="Akzent6 2" xfId="8131" hidden="1" xr:uid="{00000000-0005-0000-0000-0000D4710000}"/>
    <cellStyle name="Akzent6 2" xfId="8061" hidden="1" xr:uid="{00000000-0005-0000-0000-0000D5710000}"/>
    <cellStyle name="Akzent6 2" xfId="8009" hidden="1" xr:uid="{00000000-0005-0000-0000-0000D6710000}"/>
    <cellStyle name="Akzent6 2" xfId="7932" hidden="1" xr:uid="{00000000-0005-0000-0000-0000D7710000}"/>
    <cellStyle name="Akzent6 2" xfId="7892" hidden="1" xr:uid="{00000000-0005-0000-0000-0000D8710000}"/>
    <cellStyle name="Akzent6 2" xfId="7759" hidden="1" xr:uid="{00000000-0005-0000-0000-0000D9710000}"/>
    <cellStyle name="Akzent6 2" xfId="7772" hidden="1" xr:uid="{00000000-0005-0000-0000-0000DA710000}"/>
    <cellStyle name="Akzent6 2" xfId="7595" hidden="1" xr:uid="{00000000-0005-0000-0000-0000DB710000}"/>
    <cellStyle name="Akzent6 2" xfId="7514" hidden="1" xr:uid="{00000000-0005-0000-0000-0000DC710000}"/>
    <cellStyle name="Akzent6 2" xfId="7470" hidden="1" xr:uid="{00000000-0005-0000-0000-0000DD710000}"/>
    <cellStyle name="Akzent6 2" xfId="7380" hidden="1" xr:uid="{00000000-0005-0000-0000-0000DE710000}"/>
    <cellStyle name="Akzent6 2" xfId="7338" hidden="1" xr:uid="{00000000-0005-0000-0000-0000DF710000}"/>
    <cellStyle name="Akzent6 2" xfId="7260" hidden="1" xr:uid="{00000000-0005-0000-0000-0000E0710000}"/>
    <cellStyle name="Akzent6 2" xfId="19948" hidden="1" xr:uid="{00000000-0005-0000-0000-0000E1710000}"/>
    <cellStyle name="Akzent6 2" xfId="19910" hidden="1" xr:uid="{00000000-0005-0000-0000-0000E2710000}"/>
    <cellStyle name="Akzent6 2" xfId="20408" hidden="1" xr:uid="{00000000-0005-0000-0000-0000E3710000}"/>
    <cellStyle name="Akzent6 2" xfId="20444" hidden="1" xr:uid="{00000000-0005-0000-0000-0000E4710000}"/>
    <cellStyle name="Akzent6 2" xfId="7653" hidden="1" xr:uid="{00000000-0005-0000-0000-0000E5710000}"/>
    <cellStyle name="Akzent6 2" xfId="20487" hidden="1" xr:uid="{00000000-0005-0000-0000-0000E6710000}"/>
    <cellStyle name="Akzent6 2" xfId="20516" hidden="1" xr:uid="{00000000-0005-0000-0000-0000E7710000}"/>
    <cellStyle name="Akzent6 2" xfId="20547" hidden="1" xr:uid="{00000000-0005-0000-0000-0000E8710000}"/>
    <cellStyle name="Akzent6 2" xfId="20576" hidden="1" xr:uid="{00000000-0005-0000-0000-0000E9710000}"/>
    <cellStyle name="Akzent6 2" xfId="20601" hidden="1" xr:uid="{00000000-0005-0000-0000-0000EA710000}"/>
    <cellStyle name="Akzent6 2" xfId="20634" hidden="1" xr:uid="{00000000-0005-0000-0000-0000EB710000}"/>
    <cellStyle name="Akzent6 2" xfId="20658" hidden="1" xr:uid="{00000000-0005-0000-0000-0000EC710000}"/>
    <cellStyle name="Akzent6 2" xfId="20682" hidden="1" xr:uid="{00000000-0005-0000-0000-0000ED710000}"/>
    <cellStyle name="Akzent6 2" xfId="20714" hidden="1" xr:uid="{00000000-0005-0000-0000-0000EE710000}"/>
    <cellStyle name="Akzent6 2" xfId="20657" hidden="1" xr:uid="{00000000-0005-0000-0000-0000EF710000}"/>
    <cellStyle name="Akzent6 2" xfId="20621" hidden="1" xr:uid="{00000000-0005-0000-0000-0000F0710000}"/>
    <cellStyle name="Akzent6 2" xfId="20590" hidden="1" xr:uid="{00000000-0005-0000-0000-0000F1710000}"/>
    <cellStyle name="Akzent6 2" xfId="20562" hidden="1" xr:uid="{00000000-0005-0000-0000-0000F2710000}"/>
    <cellStyle name="Akzent6 2" xfId="20530" hidden="1" xr:uid="{00000000-0005-0000-0000-0000F3710000}"/>
    <cellStyle name="Akzent6 2" xfId="20506" hidden="1" xr:uid="{00000000-0005-0000-0000-0000F4710000}"/>
    <cellStyle name="Akzent6 2" xfId="20470" hidden="1" xr:uid="{00000000-0005-0000-0000-0000F5710000}"/>
    <cellStyle name="Akzent6 2" xfId="20449" hidden="1" xr:uid="{00000000-0005-0000-0000-0000F6710000}"/>
    <cellStyle name="Akzent6 2" xfId="20407" hidden="1" xr:uid="{00000000-0005-0000-0000-0000F7710000}"/>
    <cellStyle name="Akzent6 2" xfId="20391" hidden="1" xr:uid="{00000000-0005-0000-0000-0000F8710000}"/>
    <cellStyle name="Akzent6 2" xfId="20326" hidden="1" xr:uid="{00000000-0005-0000-0000-0000F9710000}"/>
    <cellStyle name="Akzent6 2" xfId="20269" hidden="1" xr:uid="{00000000-0005-0000-0000-0000FA710000}"/>
    <cellStyle name="Akzent6 2" xfId="20243" hidden="1" xr:uid="{00000000-0005-0000-0000-0000FB710000}"/>
    <cellStyle name="Akzent6 2" xfId="20186" hidden="1" xr:uid="{00000000-0005-0000-0000-0000FC710000}"/>
    <cellStyle name="Akzent6 2" xfId="20157" hidden="1" xr:uid="{00000000-0005-0000-0000-0000FD710000}"/>
    <cellStyle name="Akzent6 2" xfId="20106" hidden="1" xr:uid="{00000000-0005-0000-0000-0000FE710000}"/>
    <cellStyle name="Akzent6 2" xfId="20073" hidden="1" xr:uid="{00000000-0005-0000-0000-0000FF710000}"/>
    <cellStyle name="Akzent6 2" xfId="20037" hidden="1" xr:uid="{00000000-0005-0000-0000-000000720000}"/>
    <cellStyle name="Akzent6 2" xfId="19993" hidden="1" xr:uid="{00000000-0005-0000-0000-000001720000}"/>
    <cellStyle name="Akzent6 2" xfId="20277" hidden="1" xr:uid="{00000000-0005-0000-0000-000002720000}"/>
    <cellStyle name="Akzent6 2" xfId="19923" hidden="1" xr:uid="{00000000-0005-0000-0000-000003720000}"/>
    <cellStyle name="Akzent6 2" xfId="19863" hidden="1" xr:uid="{00000000-0005-0000-0000-000004720000}"/>
    <cellStyle name="Akzent6 2" xfId="19818" hidden="1" xr:uid="{00000000-0005-0000-0000-000005720000}"/>
    <cellStyle name="Akzent6 2" xfId="19748" hidden="1" xr:uid="{00000000-0005-0000-0000-000006720000}"/>
    <cellStyle name="Akzent6 2" xfId="19707" hidden="1" xr:uid="{00000000-0005-0000-0000-000007720000}"/>
    <cellStyle name="Akzent6 2" xfId="19648" hidden="1" xr:uid="{00000000-0005-0000-0000-000008720000}"/>
    <cellStyle name="Akzent6 2" xfId="19607" hidden="1" xr:uid="{00000000-0005-0000-0000-000009720000}"/>
    <cellStyle name="Akzent6 2" xfId="19547" hidden="1" xr:uid="{00000000-0005-0000-0000-00000A720000}"/>
    <cellStyle name="Akzent6 2" xfId="19511" hidden="1" xr:uid="{00000000-0005-0000-0000-00000B720000}"/>
    <cellStyle name="Akzent6 2" xfId="19867" hidden="1" xr:uid="{00000000-0005-0000-0000-00000C720000}"/>
    <cellStyle name="Akzent6 2" xfId="19418" hidden="1" xr:uid="{00000000-0005-0000-0000-00000D720000}"/>
    <cellStyle name="Akzent6 2" xfId="19340" hidden="1" xr:uid="{00000000-0005-0000-0000-00000E720000}"/>
    <cellStyle name="Akzent6 2" xfId="19275" hidden="1" xr:uid="{00000000-0005-0000-0000-00000F720000}"/>
    <cellStyle name="Akzent6 2" xfId="19201" hidden="1" xr:uid="{00000000-0005-0000-0000-000010720000}"/>
    <cellStyle name="Akzent6 2" xfId="19152" hidden="1" xr:uid="{00000000-0005-0000-0000-000011720000}"/>
    <cellStyle name="Akzent6 2" xfId="19071" hidden="1" xr:uid="{00000000-0005-0000-0000-000012720000}"/>
    <cellStyle name="Akzent6 2" xfId="19026" hidden="1" xr:uid="{00000000-0005-0000-0000-000013720000}"/>
    <cellStyle name="Akzent6 2" xfId="18955" hidden="1" xr:uid="{00000000-0005-0000-0000-000014720000}"/>
    <cellStyle name="Akzent6 2" xfId="18896" hidden="1" xr:uid="{00000000-0005-0000-0000-000015720000}"/>
    <cellStyle name="Akzent6 2" xfId="18802" hidden="1" xr:uid="{00000000-0005-0000-0000-000016720000}"/>
    <cellStyle name="Akzent6 2" xfId="18720" hidden="1" xr:uid="{00000000-0005-0000-0000-000017720000}"/>
    <cellStyle name="Akzent6 2" xfId="18645" hidden="1" xr:uid="{00000000-0005-0000-0000-000018720000}"/>
    <cellStyle name="Akzent6 2" xfId="18594" hidden="1" xr:uid="{00000000-0005-0000-0000-000019720000}"/>
    <cellStyle name="Akzent6 2" xfId="18508" hidden="1" xr:uid="{00000000-0005-0000-0000-00001A720000}"/>
    <cellStyle name="Akzent6 2" xfId="18460" hidden="1" xr:uid="{00000000-0005-0000-0000-00001B720000}"/>
    <cellStyle name="Akzent6 2" xfId="18391" hidden="1" xr:uid="{00000000-0005-0000-0000-00001C720000}"/>
    <cellStyle name="Akzent6 2" xfId="18314" hidden="1" xr:uid="{00000000-0005-0000-0000-00001D720000}"/>
    <cellStyle name="Akzent6 2" xfId="18219" hidden="1" xr:uid="{00000000-0005-0000-0000-00001E720000}"/>
    <cellStyle name="Akzent6 2" xfId="18174" hidden="1" xr:uid="{00000000-0005-0000-0000-00001F720000}"/>
    <cellStyle name="Akzent6 2" xfId="18105" hidden="1" xr:uid="{00000000-0005-0000-0000-000020720000}"/>
    <cellStyle name="Akzent6 2" xfId="18031" hidden="1" xr:uid="{00000000-0005-0000-0000-000021720000}"/>
    <cellStyle name="Akzent6 2" xfId="17949" hidden="1" xr:uid="{00000000-0005-0000-0000-000022720000}"/>
    <cellStyle name="Akzent6 2" xfId="17912" hidden="1" xr:uid="{00000000-0005-0000-0000-000023720000}"/>
    <cellStyle name="Akzent6 2" xfId="17821" hidden="1" xr:uid="{00000000-0005-0000-0000-000024720000}"/>
    <cellStyle name="Akzent6 2" xfId="17773" hidden="1" xr:uid="{00000000-0005-0000-0000-000025720000}"/>
    <cellStyle name="Akzent6 2" xfId="17698" hidden="1" xr:uid="{00000000-0005-0000-0000-000026720000}"/>
    <cellStyle name="Akzent6 2" xfId="17637" hidden="1" xr:uid="{00000000-0005-0000-0000-000027720000}"/>
    <cellStyle name="Akzent6 2" xfId="17568" hidden="1" xr:uid="{00000000-0005-0000-0000-000028720000}"/>
    <cellStyle name="Akzent6 2" xfId="17511" hidden="1" xr:uid="{00000000-0005-0000-0000-000029720000}"/>
    <cellStyle name="Akzent6 2" xfId="17966" hidden="1" xr:uid="{00000000-0005-0000-0000-00002A720000}"/>
    <cellStyle name="Akzent6 2" xfId="17406" hidden="1" xr:uid="{00000000-0005-0000-0000-00002B720000}"/>
    <cellStyle name="Akzent6 2" xfId="17328" hidden="1" xr:uid="{00000000-0005-0000-0000-00002C720000}"/>
    <cellStyle name="Akzent6 2" xfId="17278" hidden="1" xr:uid="{00000000-0005-0000-0000-00002D720000}"/>
    <cellStyle name="Akzent6 2" xfId="17206" hidden="1" xr:uid="{00000000-0005-0000-0000-00002E720000}"/>
    <cellStyle name="Akzent6 2" xfId="17142" hidden="1" xr:uid="{00000000-0005-0000-0000-00002F720000}"/>
    <cellStyle name="Akzent6 2" xfId="17079" hidden="1" xr:uid="{00000000-0005-0000-0000-000030720000}"/>
    <cellStyle name="Akzent6 2" xfId="17009" hidden="1" xr:uid="{00000000-0005-0000-0000-000031720000}"/>
    <cellStyle name="Akzent6 2" xfId="16945" hidden="1" xr:uid="{00000000-0005-0000-0000-000032720000}"/>
    <cellStyle name="Akzent6 2" xfId="16882" hidden="1" xr:uid="{00000000-0005-0000-0000-000033720000}"/>
    <cellStyle name="Akzent6 2" xfId="17335" hidden="1" xr:uid="{00000000-0005-0000-0000-000034720000}"/>
    <cellStyle name="Akzent6 2" xfId="16778" hidden="1" xr:uid="{00000000-0005-0000-0000-000035720000}"/>
    <cellStyle name="Akzent6 2" xfId="16723" hidden="1" xr:uid="{00000000-0005-0000-0000-000036720000}"/>
    <cellStyle name="Akzent6 2" xfId="16653" hidden="1" xr:uid="{00000000-0005-0000-0000-000037720000}"/>
    <cellStyle name="Akzent6 2" xfId="16580" hidden="1" xr:uid="{00000000-0005-0000-0000-000038720000}"/>
    <cellStyle name="Akzent6 2" xfId="16517" hidden="1" xr:uid="{00000000-0005-0000-0000-000039720000}"/>
    <cellStyle name="Akzent6 2" xfId="16450" hidden="1" xr:uid="{00000000-0005-0000-0000-00003A720000}"/>
    <cellStyle name="Akzent6 2" xfId="16392" hidden="1" xr:uid="{00000000-0005-0000-0000-00003B720000}"/>
    <cellStyle name="Akzent6 2" xfId="16334" hidden="1" xr:uid="{00000000-0005-0000-0000-00003C720000}"/>
    <cellStyle name="Akzent6 2" xfId="16275" hidden="1" xr:uid="{00000000-0005-0000-0000-00003D720000}"/>
    <cellStyle name="Akzent6 2" xfId="16194" hidden="1" xr:uid="{00000000-0005-0000-0000-00003E720000}"/>
    <cellStyle name="Akzent6 2" xfId="16122" hidden="1" xr:uid="{00000000-0005-0000-0000-00003F720000}"/>
    <cellStyle name="Akzent6 2" xfId="16060" hidden="1" xr:uid="{00000000-0005-0000-0000-000040720000}"/>
    <cellStyle name="Akzent6 2" xfId="15993" hidden="1" xr:uid="{00000000-0005-0000-0000-000041720000}"/>
    <cellStyle name="Akzent6 2" xfId="15895" hidden="1" xr:uid="{00000000-0005-0000-0000-000042720000}"/>
    <cellStyle name="Akzent6 2" xfId="15840" hidden="1" xr:uid="{00000000-0005-0000-0000-000043720000}"/>
    <cellStyle name="Akzent6 2" xfId="15768" hidden="1" xr:uid="{00000000-0005-0000-0000-000044720000}"/>
    <cellStyle name="Akzent6 2" xfId="15732" hidden="1" xr:uid="{00000000-0005-0000-0000-000045720000}"/>
    <cellStyle name="Akzent6 2" xfId="15641" hidden="1" xr:uid="{00000000-0005-0000-0000-000046720000}"/>
    <cellStyle name="Akzent6 2" xfId="15606" hidden="1" xr:uid="{00000000-0005-0000-0000-000047720000}"/>
    <cellStyle name="Akzent6 2" xfId="15494" hidden="1" xr:uid="{00000000-0005-0000-0000-000048720000}"/>
    <cellStyle name="Akzent6 2" xfId="15506" hidden="1" xr:uid="{00000000-0005-0000-0000-000049720000}"/>
    <cellStyle name="Akzent6 2" xfId="15409" hidden="1" xr:uid="{00000000-0005-0000-0000-00004A720000}"/>
    <cellStyle name="Akzent6 2" xfId="15330" hidden="1" xr:uid="{00000000-0005-0000-0000-00004B720000}"/>
    <cellStyle name="Akzent6 2" xfId="15266" hidden="1" xr:uid="{00000000-0005-0000-0000-00004C720000}"/>
    <cellStyle name="Akzent6 2" xfId="15205" hidden="1" xr:uid="{00000000-0005-0000-0000-00004D720000}"/>
    <cellStyle name="Akzent6 2" xfId="15137" hidden="1" xr:uid="{00000000-0005-0000-0000-00004E720000}"/>
    <cellStyle name="Akzent6 2" xfId="15084" hidden="1" xr:uid="{00000000-0005-0000-0000-00004F720000}"/>
    <cellStyle name="Akzent6 2" xfId="15004" hidden="1" xr:uid="{00000000-0005-0000-0000-000050720000}"/>
    <cellStyle name="Akzent6 2" xfId="14918" hidden="1" xr:uid="{00000000-0005-0000-0000-000051720000}"/>
    <cellStyle name="Akzent6 2" xfId="14856" hidden="1" xr:uid="{00000000-0005-0000-0000-000052720000}"/>
    <cellStyle name="Akzent6 2" xfId="14791" hidden="1" xr:uid="{00000000-0005-0000-0000-000053720000}"/>
    <cellStyle name="Akzent6 2" xfId="15423" hidden="1" xr:uid="{00000000-0005-0000-0000-000054720000}"/>
    <cellStyle name="Akzent6 2" xfId="14684" hidden="1" xr:uid="{00000000-0005-0000-0000-000055720000}"/>
    <cellStyle name="Akzent6 2" xfId="14613" hidden="1" xr:uid="{00000000-0005-0000-0000-000056720000}"/>
    <cellStyle name="Akzent6 2" xfId="14522" hidden="1" xr:uid="{00000000-0005-0000-0000-000057720000}"/>
    <cellStyle name="Akzent6 2" xfId="14448" hidden="1" xr:uid="{00000000-0005-0000-0000-000058720000}"/>
    <cellStyle name="Akzent6 2" xfId="14363" hidden="1" xr:uid="{00000000-0005-0000-0000-000059720000}"/>
    <cellStyle name="Akzent6 2" xfId="14289" hidden="1" xr:uid="{00000000-0005-0000-0000-00005A720000}"/>
    <cellStyle name="Akzent6 2" xfId="14230" hidden="1" xr:uid="{00000000-0005-0000-0000-00005B720000}"/>
    <cellStyle name="Akzent6 2" xfId="14171" hidden="1" xr:uid="{00000000-0005-0000-0000-00005C720000}"/>
    <cellStyle name="Akzent6 2" xfId="14062" hidden="1" xr:uid="{00000000-0005-0000-0000-00005D720000}"/>
    <cellStyle name="Akzent6 2" xfId="14013" hidden="1" xr:uid="{00000000-0005-0000-0000-00005E720000}"/>
    <cellStyle name="Akzent6 2" xfId="13895" hidden="1" xr:uid="{00000000-0005-0000-0000-00005F720000}"/>
    <cellStyle name="Akzent6 2" xfId="13813" hidden="1" xr:uid="{00000000-0005-0000-0000-000060720000}"/>
    <cellStyle name="Akzent6 2" xfId="13739" hidden="1" xr:uid="{00000000-0005-0000-0000-000061720000}"/>
    <cellStyle name="Akzent6 2" xfId="13673" hidden="1" xr:uid="{00000000-0005-0000-0000-000062720000}"/>
    <cellStyle name="Akzent6 2" xfId="13590" hidden="1" xr:uid="{00000000-0005-0000-0000-000063720000}"/>
    <cellStyle name="Akzent6 2" xfId="13498" hidden="1" xr:uid="{00000000-0005-0000-0000-000064720000}"/>
    <cellStyle name="Akzent6 2" xfId="13415" hidden="1" xr:uid="{00000000-0005-0000-0000-000065720000}"/>
    <cellStyle name="Akzent6 2" xfId="13366" hidden="1" xr:uid="{00000000-0005-0000-0000-000066720000}"/>
    <cellStyle name="Akzent6 2" xfId="13236" hidden="1" xr:uid="{00000000-0005-0000-0000-000067720000}"/>
    <cellStyle name="Akzent6 2" xfId="13199" hidden="1" xr:uid="{00000000-0005-0000-0000-000068720000}"/>
    <cellStyle name="Akzent6 2" xfId="13100" hidden="1" xr:uid="{00000000-0005-0000-0000-000069720000}"/>
    <cellStyle name="Akzent6 2" xfId="13010" hidden="1" xr:uid="{00000000-0005-0000-0000-00006A720000}"/>
    <cellStyle name="Akzent6 2" xfId="12915" hidden="1" xr:uid="{00000000-0005-0000-0000-00006B720000}"/>
    <cellStyle name="Akzent6 2" xfId="12862" hidden="1" xr:uid="{00000000-0005-0000-0000-00006C720000}"/>
    <cellStyle name="Akzent6 2" xfId="12765" hidden="1" xr:uid="{00000000-0005-0000-0000-00006D720000}"/>
    <cellStyle name="Akzent6 2" xfId="12688" hidden="1" xr:uid="{00000000-0005-0000-0000-00006E720000}"/>
    <cellStyle name="Akzent6 2" xfId="12631" hidden="1" xr:uid="{00000000-0005-0000-0000-00006F720000}"/>
    <cellStyle name="Akzent6 2" xfId="12560" hidden="1" xr:uid="{00000000-0005-0000-0000-000070720000}"/>
    <cellStyle name="Akzent6 2" xfId="12499" hidden="1" xr:uid="{00000000-0005-0000-0000-000071720000}"/>
    <cellStyle name="Akzent6 2" xfId="12437" hidden="1" xr:uid="{00000000-0005-0000-0000-000072720000}"/>
    <cellStyle name="Akzent6 2" xfId="12936" hidden="1" xr:uid="{00000000-0005-0000-0000-000073720000}"/>
    <cellStyle name="Akzent6 2" xfId="12319" hidden="1" xr:uid="{00000000-0005-0000-0000-000074720000}"/>
    <cellStyle name="Akzent6 2" xfId="12236" hidden="1" xr:uid="{00000000-0005-0000-0000-000075720000}"/>
    <cellStyle name="Akzent6 2" xfId="12192" hidden="1" xr:uid="{00000000-0005-0000-0000-000076720000}"/>
    <cellStyle name="Akzent6 2" xfId="12071" hidden="1" xr:uid="{00000000-0005-0000-0000-000077720000}"/>
    <cellStyle name="Akzent6 2" xfId="12018" hidden="1" xr:uid="{00000000-0005-0000-0000-000078720000}"/>
    <cellStyle name="Akzent6 2" xfId="11951" hidden="1" xr:uid="{00000000-0005-0000-0000-000079720000}"/>
    <cellStyle name="Akzent6 2" xfId="11889" hidden="1" xr:uid="{00000000-0005-0000-0000-00007A720000}"/>
    <cellStyle name="Akzent6 2" xfId="11838" hidden="1" xr:uid="{00000000-0005-0000-0000-00007B720000}"/>
    <cellStyle name="Akzent6 2" xfId="11772" hidden="1" xr:uid="{00000000-0005-0000-0000-00007C720000}"/>
    <cellStyle name="Akzent6 2" xfId="12254" hidden="1" xr:uid="{00000000-0005-0000-0000-00007D720000}"/>
    <cellStyle name="Akzent6 2" xfId="11654" hidden="1" xr:uid="{00000000-0005-0000-0000-00007E720000}"/>
    <cellStyle name="Akzent6 2" xfId="11606" hidden="1" xr:uid="{00000000-0005-0000-0000-00007F720000}"/>
    <cellStyle name="Akzent6 2" xfId="11519" hidden="1" xr:uid="{00000000-0005-0000-0000-000080720000}"/>
    <cellStyle name="Akzent6 2" xfId="11462" hidden="1" xr:uid="{00000000-0005-0000-0000-000081720000}"/>
    <cellStyle name="Akzent6 2" xfId="11403" hidden="1" xr:uid="{00000000-0005-0000-0000-000082720000}"/>
    <cellStyle name="Akzent6 2" xfId="11334" hidden="1" xr:uid="{00000000-0005-0000-0000-000083720000}"/>
    <cellStyle name="Akzent6 2" xfId="11287" hidden="1" xr:uid="{00000000-0005-0000-0000-000084720000}"/>
    <cellStyle name="Akzent6 2" xfId="11212" hidden="1" xr:uid="{00000000-0005-0000-0000-000085720000}"/>
    <cellStyle name="Akzent6 2" xfId="11162" hidden="1" xr:uid="{00000000-0005-0000-0000-000086720000}"/>
    <cellStyle name="Akzent6 2" xfId="11071" hidden="1" xr:uid="{00000000-0005-0000-0000-000087720000}"/>
    <cellStyle name="Akzent6 2" xfId="11002" hidden="1" xr:uid="{00000000-0005-0000-0000-000088720000}"/>
    <cellStyle name="Akzent6 2" xfId="10916" hidden="1" xr:uid="{00000000-0005-0000-0000-000089720000}"/>
    <cellStyle name="Akzent6 2" xfId="10866" hidden="1" xr:uid="{00000000-0005-0000-0000-00008A720000}"/>
    <cellStyle name="Akzent6 2" xfId="10774" hidden="1" xr:uid="{00000000-0005-0000-0000-00008B720000}"/>
    <cellStyle name="Akzent6 2" xfId="10732" hidden="1" xr:uid="{00000000-0005-0000-0000-00008C720000}"/>
    <cellStyle name="Akzent6 2" xfId="10653" hidden="1" xr:uid="{00000000-0005-0000-0000-00008D720000}"/>
    <cellStyle name="Akzent6 2" xfId="10602" hidden="1" xr:uid="{00000000-0005-0000-0000-00008E720000}"/>
    <cellStyle name="Akzent6 2" xfId="10530" hidden="1" xr:uid="{00000000-0005-0000-0000-00008F720000}"/>
    <cellStyle name="Akzent6 2" xfId="10475" hidden="1" xr:uid="{00000000-0005-0000-0000-000090720000}"/>
    <cellStyle name="Akzent6 2" xfId="10407" hidden="1" xr:uid="{00000000-0005-0000-0000-000091720000}"/>
    <cellStyle name="Akzent6 2" xfId="10324" hidden="1" xr:uid="{00000000-0005-0000-0000-000092720000}"/>
    <cellStyle name="Akzent6 2" xfId="10260" hidden="1" xr:uid="{00000000-0005-0000-0000-000093720000}"/>
    <cellStyle name="Akzent6 2" xfId="10194" hidden="1" xr:uid="{00000000-0005-0000-0000-000094720000}"/>
    <cellStyle name="Akzent6 2" xfId="10111" hidden="1" xr:uid="{00000000-0005-0000-0000-000095720000}"/>
    <cellStyle name="Akzent6 2" xfId="10051" hidden="1" xr:uid="{00000000-0005-0000-0000-000096720000}"/>
    <cellStyle name="Akzent6 2" xfId="9980" hidden="1" xr:uid="{00000000-0005-0000-0000-000097720000}"/>
    <cellStyle name="Akzent6 2" xfId="9916" hidden="1" xr:uid="{00000000-0005-0000-0000-000098720000}"/>
    <cellStyle name="Akzent6 2" xfId="9856" hidden="1" xr:uid="{00000000-0005-0000-0000-000099720000}"/>
    <cellStyle name="Akzent6 2" xfId="9793" hidden="1" xr:uid="{00000000-0005-0000-0000-00009A720000}"/>
    <cellStyle name="Akzent6 2" xfId="10272" hidden="1" xr:uid="{00000000-0005-0000-0000-00009B720000}"/>
    <cellStyle name="Akzent6 2" xfId="9675" hidden="1" xr:uid="{00000000-0005-0000-0000-00009C720000}"/>
    <cellStyle name="Akzent6 2" xfId="9625" hidden="1" xr:uid="{00000000-0005-0000-0000-00009D720000}"/>
    <cellStyle name="Akzent6 2" xfId="9549" hidden="1" xr:uid="{00000000-0005-0000-0000-00009E720000}"/>
    <cellStyle name="Akzent6 2" xfId="9498" hidden="1" xr:uid="{00000000-0005-0000-0000-00009F720000}"/>
    <cellStyle name="Akzent6 2" xfId="9408" hidden="1" xr:uid="{00000000-0005-0000-0000-0000A0720000}"/>
    <cellStyle name="Akzent6 2" xfId="9366" hidden="1" xr:uid="{00000000-0005-0000-0000-0000A1720000}"/>
    <cellStyle name="Akzent6 2" xfId="9294" hidden="1" xr:uid="{00000000-0005-0000-0000-0000A2720000}"/>
    <cellStyle name="Akzent6 2" xfId="9231" hidden="1" xr:uid="{00000000-0005-0000-0000-0000A3720000}"/>
    <cellStyle name="Akzent6 2" xfId="9175" hidden="1" xr:uid="{00000000-0005-0000-0000-0000A4720000}"/>
    <cellStyle name="Akzent6 2" xfId="9628" hidden="1" xr:uid="{00000000-0005-0000-0000-0000A5720000}"/>
    <cellStyle name="Akzent6 2" xfId="9067" hidden="1" xr:uid="{00000000-0005-0000-0000-0000A6720000}"/>
    <cellStyle name="Akzent6 2" xfId="8997" hidden="1" xr:uid="{00000000-0005-0000-0000-0000A7720000}"/>
    <cellStyle name="Akzent6 2" xfId="8942" hidden="1" xr:uid="{00000000-0005-0000-0000-0000A8720000}"/>
    <cellStyle name="Akzent6 2" xfId="8875" hidden="1" xr:uid="{00000000-0005-0000-0000-0000A9720000}"/>
    <cellStyle name="Akzent6 2" xfId="8823" hidden="1" xr:uid="{00000000-0005-0000-0000-0000AA720000}"/>
    <cellStyle name="Akzent6 2" xfId="8747" hidden="1" xr:uid="{00000000-0005-0000-0000-0000AB720000}"/>
    <cellStyle name="Akzent6 2" xfId="8693" hidden="1" xr:uid="{00000000-0005-0000-0000-0000AC720000}"/>
    <cellStyle name="Akzent6 2" xfId="8627" hidden="1" xr:uid="{00000000-0005-0000-0000-0000AD720000}"/>
    <cellStyle name="Akzent6 2" xfId="8580" hidden="1" xr:uid="{00000000-0005-0000-0000-0000AE720000}"/>
    <cellStyle name="Akzent6 2" xfId="8499" hidden="1" xr:uid="{00000000-0005-0000-0000-0000AF720000}"/>
    <cellStyle name="Akzent6 2" xfId="8436" hidden="1" xr:uid="{00000000-0005-0000-0000-0000B0720000}"/>
    <cellStyle name="Akzent6 2" xfId="8354" hidden="1" xr:uid="{00000000-0005-0000-0000-0000B1720000}"/>
    <cellStyle name="Akzent6 2" xfId="8315" hidden="1" xr:uid="{00000000-0005-0000-0000-0000B2720000}"/>
    <cellStyle name="Akzent6 2" xfId="8234" hidden="1" xr:uid="{00000000-0005-0000-0000-0000B3720000}"/>
    <cellStyle name="Akzent6 2" xfId="8181" hidden="1" xr:uid="{00000000-0005-0000-0000-0000B4720000}"/>
    <cellStyle name="Akzent6 2" xfId="8117" hidden="1" xr:uid="{00000000-0005-0000-0000-0000B5720000}"/>
    <cellStyle name="Akzent6 2" xfId="8042" hidden="1" xr:uid="{00000000-0005-0000-0000-0000B6720000}"/>
    <cellStyle name="Akzent6 2" xfId="7977" hidden="1" xr:uid="{00000000-0005-0000-0000-0000B7720000}"/>
    <cellStyle name="Akzent6 2" xfId="7914" hidden="1" xr:uid="{00000000-0005-0000-0000-0000B8720000}"/>
    <cellStyle name="Akzent6 2" xfId="7801" hidden="1" xr:uid="{00000000-0005-0000-0000-0000B9720000}"/>
    <cellStyle name="Akzent6 2" xfId="7821" hidden="1" xr:uid="{00000000-0005-0000-0000-0000BA720000}"/>
    <cellStyle name="Akzent6 2" xfId="7686" hidden="1" xr:uid="{00000000-0005-0000-0000-0000BB720000}"/>
    <cellStyle name="Akzent6 2" xfId="7525" hidden="1" xr:uid="{00000000-0005-0000-0000-0000BC720000}"/>
    <cellStyle name="Akzent6 2" xfId="7478" hidden="1" xr:uid="{00000000-0005-0000-0000-0000BD720000}"/>
    <cellStyle name="Akzent6 2" xfId="7398" hidden="1" xr:uid="{00000000-0005-0000-0000-0000BE720000}"/>
    <cellStyle name="Akzent6 2" xfId="7349" hidden="1" xr:uid="{00000000-0005-0000-0000-0000BF720000}"/>
    <cellStyle name="Akzent6 2" xfId="7265" hidden="1" xr:uid="{00000000-0005-0000-0000-0000C0720000}"/>
    <cellStyle name="Akzent6 2" xfId="20358" hidden="1" xr:uid="{00000000-0005-0000-0000-0000C1720000}"/>
    <cellStyle name="Akzent6 2" xfId="20397" hidden="1" xr:uid="{00000000-0005-0000-0000-0000C2720000}"/>
    <cellStyle name="Akzent6 2" xfId="20737" hidden="1" xr:uid="{00000000-0005-0000-0000-0000C3720000}"/>
    <cellStyle name="Akzent6 2" xfId="20762" hidden="1" xr:uid="{00000000-0005-0000-0000-0000C4720000}"/>
    <cellStyle name="Akzent6 2" xfId="7722" hidden="1" xr:uid="{00000000-0005-0000-0000-0000C5720000}"/>
    <cellStyle name="Akzent6 2" xfId="20792" hidden="1" xr:uid="{00000000-0005-0000-0000-0000C6720000}"/>
    <cellStyle name="Akzent6 2" xfId="20807" hidden="1" xr:uid="{00000000-0005-0000-0000-0000C7720000}"/>
    <cellStyle name="Akzent6 2" xfId="20832" hidden="1" xr:uid="{00000000-0005-0000-0000-0000C8720000}"/>
    <cellStyle name="Akzent6 2" xfId="20847" hidden="1" xr:uid="{00000000-0005-0000-0000-0000C9720000}"/>
    <cellStyle name="Akzent6 2" xfId="20872" hidden="1" xr:uid="{00000000-0005-0000-0000-0000CA720000}"/>
    <cellStyle name="Akzent6 2" xfId="20887" hidden="1" xr:uid="{00000000-0005-0000-0000-0000CB720000}"/>
    <cellStyle name="Akzent6 2" xfId="20907" hidden="1" xr:uid="{00000000-0005-0000-0000-0000CC720000}"/>
    <cellStyle name="Akzent6 2" xfId="20922" hidden="1" xr:uid="{00000000-0005-0000-0000-0000CD720000}"/>
    <cellStyle name="Akzent6 2" xfId="20939" hidden="1" xr:uid="{00000000-0005-0000-0000-0000CE720000}"/>
    <cellStyle name="Akzent6 2" xfId="20906" hidden="1" xr:uid="{00000000-0005-0000-0000-0000CF720000}"/>
    <cellStyle name="Akzent6 2" xfId="20886" hidden="1" xr:uid="{00000000-0005-0000-0000-0000D0720000}"/>
    <cellStyle name="Akzent6 2" xfId="20861" hidden="1" xr:uid="{00000000-0005-0000-0000-0000D1720000}"/>
    <cellStyle name="Akzent6 2" xfId="20846" hidden="1" xr:uid="{00000000-0005-0000-0000-0000D2720000}"/>
    <cellStyle name="Akzent6 2" xfId="20821" hidden="1" xr:uid="{00000000-0005-0000-0000-0000D3720000}"/>
    <cellStyle name="Akzent6 2" xfId="20806" hidden="1" xr:uid="{00000000-0005-0000-0000-0000D4720000}"/>
    <cellStyle name="Akzent6 2" xfId="20781" hidden="1" xr:uid="{00000000-0005-0000-0000-0000D5720000}"/>
    <cellStyle name="Akzent6 2" xfId="20772" hidden="1" xr:uid="{00000000-0005-0000-0000-0000D6720000}"/>
    <cellStyle name="Akzent6 2" xfId="20739" hidden="1" xr:uid="{00000000-0005-0000-0000-0000D7720000}"/>
    <cellStyle name="Akzent6 2" xfId="20730" hidden="1" xr:uid="{00000000-0005-0000-0000-0000D8720000}"/>
    <cellStyle name="Akzent6 2" xfId="20675" hidden="1" xr:uid="{00000000-0005-0000-0000-0000D9720000}"/>
    <cellStyle name="Akzent6 2" xfId="20639" hidden="1" xr:uid="{00000000-0005-0000-0000-0000DA720000}"/>
    <cellStyle name="Akzent6 2" xfId="20612" hidden="1" xr:uid="{00000000-0005-0000-0000-0000DB720000}"/>
    <cellStyle name="Akzent6 2" xfId="20575" hidden="1" xr:uid="{00000000-0005-0000-0000-0000DC720000}"/>
    <cellStyle name="Akzent6 2" xfId="20546" hidden="1" xr:uid="{00000000-0005-0000-0000-0000DD720000}"/>
    <cellStyle name="Akzent6 2" xfId="20515" hidden="1" xr:uid="{00000000-0005-0000-0000-0000DE720000}"/>
    <cellStyle name="Akzent6 2" xfId="20482" hidden="1" xr:uid="{00000000-0005-0000-0000-0000DF720000}"/>
    <cellStyle name="Akzent6 2" xfId="20461" hidden="1" xr:uid="{00000000-0005-0000-0000-0000E0720000}"/>
    <cellStyle name="Akzent6 2" xfId="20422" hidden="1" xr:uid="{00000000-0005-0000-0000-0000E1720000}"/>
    <cellStyle name="Akzent6 2" xfId="20645" hidden="1" xr:uid="{00000000-0005-0000-0000-0000E2720000}"/>
    <cellStyle name="Akzent6 2" xfId="20371" hidden="1" xr:uid="{00000000-0005-0000-0000-0000E3720000}"/>
    <cellStyle name="Akzent6 2" xfId="20324" hidden="1" xr:uid="{00000000-0005-0000-0000-0000E4720000}"/>
    <cellStyle name="Akzent6 2" xfId="20284" hidden="1" xr:uid="{00000000-0005-0000-0000-0000E5720000}"/>
    <cellStyle name="Akzent6 2" xfId="20231" hidden="1" xr:uid="{00000000-0005-0000-0000-0000E6720000}"/>
    <cellStyle name="Akzent6 2" xfId="20192" hidden="1" xr:uid="{00000000-0005-0000-0000-0000E7720000}"/>
    <cellStyle name="Akzent6 2" xfId="20147" hidden="1" xr:uid="{00000000-0005-0000-0000-0000E8720000}"/>
    <cellStyle name="Akzent6 2" xfId="20112" hidden="1" xr:uid="{00000000-0005-0000-0000-0000E9720000}"/>
    <cellStyle name="Akzent6 2" xfId="20065" hidden="1" xr:uid="{00000000-0005-0000-0000-0000EA720000}"/>
    <cellStyle name="Akzent6 2" xfId="20038" hidden="1" xr:uid="{00000000-0005-0000-0000-0000EB720000}"/>
    <cellStyle name="Akzent6 2" xfId="20328" hidden="1" xr:uid="{00000000-0005-0000-0000-0000EC720000}"/>
    <cellStyle name="Akzent6 2" xfId="19960" hidden="1" xr:uid="{00000000-0005-0000-0000-0000ED720000}"/>
    <cellStyle name="Akzent6 2" xfId="19901" hidden="1" xr:uid="{00000000-0005-0000-0000-0000EE720000}"/>
    <cellStyle name="Akzent6 2" xfId="19847" hidden="1" xr:uid="{00000000-0005-0000-0000-0000EF720000}"/>
    <cellStyle name="Akzent6 2" xfId="19793" hidden="1" xr:uid="{00000000-0005-0000-0000-0000F0720000}"/>
    <cellStyle name="Akzent6 2" xfId="19733" hidden="1" xr:uid="{00000000-0005-0000-0000-0000F1720000}"/>
    <cellStyle name="Akzent6 2" xfId="19692" hidden="1" xr:uid="{00000000-0005-0000-0000-0000F2720000}"/>
    <cellStyle name="Akzent6 2" xfId="19621" hidden="1" xr:uid="{00000000-0005-0000-0000-0000F3720000}"/>
    <cellStyle name="Akzent6 2" xfId="19572" hidden="1" xr:uid="{00000000-0005-0000-0000-0000F4720000}"/>
    <cellStyle name="Akzent6 2" xfId="19520" hidden="1" xr:uid="{00000000-0005-0000-0000-0000F5720000}"/>
    <cellStyle name="Akzent6 2" xfId="19442" hidden="1" xr:uid="{00000000-0005-0000-0000-0000F6720000}"/>
    <cellStyle name="Akzent6 2" xfId="19360" hidden="1" xr:uid="{00000000-0005-0000-0000-0000F7720000}"/>
    <cellStyle name="Akzent6 2" xfId="19279" hidden="1" xr:uid="{00000000-0005-0000-0000-0000F8720000}"/>
    <cellStyle name="Akzent6 2" xfId="19227" hidden="1" xr:uid="{00000000-0005-0000-0000-0000F9720000}"/>
    <cellStyle name="Akzent6 2" xfId="19149" hidden="1" xr:uid="{00000000-0005-0000-0000-0000FA720000}"/>
    <cellStyle name="Akzent6 2" xfId="19081" hidden="1" xr:uid="{00000000-0005-0000-0000-0000FB720000}"/>
    <cellStyle name="Akzent6 2" xfId="19010" hidden="1" xr:uid="{00000000-0005-0000-0000-0000FC720000}"/>
    <cellStyle name="Akzent6 2" xfId="18957" hidden="1" xr:uid="{00000000-0005-0000-0000-0000FD720000}"/>
    <cellStyle name="Akzent6 2" xfId="18870" hidden="1" xr:uid="{00000000-0005-0000-0000-0000FE720000}"/>
    <cellStyle name="Akzent6 2" xfId="18820" hidden="1" xr:uid="{00000000-0005-0000-0000-0000FF720000}"/>
    <cellStyle name="Akzent6 2" xfId="18749" hidden="1" xr:uid="{00000000-0005-0000-0000-000000730000}"/>
    <cellStyle name="Akzent6 2" xfId="18668" hidden="1" xr:uid="{00000000-0005-0000-0000-000001730000}"/>
    <cellStyle name="Akzent6 2" xfId="18589" hidden="1" xr:uid="{00000000-0005-0000-0000-000002730000}"/>
    <cellStyle name="Akzent6 2" xfId="18531" hidden="1" xr:uid="{00000000-0005-0000-0000-000003730000}"/>
    <cellStyle name="Akzent6 2" xfId="18448" hidden="1" xr:uid="{00000000-0005-0000-0000-000004730000}"/>
    <cellStyle name="Akzent6 2" xfId="18394" hidden="1" xr:uid="{00000000-0005-0000-0000-000005730000}"/>
    <cellStyle name="Akzent6 2" xfId="18289" hidden="1" xr:uid="{00000000-0005-0000-0000-000006730000}"/>
    <cellStyle name="Akzent6 2" xfId="18211" hidden="1" xr:uid="{00000000-0005-0000-0000-000007730000}"/>
    <cellStyle name="Akzent6 2" xfId="18140" hidden="1" xr:uid="{00000000-0005-0000-0000-000008730000}"/>
    <cellStyle name="Akzent6 2" xfId="18081" hidden="1" xr:uid="{00000000-0005-0000-0000-000009730000}"/>
    <cellStyle name="Akzent6 2" xfId="18595" hidden="1" xr:uid="{00000000-0005-0000-0000-00000A730000}"/>
    <cellStyle name="Akzent6 2" xfId="17971" hidden="1" xr:uid="{00000000-0005-0000-0000-00000B730000}"/>
    <cellStyle name="Akzent6 2" xfId="17888" hidden="1" xr:uid="{00000000-0005-0000-0000-00000C730000}"/>
    <cellStyle name="Akzent6 2" xfId="17838" hidden="1" xr:uid="{00000000-0005-0000-0000-00000D730000}"/>
    <cellStyle name="Akzent6 2" xfId="17749" hidden="1" xr:uid="{00000000-0005-0000-0000-00000E730000}"/>
    <cellStyle name="Akzent6 2" xfId="17685" hidden="1" xr:uid="{00000000-0005-0000-0000-00000F730000}"/>
    <cellStyle name="Akzent6 2" xfId="17616" hidden="1" xr:uid="{00000000-0005-0000-0000-000010730000}"/>
    <cellStyle name="Akzent6 2" xfId="17551" hidden="1" xr:uid="{00000000-0005-0000-0000-000011730000}"/>
    <cellStyle name="Akzent6 2" xfId="17484" hidden="1" xr:uid="{00000000-0005-0000-0000-000012730000}"/>
    <cellStyle name="Akzent6 2" xfId="17418" hidden="1" xr:uid="{00000000-0005-0000-0000-000013730000}"/>
    <cellStyle name="Akzent6 2" xfId="17909" hidden="1" xr:uid="{00000000-0005-0000-0000-000014730000}"/>
    <cellStyle name="Akzent6 2" xfId="17308" hidden="1" xr:uid="{00000000-0005-0000-0000-000015730000}"/>
    <cellStyle name="Akzent6 2" xfId="17236" hidden="1" xr:uid="{00000000-0005-0000-0000-000016730000}"/>
    <cellStyle name="Akzent6 2" xfId="17178" hidden="1" xr:uid="{00000000-0005-0000-0000-000017730000}"/>
    <cellStyle name="Akzent6 2" xfId="17100" hidden="1" xr:uid="{00000000-0005-0000-0000-000018730000}"/>
    <cellStyle name="Akzent6 2" xfId="17027" hidden="1" xr:uid="{00000000-0005-0000-0000-000019730000}"/>
    <cellStyle name="Akzent6 2" xfId="16958" hidden="1" xr:uid="{00000000-0005-0000-0000-00001A730000}"/>
    <cellStyle name="Akzent6 2" xfId="16894" hidden="1" xr:uid="{00000000-0005-0000-0000-00001B730000}"/>
    <cellStyle name="Akzent6 2" xfId="16837" hidden="1" xr:uid="{00000000-0005-0000-0000-00001C730000}"/>
    <cellStyle name="Akzent6 2" xfId="16768" hidden="1" xr:uid="{00000000-0005-0000-0000-00001D730000}"/>
    <cellStyle name="Akzent6 2" xfId="16704" hidden="1" xr:uid="{00000000-0005-0000-0000-00001E730000}"/>
    <cellStyle name="Akzent6 2" xfId="16620" hidden="1" xr:uid="{00000000-0005-0000-0000-00001F730000}"/>
    <cellStyle name="Akzent6 2" xfId="16550" hidden="1" xr:uid="{00000000-0005-0000-0000-000020730000}"/>
    <cellStyle name="Akzent6 2" xfId="16478" hidden="1" xr:uid="{00000000-0005-0000-0000-000021730000}"/>
    <cellStyle name="Akzent6 2" xfId="16404" hidden="1" xr:uid="{00000000-0005-0000-0000-000022730000}"/>
    <cellStyle name="Akzent6 2" xfId="16350" hidden="1" xr:uid="{00000000-0005-0000-0000-000023730000}"/>
    <cellStyle name="Akzent6 2" xfId="16279" hidden="1" xr:uid="{00000000-0005-0000-0000-000024730000}"/>
    <cellStyle name="Akzent6 2" xfId="16227" hidden="1" xr:uid="{00000000-0005-0000-0000-000025730000}"/>
    <cellStyle name="Akzent6 2" xfId="16139" hidden="1" xr:uid="{00000000-0005-0000-0000-000026730000}"/>
    <cellStyle name="Akzent6 2" xfId="16088" hidden="1" xr:uid="{00000000-0005-0000-0000-000027730000}"/>
    <cellStyle name="Akzent6 2" xfId="15972" hidden="1" xr:uid="{00000000-0005-0000-0000-000028730000}"/>
    <cellStyle name="Akzent6 2" xfId="15987" hidden="1" xr:uid="{00000000-0005-0000-0000-000029730000}"/>
    <cellStyle name="Akzent6 2" xfId="15894" hidden="1" xr:uid="{00000000-0005-0000-0000-00002A730000}"/>
    <cellStyle name="Akzent6 2" xfId="15829" hidden="1" xr:uid="{00000000-0005-0000-0000-00002B730000}"/>
    <cellStyle name="Akzent6 2" xfId="15742" hidden="1" xr:uid="{00000000-0005-0000-0000-00002C730000}"/>
    <cellStyle name="Akzent6 2" xfId="15682" hidden="1" xr:uid="{00000000-0005-0000-0000-00002D730000}"/>
    <cellStyle name="Akzent6 2" xfId="15611" hidden="1" xr:uid="{00000000-0005-0000-0000-00002E730000}"/>
    <cellStyle name="Akzent6 2" xfId="15538" hidden="1" xr:uid="{00000000-0005-0000-0000-00002F730000}"/>
    <cellStyle name="Akzent6 2" xfId="15457" hidden="1" xr:uid="{00000000-0005-0000-0000-000030730000}"/>
    <cellStyle name="Akzent6 2" xfId="15363" hidden="1" xr:uid="{00000000-0005-0000-0000-000031730000}"/>
    <cellStyle name="Akzent6 2" xfId="15298" hidden="1" xr:uid="{00000000-0005-0000-0000-000032730000}"/>
    <cellStyle name="Akzent6 2" xfId="15244" hidden="1" xr:uid="{00000000-0005-0000-0000-000033730000}"/>
    <cellStyle name="Akzent6 2" xfId="15911" hidden="1" xr:uid="{00000000-0005-0000-0000-000034730000}"/>
    <cellStyle name="Akzent6 2" xfId="15122" hidden="1" xr:uid="{00000000-0005-0000-0000-000035730000}"/>
    <cellStyle name="Akzent6 2" xfId="15055" hidden="1" xr:uid="{00000000-0005-0000-0000-000036730000}"/>
    <cellStyle name="Akzent6 2" xfId="14950" hidden="1" xr:uid="{00000000-0005-0000-0000-000037730000}"/>
    <cellStyle name="Akzent6 2" xfId="14872" hidden="1" xr:uid="{00000000-0005-0000-0000-000038730000}"/>
    <cellStyle name="Akzent6 2" xfId="14810" hidden="1" xr:uid="{00000000-0005-0000-0000-000039730000}"/>
    <cellStyle name="Akzent6 2" xfId="14753" hidden="1" xr:uid="{00000000-0005-0000-0000-00003A730000}"/>
    <cellStyle name="Akzent6 2" xfId="14687" hidden="1" xr:uid="{00000000-0005-0000-0000-00003B730000}"/>
    <cellStyle name="Akzent6 2" xfId="14623" hidden="1" xr:uid="{00000000-0005-0000-0000-00003C730000}"/>
    <cellStyle name="Akzent6 2" xfId="14526" hidden="1" xr:uid="{00000000-0005-0000-0000-00003D730000}"/>
    <cellStyle name="Akzent6 2" xfId="14451" hidden="1" xr:uid="{00000000-0005-0000-0000-00003E730000}"/>
    <cellStyle name="Akzent6 2" xfId="14335" hidden="1" xr:uid="{00000000-0005-0000-0000-00003F730000}"/>
    <cellStyle name="Akzent6 2" xfId="14258" hidden="1" xr:uid="{00000000-0005-0000-0000-000040730000}"/>
    <cellStyle name="Akzent6 2" xfId="14183" hidden="1" xr:uid="{00000000-0005-0000-0000-000041730000}"/>
    <cellStyle name="Akzent6 2" xfId="14070" hidden="1" xr:uid="{00000000-0005-0000-0000-000042730000}"/>
    <cellStyle name="Akzent6 2" xfId="13999" hidden="1" xr:uid="{00000000-0005-0000-0000-000043730000}"/>
    <cellStyle name="Akzent6 2" xfId="13894" hidden="1" xr:uid="{00000000-0005-0000-0000-000044730000}"/>
    <cellStyle name="Akzent6 2" xfId="13818" hidden="1" xr:uid="{00000000-0005-0000-0000-000045730000}"/>
    <cellStyle name="Akzent6 2" xfId="13759" hidden="1" xr:uid="{00000000-0005-0000-0000-000046730000}"/>
    <cellStyle name="Akzent6 2" xfId="13674" hidden="1" xr:uid="{00000000-0005-0000-0000-000047730000}"/>
    <cellStyle name="Akzent6 2" xfId="13623" hidden="1" xr:uid="{00000000-0005-0000-0000-000048730000}"/>
    <cellStyle name="Akzent6 2" xfId="13513" hidden="1" xr:uid="{00000000-0005-0000-0000-000049730000}"/>
    <cellStyle name="Akzent6 2" xfId="13431" hidden="1" xr:uid="{00000000-0005-0000-0000-00004A730000}"/>
    <cellStyle name="Akzent6 2" xfId="13330" hidden="1" xr:uid="{00000000-0005-0000-0000-00004B730000}"/>
    <cellStyle name="Akzent6 2" xfId="13220" hidden="1" xr:uid="{00000000-0005-0000-0000-00004C730000}"/>
    <cellStyle name="Akzent6 2" xfId="13130" hidden="1" xr:uid="{00000000-0005-0000-0000-00004D730000}"/>
    <cellStyle name="Akzent6 2" xfId="13046" hidden="1" xr:uid="{00000000-0005-0000-0000-00004E730000}"/>
    <cellStyle name="Akzent6 2" xfId="12976" hidden="1" xr:uid="{00000000-0005-0000-0000-00004F730000}"/>
    <cellStyle name="Akzent6 2" xfId="12898" hidden="1" xr:uid="{00000000-0005-0000-0000-000050730000}"/>
    <cellStyle name="Akzent6 2" xfId="12832" hidden="1" xr:uid="{00000000-0005-0000-0000-000051730000}"/>
    <cellStyle name="Akzent6 2" xfId="12748" hidden="1" xr:uid="{00000000-0005-0000-0000-000052730000}"/>
    <cellStyle name="Akzent6 2" xfId="13351" hidden="1" xr:uid="{00000000-0005-0000-0000-000053730000}"/>
    <cellStyle name="Akzent6 2" xfId="12623" hidden="1" xr:uid="{00000000-0005-0000-0000-000054730000}"/>
    <cellStyle name="Akzent6 2" xfId="12525" hidden="1" xr:uid="{00000000-0005-0000-0000-000055730000}"/>
    <cellStyle name="Akzent6 2" xfId="12465" hidden="1" xr:uid="{00000000-0005-0000-0000-000056730000}"/>
    <cellStyle name="Akzent6 2" xfId="12381" hidden="1" xr:uid="{00000000-0005-0000-0000-000057730000}"/>
    <cellStyle name="Akzent6 2" xfId="12323" hidden="1" xr:uid="{00000000-0005-0000-0000-000058730000}"/>
    <cellStyle name="Akzent6 2" xfId="12256" hidden="1" xr:uid="{00000000-0005-0000-0000-000059730000}"/>
    <cellStyle name="Akzent6 2" xfId="12195" hidden="1" xr:uid="{00000000-0005-0000-0000-00005A730000}"/>
    <cellStyle name="Akzent6 2" xfId="12090" hidden="1" xr:uid="{00000000-0005-0000-0000-00005B730000}"/>
    <cellStyle name="Akzent6 2" xfId="12028" hidden="1" xr:uid="{00000000-0005-0000-0000-00005C730000}"/>
    <cellStyle name="Akzent6 2" xfId="12539" hidden="1" xr:uid="{00000000-0005-0000-0000-00005D730000}"/>
    <cellStyle name="Akzent6 2" xfId="11906" hidden="1" xr:uid="{00000000-0005-0000-0000-00005E730000}"/>
    <cellStyle name="Akzent6 2" xfId="11840" hidden="1" xr:uid="{00000000-0005-0000-0000-00005F730000}"/>
    <cellStyle name="Akzent6 2" xfId="11763" hidden="1" xr:uid="{00000000-0005-0000-0000-000060730000}"/>
    <cellStyle name="Akzent6 2" xfId="11696" hidden="1" xr:uid="{00000000-0005-0000-0000-000061730000}"/>
    <cellStyle name="Akzent6 2" xfId="11621" hidden="1" xr:uid="{00000000-0005-0000-0000-000062730000}"/>
    <cellStyle name="Akzent6 2" xfId="11566" hidden="1" xr:uid="{00000000-0005-0000-0000-000063730000}"/>
    <cellStyle name="Akzent6 2" xfId="11508" hidden="1" xr:uid="{00000000-0005-0000-0000-000064730000}"/>
    <cellStyle name="Akzent6 2" xfId="11432" hidden="1" xr:uid="{00000000-0005-0000-0000-000065730000}"/>
    <cellStyle name="Akzent6 2" xfId="11389" hidden="1" xr:uid="{00000000-0005-0000-0000-000066730000}"/>
    <cellStyle name="Akzent6 2" xfId="11285" hidden="1" xr:uid="{00000000-0005-0000-0000-000067730000}"/>
    <cellStyle name="Akzent6 2" xfId="11194" hidden="1" xr:uid="{00000000-0005-0000-0000-000068730000}"/>
    <cellStyle name="Akzent6 2" xfId="11119" hidden="1" xr:uid="{00000000-0005-0000-0000-000069730000}"/>
    <cellStyle name="Akzent6 2" xfId="11061" hidden="1" xr:uid="{00000000-0005-0000-0000-00006A730000}"/>
    <cellStyle name="Akzent6 2" xfId="10980" hidden="1" xr:uid="{00000000-0005-0000-0000-00006B730000}"/>
    <cellStyle name="Akzent6 2" xfId="10932" hidden="1" xr:uid="{00000000-0005-0000-0000-00006C730000}"/>
    <cellStyle name="Akzent6 2" xfId="10851" hidden="1" xr:uid="{00000000-0005-0000-0000-00006D730000}"/>
    <cellStyle name="Akzent6 2" xfId="10795" hidden="1" xr:uid="{00000000-0005-0000-0000-00006E730000}"/>
    <cellStyle name="Akzent6 2" xfId="10719" hidden="1" xr:uid="{00000000-0005-0000-0000-00006F730000}"/>
    <cellStyle name="Akzent6 2" xfId="10659" hidden="1" xr:uid="{00000000-0005-0000-0000-000070730000}"/>
    <cellStyle name="Akzent6 2" xfId="10589" hidden="1" xr:uid="{00000000-0005-0000-0000-000071730000}"/>
    <cellStyle name="Akzent6 2" xfId="10508" hidden="1" xr:uid="{00000000-0005-0000-0000-000072730000}"/>
    <cellStyle name="Akzent6 2" xfId="10430" hidden="1" xr:uid="{00000000-0005-0000-0000-000073730000}"/>
    <cellStyle name="Akzent6 2" xfId="10369" hidden="1" xr:uid="{00000000-0005-0000-0000-000074730000}"/>
    <cellStyle name="Akzent6 2" xfId="10292" hidden="1" xr:uid="{00000000-0005-0000-0000-000075730000}"/>
    <cellStyle name="Akzent6 2" xfId="10208" hidden="1" xr:uid="{00000000-0005-0000-0000-000076730000}"/>
    <cellStyle name="Akzent6 2" xfId="10148" hidden="1" xr:uid="{00000000-0005-0000-0000-000077730000}"/>
    <cellStyle name="Akzent6 2" xfId="10092" hidden="1" xr:uid="{00000000-0005-0000-0000-000078730000}"/>
    <cellStyle name="Akzent6 2" xfId="10013" hidden="1" xr:uid="{00000000-0005-0000-0000-000079730000}"/>
    <cellStyle name="Akzent6 2" xfId="9952" hidden="1" xr:uid="{00000000-0005-0000-0000-00007A730000}"/>
    <cellStyle name="Akzent6 2" xfId="10432" hidden="1" xr:uid="{00000000-0005-0000-0000-00007B730000}"/>
    <cellStyle name="Akzent6 2" xfId="9828" hidden="1" xr:uid="{00000000-0005-0000-0000-00007C730000}"/>
    <cellStyle name="Akzent6 2" xfId="9746" hidden="1" xr:uid="{00000000-0005-0000-0000-00007D730000}"/>
    <cellStyle name="Akzent6 2" xfId="9677" hidden="1" xr:uid="{00000000-0005-0000-0000-00007E730000}"/>
    <cellStyle name="Akzent6 2" xfId="9618" hidden="1" xr:uid="{00000000-0005-0000-0000-00007F730000}"/>
    <cellStyle name="Akzent6 2" xfId="9539" hidden="1" xr:uid="{00000000-0005-0000-0000-000080730000}"/>
    <cellStyle name="Akzent6 2" xfId="9488" hidden="1" xr:uid="{00000000-0005-0000-0000-000081730000}"/>
    <cellStyle name="Akzent6 2" xfId="9402" hidden="1" xr:uid="{00000000-0005-0000-0000-000082730000}"/>
    <cellStyle name="Akzent6 2" xfId="9345" hidden="1" xr:uid="{00000000-0005-0000-0000-000083730000}"/>
    <cellStyle name="Akzent6 2" xfId="9282" hidden="1" xr:uid="{00000000-0005-0000-0000-000084730000}"/>
    <cellStyle name="Akzent6 2" xfId="9748" hidden="1" xr:uid="{00000000-0005-0000-0000-000085730000}"/>
    <cellStyle name="Akzent6 2" xfId="9168" hidden="1" xr:uid="{00000000-0005-0000-0000-000086730000}"/>
    <cellStyle name="Akzent6 2" xfId="9094" hidden="1" xr:uid="{00000000-0005-0000-0000-000087730000}"/>
    <cellStyle name="Akzent6 2" xfId="9035" hidden="1" xr:uid="{00000000-0005-0000-0000-000088730000}"/>
    <cellStyle name="Akzent6 2" xfId="8962" hidden="1" xr:uid="{00000000-0005-0000-0000-000089730000}"/>
    <cellStyle name="Akzent6 2" xfId="8911" hidden="1" xr:uid="{00000000-0005-0000-0000-00008A730000}"/>
    <cellStyle name="Akzent6 2" xfId="8840" hidden="1" xr:uid="{00000000-0005-0000-0000-00008B730000}"/>
    <cellStyle name="Akzent6 2" xfId="8785" hidden="1" xr:uid="{00000000-0005-0000-0000-00008C730000}"/>
    <cellStyle name="Akzent6 2" xfId="8715" hidden="1" xr:uid="{00000000-0005-0000-0000-00008D730000}"/>
    <cellStyle name="Akzent6 2" xfId="8647" hidden="1" xr:uid="{00000000-0005-0000-0000-00008E730000}"/>
    <cellStyle name="Akzent6 2" xfId="8570" hidden="1" xr:uid="{00000000-0005-0000-0000-00008F730000}"/>
    <cellStyle name="Akzent6 2" xfId="8506" hidden="1" xr:uid="{00000000-0005-0000-0000-000090730000}"/>
    <cellStyle name="Akzent6 2" xfId="8420" hidden="1" xr:uid="{00000000-0005-0000-0000-000091730000}"/>
    <cellStyle name="Akzent6 2" xfId="8373" hidden="1" xr:uid="{00000000-0005-0000-0000-000092730000}"/>
    <cellStyle name="Akzent6 2" xfId="8289" hidden="1" xr:uid="{00000000-0005-0000-0000-000093730000}"/>
    <cellStyle name="Akzent6 2" xfId="8236" hidden="1" xr:uid="{00000000-0005-0000-0000-000094730000}"/>
    <cellStyle name="Akzent6 2" xfId="8151" hidden="1" xr:uid="{00000000-0005-0000-0000-000095730000}"/>
    <cellStyle name="Akzent6 2" xfId="8103" hidden="1" xr:uid="{00000000-0005-0000-0000-000096730000}"/>
    <cellStyle name="Akzent6 2" xfId="8026" hidden="1" xr:uid="{00000000-0005-0000-0000-000097730000}"/>
    <cellStyle name="Akzent6 2" xfId="7963" hidden="1" xr:uid="{00000000-0005-0000-0000-000098730000}"/>
    <cellStyle name="Akzent6 2" xfId="7854" hidden="1" xr:uid="{00000000-0005-0000-0000-000099730000}"/>
    <cellStyle name="Akzent6 2" xfId="7865" hidden="1" xr:uid="{00000000-0005-0000-0000-00009A730000}"/>
    <cellStyle name="Akzent6 2" xfId="7757" hidden="1" xr:uid="{00000000-0005-0000-0000-00009B730000}"/>
    <cellStyle name="Akzent6 2" xfId="7549" hidden="1" xr:uid="{00000000-0005-0000-0000-00009C730000}"/>
    <cellStyle name="Akzent6 2" xfId="7487" hidden="1" xr:uid="{00000000-0005-0000-0000-00009D730000}"/>
    <cellStyle name="Akzent6 2" xfId="7412" hidden="1" xr:uid="{00000000-0005-0000-0000-00009E730000}"/>
    <cellStyle name="Akzent6 2" xfId="7365" hidden="1" xr:uid="{00000000-0005-0000-0000-00009F730000}"/>
    <cellStyle name="Akzent6 2" xfId="7269" hidden="1" xr:uid="{00000000-0005-0000-0000-0000A0730000}"/>
    <cellStyle name="Akzent6 2" xfId="20724" hidden="1" xr:uid="{00000000-0005-0000-0000-0000A1730000}"/>
    <cellStyle name="Akzent6 2" xfId="20665" hidden="1" xr:uid="{00000000-0005-0000-0000-0000A2730000}"/>
    <cellStyle name="Akzent6 2" xfId="20948" hidden="1" xr:uid="{00000000-0005-0000-0000-0000A3730000}"/>
    <cellStyle name="Akzent6 2" xfId="20962" hidden="1" xr:uid="{00000000-0005-0000-0000-0000A4730000}"/>
    <cellStyle name="Akzent6 2" xfId="7777" hidden="1" xr:uid="{00000000-0005-0000-0000-0000A5730000}"/>
    <cellStyle name="Akzent6 2" xfId="20976" hidden="1" xr:uid="{00000000-0005-0000-0000-0000A6730000}"/>
    <cellStyle name="Akzent6 2" xfId="20982" hidden="1" xr:uid="{00000000-0005-0000-0000-0000A7730000}"/>
    <cellStyle name="Akzent6 2" xfId="20996" hidden="1" xr:uid="{00000000-0005-0000-0000-0000A8730000}"/>
    <cellStyle name="Akzent6 2" xfId="21002" hidden="1" xr:uid="{00000000-0005-0000-0000-0000A9730000}"/>
    <cellStyle name="Akzent6 2" xfId="21016" hidden="1" xr:uid="{00000000-0005-0000-0000-0000AA730000}"/>
    <cellStyle name="Akzent6 2" xfId="21022" hidden="1" xr:uid="{00000000-0005-0000-0000-0000AB730000}"/>
    <cellStyle name="Akzent6 2" xfId="21036" hidden="1" xr:uid="{00000000-0005-0000-0000-0000AC730000}"/>
    <cellStyle name="Akzent6 2" xfId="21042" hidden="1" xr:uid="{00000000-0005-0000-0000-0000AD730000}"/>
    <cellStyle name="Akzent6 2" xfId="21056" hidden="1" xr:uid="{00000000-0005-0000-0000-0000AE730000}"/>
    <cellStyle name="Akzent6 2" xfId="21116" hidden="1" xr:uid="{00000000-0005-0000-0000-0000AF730000}"/>
    <cellStyle name="Akzent6 2" xfId="21129" hidden="1" xr:uid="{00000000-0005-0000-0000-0000B0730000}"/>
    <cellStyle name="Akzent6 2" xfId="21154" hidden="1" xr:uid="{00000000-0005-0000-0000-0000B1730000}"/>
    <cellStyle name="Akzent6 2" xfId="21166" hidden="1" xr:uid="{00000000-0005-0000-0000-0000B2730000}"/>
    <cellStyle name="Akzent6 2" xfId="21189" hidden="1" xr:uid="{00000000-0005-0000-0000-0000B3730000}"/>
    <cellStyle name="Akzent6 2" xfId="21229" hidden="1" xr:uid="{00000000-0005-0000-0000-0000B4730000}"/>
    <cellStyle name="Akzent6 2" xfId="21260" hidden="1" xr:uid="{00000000-0005-0000-0000-0000B5730000}"/>
    <cellStyle name="Akzent6 2" xfId="21272" hidden="1" xr:uid="{00000000-0005-0000-0000-0000B6730000}"/>
    <cellStyle name="Akzent6 2" xfId="21298" hidden="1" xr:uid="{00000000-0005-0000-0000-0000B7730000}"/>
    <cellStyle name="Akzent6 2" xfId="21308" hidden="1" xr:uid="{00000000-0005-0000-0000-0000B8730000}"/>
    <cellStyle name="Akzent6 2" xfId="21344" hidden="1" xr:uid="{00000000-0005-0000-0000-0000B9730000}"/>
    <cellStyle name="Akzent6 2" xfId="21359" hidden="1" xr:uid="{00000000-0005-0000-0000-0000BA730000}"/>
    <cellStyle name="Akzent6 2" xfId="21385" hidden="1" xr:uid="{00000000-0005-0000-0000-0000BB730000}"/>
    <cellStyle name="Akzent6 2" xfId="21396" hidden="1" xr:uid="{00000000-0005-0000-0000-0000BC730000}"/>
    <cellStyle name="Akzent6 2" xfId="21419" hidden="1" xr:uid="{00000000-0005-0000-0000-0000BD730000}"/>
    <cellStyle name="Akzent6 2" xfId="21433" hidden="1" xr:uid="{00000000-0005-0000-0000-0000BE730000}"/>
    <cellStyle name="Akzent6 2" xfId="21458" hidden="1" xr:uid="{00000000-0005-0000-0000-0000BF730000}"/>
    <cellStyle name="Akzent6 2" xfId="21473" hidden="1" xr:uid="{00000000-0005-0000-0000-0000C0730000}"/>
    <cellStyle name="Akzent6 2" xfId="21493" hidden="1" xr:uid="{00000000-0005-0000-0000-0000C1730000}"/>
    <cellStyle name="Akzent6 2" xfId="21352" hidden="1" xr:uid="{00000000-0005-0000-0000-0000C2730000}"/>
    <cellStyle name="Akzent6 2" xfId="21522" hidden="1" xr:uid="{00000000-0005-0000-0000-0000C3730000}"/>
    <cellStyle name="Akzent6 2" xfId="21548" hidden="1" xr:uid="{00000000-0005-0000-0000-0000C4730000}"/>
    <cellStyle name="Akzent6 2" xfId="21562" hidden="1" xr:uid="{00000000-0005-0000-0000-0000C5730000}"/>
    <cellStyle name="Akzent6 2" xfId="21588" hidden="1" xr:uid="{00000000-0005-0000-0000-0000C6730000}"/>
    <cellStyle name="Akzent6 2" xfId="21602" hidden="1" xr:uid="{00000000-0005-0000-0000-0000C7730000}"/>
    <cellStyle name="Akzent6 2" xfId="21626" hidden="1" xr:uid="{00000000-0005-0000-0000-0000C8730000}"/>
    <cellStyle name="Akzent6 2" xfId="21642" hidden="1" xr:uid="{00000000-0005-0000-0000-0000C9730000}"/>
    <cellStyle name="Akzent6 2" xfId="21659" hidden="1" xr:uid="{00000000-0005-0000-0000-0000CA730000}"/>
    <cellStyle name="Akzent6 2" xfId="21675" hidden="1" xr:uid="{00000000-0005-0000-0000-0000CB730000}"/>
    <cellStyle name="Akzent6 2" xfId="21547" hidden="1" xr:uid="{00000000-0005-0000-0000-0000CC730000}"/>
    <cellStyle name="Akzent6 2" xfId="21708" hidden="1" xr:uid="{00000000-0005-0000-0000-0000CD730000}"/>
    <cellStyle name="Akzent6 2" xfId="21725" hidden="1" xr:uid="{00000000-0005-0000-0000-0000CE730000}"/>
    <cellStyle name="Akzent6 2" xfId="21748" hidden="1" xr:uid="{00000000-0005-0000-0000-0000CF730000}"/>
    <cellStyle name="Akzent6 2" xfId="21765" hidden="1" xr:uid="{00000000-0005-0000-0000-0000D0730000}"/>
    <cellStyle name="Akzent6 2" xfId="21788" hidden="1" xr:uid="{00000000-0005-0000-0000-0000D1730000}"/>
    <cellStyle name="Akzent6 2" xfId="21801" hidden="1" xr:uid="{00000000-0005-0000-0000-0000D2730000}"/>
    <cellStyle name="Akzent6 2" xfId="21829" hidden="1" xr:uid="{00000000-0005-0000-0000-0000D3730000}"/>
    <cellStyle name="Akzent6 2" xfId="21841" hidden="1" xr:uid="{00000000-0005-0000-0000-0000D4730000}"/>
    <cellStyle name="Akzent6 2" xfId="21861" hidden="1" xr:uid="{00000000-0005-0000-0000-0000D5730000}"/>
    <cellStyle name="Akzent6 2" xfId="21886" hidden="1" xr:uid="{00000000-0005-0000-0000-0000D6730000}"/>
    <cellStyle name="Akzent6 2" xfId="21915" hidden="1" xr:uid="{00000000-0005-0000-0000-0000D7730000}"/>
    <cellStyle name="Akzent6 2" xfId="21941" hidden="1" xr:uid="{00000000-0005-0000-0000-0000D8730000}"/>
    <cellStyle name="Akzent6 2" xfId="21955" hidden="1" xr:uid="{00000000-0005-0000-0000-0000D9730000}"/>
    <cellStyle name="Akzent6 2" xfId="21981" hidden="1" xr:uid="{00000000-0005-0000-0000-0000DA730000}"/>
    <cellStyle name="Akzent6 2" xfId="21995" hidden="1" xr:uid="{00000000-0005-0000-0000-0000DB730000}"/>
    <cellStyle name="Akzent6 2" xfId="22013" hidden="1" xr:uid="{00000000-0005-0000-0000-0000DC730000}"/>
    <cellStyle name="Akzent6 2" xfId="22036" hidden="1" xr:uid="{00000000-0005-0000-0000-0000DD730000}"/>
    <cellStyle name="Akzent6 2" xfId="22049" hidden="1" xr:uid="{00000000-0005-0000-0000-0000DE730000}"/>
    <cellStyle name="Akzent6 2" xfId="22080" hidden="1" xr:uid="{00000000-0005-0000-0000-0000DF730000}"/>
    <cellStyle name="Akzent6 2" xfId="22093" hidden="1" xr:uid="{00000000-0005-0000-0000-0000E0730000}"/>
    <cellStyle name="Akzent6 2" xfId="22126" hidden="1" xr:uid="{00000000-0005-0000-0000-0000E1730000}"/>
    <cellStyle name="Akzent6 2" xfId="22140" hidden="1" xr:uid="{00000000-0005-0000-0000-0000E2730000}"/>
    <cellStyle name="Akzent6 2" xfId="22167" hidden="1" xr:uid="{00000000-0005-0000-0000-0000E3730000}"/>
    <cellStyle name="Akzent6 2" xfId="22180" hidden="1" xr:uid="{00000000-0005-0000-0000-0000E4730000}"/>
    <cellStyle name="Akzent6 2" xfId="22207" hidden="1" xr:uid="{00000000-0005-0000-0000-0000E5730000}"/>
    <cellStyle name="Akzent6 2" xfId="22219" hidden="1" xr:uid="{00000000-0005-0000-0000-0000E6730000}"/>
    <cellStyle name="Akzent6 2" xfId="22247" hidden="1" xr:uid="{00000000-0005-0000-0000-0000E7730000}"/>
    <cellStyle name="Akzent6 2" xfId="22253" hidden="1" xr:uid="{00000000-0005-0000-0000-0000E8730000}"/>
    <cellStyle name="Akzent6 2" xfId="22278" hidden="1" xr:uid="{00000000-0005-0000-0000-0000E9730000}"/>
    <cellStyle name="Akzent6 2" xfId="22138" hidden="1" xr:uid="{00000000-0005-0000-0000-0000EA730000}"/>
    <cellStyle name="Akzent6 2" xfId="22308" hidden="1" xr:uid="{00000000-0005-0000-0000-0000EB730000}"/>
    <cellStyle name="Akzent6 2" xfId="22333" hidden="1" xr:uid="{00000000-0005-0000-0000-0000EC730000}"/>
    <cellStyle name="Akzent6 2" xfId="22349" hidden="1" xr:uid="{00000000-0005-0000-0000-0000ED730000}"/>
    <cellStyle name="Akzent6 2" xfId="22374" hidden="1" xr:uid="{00000000-0005-0000-0000-0000EE730000}"/>
    <cellStyle name="Akzent6 2" xfId="22389" hidden="1" xr:uid="{00000000-0005-0000-0000-0000EF730000}"/>
    <cellStyle name="Akzent6 2" xfId="22407" hidden="1" xr:uid="{00000000-0005-0000-0000-0000F0730000}"/>
    <cellStyle name="Akzent6 2" xfId="22429" hidden="1" xr:uid="{00000000-0005-0000-0000-0000F1730000}"/>
    <cellStyle name="Akzent6 2" xfId="22446" hidden="1" xr:uid="{00000000-0005-0000-0000-0000F2730000}"/>
    <cellStyle name="Akzent6 2" xfId="22469" hidden="1" xr:uid="{00000000-0005-0000-0000-0000F3730000}"/>
    <cellStyle name="Akzent6 2" xfId="22326" hidden="1" xr:uid="{00000000-0005-0000-0000-0000F4730000}"/>
    <cellStyle name="Akzent6 2" xfId="22495" hidden="1" xr:uid="{00000000-0005-0000-0000-0000F5730000}"/>
    <cellStyle name="Akzent6 2" xfId="22508" hidden="1" xr:uid="{00000000-0005-0000-0000-0000F6730000}"/>
    <cellStyle name="Akzent6 2" xfId="22535" hidden="1" xr:uid="{00000000-0005-0000-0000-0000F7730000}"/>
    <cellStyle name="Akzent6 2" xfId="22548" hidden="1" xr:uid="{00000000-0005-0000-0000-0000F8730000}"/>
    <cellStyle name="Akzent6 2" xfId="22575" hidden="1" xr:uid="{00000000-0005-0000-0000-0000F9730000}"/>
    <cellStyle name="Akzent6 2" xfId="22587" hidden="1" xr:uid="{00000000-0005-0000-0000-0000FA730000}"/>
    <cellStyle name="Akzent6 2" xfId="22615" hidden="1" xr:uid="{00000000-0005-0000-0000-0000FB730000}"/>
    <cellStyle name="Akzent6 2" xfId="22627" hidden="1" xr:uid="{00000000-0005-0000-0000-0000FC730000}"/>
    <cellStyle name="Akzent6 2" xfId="22651" hidden="1" xr:uid="{00000000-0005-0000-0000-0000FD730000}"/>
    <cellStyle name="Akzent6 2" xfId="22664" hidden="1" xr:uid="{00000000-0005-0000-0000-0000FE730000}"/>
    <cellStyle name="Akzent6 2" xfId="22688" hidden="1" xr:uid="{00000000-0005-0000-0000-0000FF730000}"/>
    <cellStyle name="Akzent6 2" xfId="22702" hidden="1" xr:uid="{00000000-0005-0000-0000-000000740000}"/>
    <cellStyle name="Akzent6 2" xfId="22730" hidden="1" xr:uid="{00000000-0005-0000-0000-000001740000}"/>
    <cellStyle name="Akzent6 2" xfId="22742" hidden="1" xr:uid="{00000000-0005-0000-0000-000002740000}"/>
    <cellStyle name="Akzent6 2" xfId="22770" hidden="1" xr:uid="{00000000-0005-0000-0000-000003740000}"/>
    <cellStyle name="Akzent6 2" xfId="22782" hidden="1" xr:uid="{00000000-0005-0000-0000-000004740000}"/>
    <cellStyle name="Akzent6 2" xfId="22810" hidden="1" xr:uid="{00000000-0005-0000-0000-000005740000}"/>
    <cellStyle name="Akzent6 2" xfId="22816" hidden="1" xr:uid="{00000000-0005-0000-0000-000006740000}"/>
    <cellStyle name="Akzent6 2" xfId="22842" hidden="1" xr:uid="{00000000-0005-0000-0000-000007740000}"/>
    <cellStyle name="Akzent6 2" xfId="22878" hidden="1" xr:uid="{00000000-0005-0000-0000-000008740000}"/>
    <cellStyle name="Akzent6 2" xfId="22863" hidden="1" xr:uid="{00000000-0005-0000-0000-000009740000}"/>
    <cellStyle name="Akzent6 2" xfId="22917" hidden="1" xr:uid="{00000000-0005-0000-0000-00000A740000}"/>
    <cellStyle name="Akzent6 2" xfId="22945" hidden="1" xr:uid="{00000000-0005-0000-0000-00000B740000}"/>
    <cellStyle name="Akzent6 2" xfId="22971" hidden="1" xr:uid="{00000000-0005-0000-0000-00000C740000}"/>
    <cellStyle name="Akzent6 2" xfId="22985" hidden="1" xr:uid="{00000000-0005-0000-0000-00000D740000}"/>
    <cellStyle name="Akzent6 2" xfId="23011" hidden="1" xr:uid="{00000000-0005-0000-0000-00000E740000}"/>
    <cellStyle name="Akzent6 2" xfId="23025" hidden="1" xr:uid="{00000000-0005-0000-0000-00000F740000}"/>
    <cellStyle name="Akzent6 2" xfId="23048" hidden="1" xr:uid="{00000000-0005-0000-0000-000010740000}"/>
    <cellStyle name="Akzent6 2" xfId="23065" hidden="1" xr:uid="{00000000-0005-0000-0000-000011740000}"/>
    <cellStyle name="Akzent6 2" xfId="23082" hidden="1" xr:uid="{00000000-0005-0000-0000-000012740000}"/>
    <cellStyle name="Akzent6 2" xfId="23113" hidden="1" xr:uid="{00000000-0005-0000-0000-000013740000}"/>
    <cellStyle name="Akzent6 2" xfId="22914" hidden="1" xr:uid="{00000000-0005-0000-0000-000014740000}"/>
    <cellStyle name="Akzent6 2" xfId="23144" hidden="1" xr:uid="{00000000-0005-0000-0000-000015740000}"/>
    <cellStyle name="Akzent6 2" xfId="23185" hidden="1" xr:uid="{00000000-0005-0000-0000-000016740000}"/>
    <cellStyle name="Akzent6 2" xfId="23216" hidden="1" xr:uid="{00000000-0005-0000-0000-000017740000}"/>
    <cellStyle name="Akzent6 2" xfId="23233" hidden="1" xr:uid="{00000000-0005-0000-0000-000018740000}"/>
    <cellStyle name="Akzent6 2" xfId="23256" hidden="1" xr:uid="{00000000-0005-0000-0000-000019740000}"/>
    <cellStyle name="Akzent6 2" xfId="23273" hidden="1" xr:uid="{00000000-0005-0000-0000-00001A740000}"/>
    <cellStyle name="Akzent6 2" xfId="23296" hidden="1" xr:uid="{00000000-0005-0000-0000-00001B740000}"/>
    <cellStyle name="Akzent6 2" xfId="23309" hidden="1" xr:uid="{00000000-0005-0000-0000-00001C740000}"/>
    <cellStyle name="Akzent6 2" xfId="23336" hidden="1" xr:uid="{00000000-0005-0000-0000-00001D740000}"/>
    <cellStyle name="Akzent6 2" xfId="23361" hidden="1" xr:uid="{00000000-0005-0000-0000-00001E740000}"/>
    <cellStyle name="Akzent6 2" xfId="23410" hidden="1" xr:uid="{00000000-0005-0000-0000-00001F740000}"/>
    <cellStyle name="Akzent6 2" xfId="23439" hidden="1" xr:uid="{00000000-0005-0000-0000-000020740000}"/>
    <cellStyle name="Akzent6 2" xfId="23461" hidden="1" xr:uid="{00000000-0005-0000-0000-000021740000}"/>
    <cellStyle name="Akzent6 2" xfId="23481" hidden="1" xr:uid="{00000000-0005-0000-0000-000022740000}"/>
    <cellStyle name="Akzent6 2" xfId="23501" hidden="1" xr:uid="{00000000-0005-0000-0000-000023740000}"/>
    <cellStyle name="Akzent6 2" xfId="23522" hidden="1" xr:uid="{00000000-0005-0000-0000-000024740000}"/>
    <cellStyle name="Akzent6 2" xfId="23541" hidden="1" xr:uid="{00000000-0005-0000-0000-000025740000}"/>
    <cellStyle name="Akzent6 2" xfId="23561" hidden="1" xr:uid="{00000000-0005-0000-0000-000026740000}"/>
    <cellStyle name="Akzent6 2" xfId="23581" hidden="1" xr:uid="{00000000-0005-0000-0000-000027740000}"/>
    <cellStyle name="Akzent6 2" xfId="23599" hidden="1" xr:uid="{00000000-0005-0000-0000-000028740000}"/>
    <cellStyle name="Akzent6 2" xfId="23619" hidden="1" xr:uid="{00000000-0005-0000-0000-000029740000}"/>
    <cellStyle name="Akzent6 2" xfId="23641" hidden="1" xr:uid="{00000000-0005-0000-0000-00002A740000}"/>
    <cellStyle name="Akzent6 2" xfId="23663" hidden="1" xr:uid="{00000000-0005-0000-0000-00002B740000}"/>
    <cellStyle name="Akzent6 2" xfId="23707" hidden="1" xr:uid="{00000000-0005-0000-0000-00002C740000}"/>
    <cellStyle name="Akzent6 2" xfId="23730" hidden="1" xr:uid="{00000000-0005-0000-0000-00002D740000}"/>
    <cellStyle name="Akzent6 2" xfId="23750" hidden="1" xr:uid="{00000000-0005-0000-0000-00002E740000}"/>
    <cellStyle name="Akzent6 2" xfId="23770" hidden="1" xr:uid="{00000000-0005-0000-0000-00002F740000}"/>
    <cellStyle name="Akzent6 2" xfId="23790" hidden="1" xr:uid="{00000000-0005-0000-0000-000030740000}"/>
    <cellStyle name="Akzent6 2" xfId="23810" hidden="1" xr:uid="{00000000-0005-0000-0000-000031740000}"/>
    <cellStyle name="Akzent6 2" xfId="23828" hidden="1" xr:uid="{00000000-0005-0000-0000-000032740000}"/>
    <cellStyle name="Akzent6 2" xfId="23659" hidden="1" xr:uid="{00000000-0005-0000-0000-000033740000}"/>
    <cellStyle name="Akzent6 2" xfId="23858" hidden="1" xr:uid="{00000000-0005-0000-0000-000034740000}"/>
    <cellStyle name="Akzent6 2" xfId="23880" hidden="1" xr:uid="{00000000-0005-0000-0000-000035740000}"/>
    <cellStyle name="Akzent6 2" xfId="23899" hidden="1" xr:uid="{00000000-0005-0000-0000-000036740000}"/>
    <cellStyle name="Akzent6 2" xfId="23916" hidden="1" xr:uid="{00000000-0005-0000-0000-000037740000}"/>
    <cellStyle name="Akzent6 2" xfId="23939" hidden="1" xr:uid="{00000000-0005-0000-0000-000038740000}"/>
    <cellStyle name="Akzent6 2" xfId="23951" hidden="1" xr:uid="{00000000-0005-0000-0000-000039740000}"/>
    <cellStyle name="Akzent6 2" xfId="23979" hidden="1" xr:uid="{00000000-0005-0000-0000-00003A740000}"/>
    <cellStyle name="Akzent6 2" xfId="23991" hidden="1" xr:uid="{00000000-0005-0000-0000-00003B740000}"/>
    <cellStyle name="Akzent6 2" xfId="24019" hidden="1" xr:uid="{00000000-0005-0000-0000-00003C740000}"/>
    <cellStyle name="Akzent6 2" xfId="23876" hidden="1" xr:uid="{00000000-0005-0000-0000-00003D740000}"/>
    <cellStyle name="Akzent6 2" xfId="24047" hidden="1" xr:uid="{00000000-0005-0000-0000-00003E740000}"/>
    <cellStyle name="Akzent6 2" xfId="24058" hidden="1" xr:uid="{00000000-0005-0000-0000-00003F740000}"/>
    <cellStyle name="Akzent6 2" xfId="24083" hidden="1" xr:uid="{00000000-0005-0000-0000-000040740000}"/>
    <cellStyle name="Akzent6 2" xfId="24098" hidden="1" xr:uid="{00000000-0005-0000-0000-000041740000}"/>
    <cellStyle name="Akzent6 2" xfId="24123" hidden="1" xr:uid="{00000000-0005-0000-0000-000042740000}"/>
    <cellStyle name="Akzent6 2" xfId="24131" hidden="1" xr:uid="{00000000-0005-0000-0000-000043740000}"/>
    <cellStyle name="Akzent6 2" xfId="24156" hidden="1" xr:uid="{00000000-0005-0000-0000-000044740000}"/>
    <cellStyle name="Akzent6 2" xfId="24171" hidden="1" xr:uid="{00000000-0005-0000-0000-000045740000}"/>
    <cellStyle name="Akzent6 2" xfId="24196" hidden="1" xr:uid="{00000000-0005-0000-0000-000046740000}"/>
    <cellStyle name="Akzent6 2" xfId="24219" hidden="1" xr:uid="{00000000-0005-0000-0000-000047740000}"/>
    <cellStyle name="Akzent6 2" xfId="24256" hidden="1" xr:uid="{00000000-0005-0000-0000-000048740000}"/>
    <cellStyle name="Akzent6 2" xfId="24268" hidden="1" xr:uid="{00000000-0005-0000-0000-000049740000}"/>
    <cellStyle name="Akzent6 2" xfId="24296" hidden="1" xr:uid="{00000000-0005-0000-0000-00004A740000}"/>
    <cellStyle name="Akzent6 2" xfId="24309" hidden="1" xr:uid="{00000000-0005-0000-0000-00004B740000}"/>
    <cellStyle name="Akzent6 2" xfId="24329" hidden="1" xr:uid="{00000000-0005-0000-0000-00004C740000}"/>
    <cellStyle name="Akzent6 2" xfId="24343" hidden="1" xr:uid="{00000000-0005-0000-0000-00004D740000}"/>
    <cellStyle name="Akzent6 2" xfId="24371" hidden="1" xr:uid="{00000000-0005-0000-0000-00004E740000}"/>
    <cellStyle name="Akzent6 2" xfId="24383" hidden="1" xr:uid="{00000000-0005-0000-0000-00004F740000}"/>
    <cellStyle name="Akzent6 2" xfId="24409" hidden="1" xr:uid="{00000000-0005-0000-0000-000050740000}"/>
    <cellStyle name="Akzent6 2" xfId="24419" hidden="1" xr:uid="{00000000-0005-0000-0000-000051740000}"/>
    <cellStyle name="Akzent6 2" xfId="24457" hidden="1" xr:uid="{00000000-0005-0000-0000-000052740000}"/>
    <cellStyle name="Akzent6 2" xfId="24470" hidden="1" xr:uid="{00000000-0005-0000-0000-000053740000}"/>
    <cellStyle name="Akzent6 2" xfId="24496" hidden="1" xr:uid="{00000000-0005-0000-0000-000054740000}"/>
    <cellStyle name="Akzent6 2" xfId="24509" hidden="1" xr:uid="{00000000-0005-0000-0000-000055740000}"/>
    <cellStyle name="Akzent6 2" xfId="24531" hidden="1" xr:uid="{00000000-0005-0000-0000-000056740000}"/>
    <cellStyle name="Akzent6 2" xfId="24549" hidden="1" xr:uid="{00000000-0005-0000-0000-000057740000}"/>
    <cellStyle name="Akzent6 2" xfId="24570" hidden="1" xr:uid="{00000000-0005-0000-0000-000058740000}"/>
    <cellStyle name="Akzent6 2" xfId="24589" hidden="1" xr:uid="{00000000-0005-0000-0000-000059740000}"/>
    <cellStyle name="Akzent6 2" xfId="24609" hidden="1" xr:uid="{00000000-0005-0000-0000-00005A740000}"/>
    <cellStyle name="Akzent6 2" xfId="24466" hidden="1" xr:uid="{00000000-0005-0000-0000-00005B740000}"/>
    <cellStyle name="Akzent6 2" xfId="24643" hidden="1" xr:uid="{00000000-0005-0000-0000-00005C740000}"/>
    <cellStyle name="Akzent6 2" xfId="24664" hidden="1" xr:uid="{00000000-0005-0000-0000-00005D740000}"/>
    <cellStyle name="Akzent6 2" xfId="24678" hidden="1" xr:uid="{00000000-0005-0000-0000-00005E740000}"/>
    <cellStyle name="Akzent6 2" xfId="24704" hidden="1" xr:uid="{00000000-0005-0000-0000-00005F740000}"/>
    <cellStyle name="Akzent6 2" xfId="24718" hidden="1" xr:uid="{00000000-0005-0000-0000-000060740000}"/>
    <cellStyle name="Akzent6 2" xfId="24736" hidden="1" xr:uid="{00000000-0005-0000-0000-000061740000}"/>
    <cellStyle name="Akzent6 2" xfId="24764" hidden="1" xr:uid="{00000000-0005-0000-0000-000062740000}"/>
    <cellStyle name="Akzent6 2" xfId="24775" hidden="1" xr:uid="{00000000-0005-0000-0000-000063740000}"/>
    <cellStyle name="Akzent6 2" xfId="24800" hidden="1" xr:uid="{00000000-0005-0000-0000-000064740000}"/>
    <cellStyle name="Akzent6 2" xfId="24663" hidden="1" xr:uid="{00000000-0005-0000-0000-000065740000}"/>
    <cellStyle name="Akzent6 2" xfId="24829" hidden="1" xr:uid="{00000000-0005-0000-0000-000066740000}"/>
    <cellStyle name="Akzent6 2" xfId="24844" hidden="1" xr:uid="{00000000-0005-0000-0000-000067740000}"/>
    <cellStyle name="Akzent6 2" xfId="24869" hidden="1" xr:uid="{00000000-0005-0000-0000-000068740000}"/>
    <cellStyle name="Akzent6 2" xfId="24884" hidden="1" xr:uid="{00000000-0005-0000-0000-000069740000}"/>
    <cellStyle name="Akzent6 2" xfId="24909" hidden="1" xr:uid="{00000000-0005-0000-0000-00006A740000}"/>
    <cellStyle name="Akzent6 2" xfId="24924" hidden="1" xr:uid="{00000000-0005-0000-0000-00006B740000}"/>
    <cellStyle name="Akzent6 2" xfId="24944" hidden="1" xr:uid="{00000000-0005-0000-0000-00006C740000}"/>
    <cellStyle name="Akzent6 2" xfId="24957" hidden="1" xr:uid="{00000000-0005-0000-0000-00006D740000}"/>
    <cellStyle name="Akzent6 2" xfId="24977" hidden="1" xr:uid="{00000000-0005-0000-0000-00006E740000}"/>
    <cellStyle name="Akzent6 2" xfId="24997" hidden="1" xr:uid="{00000000-0005-0000-0000-00006F740000}"/>
    <cellStyle name="Akzent6 2" xfId="25022" hidden="1" xr:uid="{00000000-0005-0000-0000-000070740000}"/>
    <cellStyle name="Akzent6 2" xfId="25037" hidden="1" xr:uid="{00000000-0005-0000-0000-000071740000}"/>
    <cellStyle name="Akzent6 2" xfId="25062" hidden="1" xr:uid="{00000000-0005-0000-0000-000072740000}"/>
    <cellStyle name="Akzent6 2" xfId="25077" hidden="1" xr:uid="{00000000-0005-0000-0000-000073740000}"/>
    <cellStyle name="Akzent6 2" xfId="25098" hidden="1" xr:uid="{00000000-0005-0000-0000-000074740000}"/>
    <cellStyle name="Akzent6 2" xfId="25118" hidden="1" xr:uid="{00000000-0005-0000-0000-000075740000}"/>
    <cellStyle name="Akzent6 2" xfId="25138" hidden="1" xr:uid="{00000000-0005-0000-0000-000076740000}"/>
    <cellStyle name="Akzent6 2" xfId="25152" hidden="1" xr:uid="{00000000-0005-0000-0000-000077740000}"/>
    <cellStyle name="Akzent6 2" xfId="25172" hidden="1" xr:uid="{00000000-0005-0000-0000-000078740000}"/>
    <cellStyle name="Akzent6 2" xfId="25207" hidden="1" xr:uid="{00000000-0005-0000-0000-000079740000}"/>
    <cellStyle name="Akzent6 2" xfId="25197" hidden="1" xr:uid="{00000000-0005-0000-0000-00007A740000}"/>
    <cellStyle name="Akzent6 2" xfId="25248" hidden="1" xr:uid="{00000000-0005-0000-0000-00007B740000}"/>
    <cellStyle name="Akzent6 2" xfId="25275" hidden="1" xr:uid="{00000000-0005-0000-0000-00007C740000}"/>
    <cellStyle name="Akzent6 2" xfId="25292" hidden="1" xr:uid="{00000000-0005-0000-0000-00007D740000}"/>
    <cellStyle name="Akzent6 2" xfId="25315" hidden="1" xr:uid="{00000000-0005-0000-0000-00007E740000}"/>
    <cellStyle name="Akzent6 2" xfId="25332" hidden="1" xr:uid="{00000000-0005-0000-0000-00007F740000}"/>
    <cellStyle name="Akzent6 2" xfId="25356" hidden="1" xr:uid="{00000000-0005-0000-0000-000080740000}"/>
    <cellStyle name="Akzent6 2" xfId="25368" hidden="1" xr:uid="{00000000-0005-0000-0000-000081740000}"/>
    <cellStyle name="Akzent6 2" xfId="25394" hidden="1" xr:uid="{00000000-0005-0000-0000-000082740000}"/>
    <cellStyle name="Akzent6 2" xfId="25412" hidden="1" xr:uid="{00000000-0005-0000-0000-000083740000}"/>
    <cellStyle name="Akzent6 2" xfId="25438" hidden="1" xr:uid="{00000000-0005-0000-0000-000084740000}"/>
    <cellStyle name="Akzent6 2" xfId="25243" hidden="1" xr:uid="{00000000-0005-0000-0000-000085740000}"/>
    <cellStyle name="Akzent6 2" xfId="25467" hidden="1" xr:uid="{00000000-0005-0000-0000-000086740000}"/>
    <cellStyle name="Akzent6 2" xfId="25482" hidden="1" xr:uid="{00000000-0005-0000-0000-000087740000}"/>
    <cellStyle name="Akzent6 2" xfId="25507" hidden="1" xr:uid="{00000000-0005-0000-0000-000088740000}"/>
    <cellStyle name="Akzent6 2" xfId="25522" hidden="1" xr:uid="{00000000-0005-0000-0000-000089740000}"/>
    <cellStyle name="Akzent6 2" xfId="25547" hidden="1" xr:uid="{00000000-0005-0000-0000-00008A740000}"/>
    <cellStyle name="Akzent6 2" xfId="25562" hidden="1" xr:uid="{00000000-0005-0000-0000-00008B740000}"/>
    <cellStyle name="Akzent6 2" xfId="25582" hidden="1" xr:uid="{00000000-0005-0000-0000-00008C740000}"/>
    <cellStyle name="Akzent6 2" xfId="25600" hidden="1" xr:uid="{00000000-0005-0000-0000-00008D740000}"/>
    <cellStyle name="Akzent6 2" xfId="25619" hidden="1" xr:uid="{00000000-0005-0000-0000-00008E740000}"/>
    <cellStyle name="Akzent6 2" xfId="25581" hidden="1" xr:uid="{00000000-0005-0000-0000-00008F740000}"/>
    <cellStyle name="Akzent6 2" xfId="25561" hidden="1" xr:uid="{00000000-0005-0000-0000-000090740000}"/>
    <cellStyle name="Akzent6 2" xfId="25536" hidden="1" xr:uid="{00000000-0005-0000-0000-000091740000}"/>
    <cellStyle name="Akzent6 2" xfId="25521" hidden="1" xr:uid="{00000000-0005-0000-0000-000092740000}"/>
    <cellStyle name="Akzent6 2" xfId="25496" hidden="1" xr:uid="{00000000-0005-0000-0000-000093740000}"/>
    <cellStyle name="Akzent6 2" xfId="25481" hidden="1" xr:uid="{00000000-0005-0000-0000-000094740000}"/>
    <cellStyle name="Akzent6 2" xfId="25456" hidden="1" xr:uid="{00000000-0005-0000-0000-000095740000}"/>
    <cellStyle name="Akzent6 2" xfId="25442" hidden="1" xr:uid="{00000000-0005-0000-0000-000096740000}"/>
    <cellStyle name="Akzent6 2" xfId="25411" hidden="1" xr:uid="{00000000-0005-0000-0000-000097740000}"/>
    <cellStyle name="Akzent6 2" xfId="25405" hidden="1" xr:uid="{00000000-0005-0000-0000-000098740000}"/>
    <cellStyle name="Akzent6 2" xfId="25367" hidden="1" xr:uid="{00000000-0005-0000-0000-000099740000}"/>
    <cellStyle name="Akzent6 2" xfId="25349" hidden="1" xr:uid="{00000000-0005-0000-0000-00009A740000}"/>
    <cellStyle name="Akzent6 2" xfId="25326" hidden="1" xr:uid="{00000000-0005-0000-0000-00009B740000}"/>
    <cellStyle name="Akzent6 2" xfId="25309" hidden="1" xr:uid="{00000000-0005-0000-0000-00009C740000}"/>
    <cellStyle name="Akzent6 2" xfId="25286" hidden="1" xr:uid="{00000000-0005-0000-0000-00009D740000}"/>
    <cellStyle name="Akzent6 2" xfId="25269" hidden="1" xr:uid="{00000000-0005-0000-0000-00009E740000}"/>
    <cellStyle name="Akzent6 2" xfId="25224" hidden="1" xr:uid="{00000000-0005-0000-0000-00009F740000}"/>
    <cellStyle name="Akzent6 2" xfId="25191" hidden="1" xr:uid="{00000000-0005-0000-0000-0000A0740000}"/>
    <cellStyle name="Akzent6 2" xfId="25171" hidden="1" xr:uid="{00000000-0005-0000-0000-0000A1740000}"/>
    <cellStyle name="Akzent6 2" xfId="25355" hidden="1" xr:uid="{00000000-0005-0000-0000-0000A2740000}"/>
    <cellStyle name="Akzent6 2" xfId="25137" hidden="1" xr:uid="{00000000-0005-0000-0000-0000A3740000}"/>
    <cellStyle name="Akzent6 2" xfId="25116" hidden="1" xr:uid="{00000000-0005-0000-0000-0000A4740000}"/>
    <cellStyle name="Akzent6 2" xfId="25095" hidden="1" xr:uid="{00000000-0005-0000-0000-0000A5740000}"/>
    <cellStyle name="Akzent6 2" xfId="25076" hidden="1" xr:uid="{00000000-0005-0000-0000-0000A6740000}"/>
    <cellStyle name="Akzent6 2" xfId="25051" hidden="1" xr:uid="{00000000-0005-0000-0000-0000A7740000}"/>
    <cellStyle name="Akzent6 2" xfId="25036" hidden="1" xr:uid="{00000000-0005-0000-0000-0000A8740000}"/>
    <cellStyle name="Akzent6 2" xfId="25015" hidden="1" xr:uid="{00000000-0005-0000-0000-0000A9740000}"/>
    <cellStyle name="Akzent6 2" xfId="24996" hidden="1" xr:uid="{00000000-0005-0000-0000-0000AA740000}"/>
    <cellStyle name="Akzent6 2" xfId="24976" hidden="1" xr:uid="{00000000-0005-0000-0000-0000AB740000}"/>
    <cellStyle name="Akzent6 2" xfId="25117" hidden="1" xr:uid="{00000000-0005-0000-0000-0000AC740000}"/>
    <cellStyle name="Akzent6 2" xfId="24943" hidden="1" xr:uid="{00000000-0005-0000-0000-0000AD740000}"/>
    <cellStyle name="Akzent6 2" xfId="24923" hidden="1" xr:uid="{00000000-0005-0000-0000-0000AE740000}"/>
    <cellStyle name="Akzent6 2" xfId="24898" hidden="1" xr:uid="{00000000-0005-0000-0000-0000AF740000}"/>
    <cellStyle name="Akzent6 2" xfId="24883" hidden="1" xr:uid="{00000000-0005-0000-0000-0000B0740000}"/>
    <cellStyle name="Akzent6 2" xfId="24858" hidden="1" xr:uid="{00000000-0005-0000-0000-0000B1740000}"/>
    <cellStyle name="Akzent6 2" xfId="24843" hidden="1" xr:uid="{00000000-0005-0000-0000-0000B2740000}"/>
    <cellStyle name="Akzent6 2" xfId="24818" hidden="1" xr:uid="{00000000-0005-0000-0000-0000B3740000}"/>
    <cellStyle name="Akzent6 2" xfId="24810" hidden="1" xr:uid="{00000000-0005-0000-0000-0000B4740000}"/>
    <cellStyle name="Akzent6 2" xfId="24778" hidden="1" xr:uid="{00000000-0005-0000-0000-0000B5740000}"/>
    <cellStyle name="Akzent6 2" xfId="24756" hidden="1" xr:uid="{00000000-0005-0000-0000-0000B6740000}"/>
    <cellStyle name="Akzent6 2" xfId="24729" hidden="1" xr:uid="{00000000-0005-0000-0000-0000B7740000}"/>
    <cellStyle name="Akzent6 2" xfId="24703" hidden="1" xr:uid="{00000000-0005-0000-0000-0000B8740000}"/>
    <cellStyle name="Akzent6 2" xfId="24689" hidden="1" xr:uid="{00000000-0005-0000-0000-0000B9740000}"/>
    <cellStyle name="Akzent6 2" xfId="24662" hidden="1" xr:uid="{00000000-0005-0000-0000-0000BA740000}"/>
    <cellStyle name="Akzent6 2" xfId="24642" hidden="1" xr:uid="{00000000-0005-0000-0000-0000BB740000}"/>
    <cellStyle name="Akzent6 2" xfId="24628" hidden="1" xr:uid="{00000000-0005-0000-0000-0000BC740000}"/>
    <cellStyle name="Akzent6 2" xfId="24608" hidden="1" xr:uid="{00000000-0005-0000-0000-0000BD740000}"/>
    <cellStyle name="Akzent6 2" xfId="24588" hidden="1" xr:uid="{00000000-0005-0000-0000-0000BE740000}"/>
    <cellStyle name="Akzent6 2" xfId="24567" hidden="1" xr:uid="{00000000-0005-0000-0000-0000BF740000}"/>
    <cellStyle name="Akzent6 2" xfId="24548" hidden="1" xr:uid="{00000000-0005-0000-0000-0000C0740000}"/>
    <cellStyle name="Akzent6 2" xfId="24512" hidden="1" xr:uid="{00000000-0005-0000-0000-0000C1740000}"/>
    <cellStyle name="Akzent6 2" xfId="24500" hidden="1" xr:uid="{00000000-0005-0000-0000-0000C2740000}"/>
    <cellStyle name="Akzent6 2" xfId="24469" hidden="1" xr:uid="{00000000-0005-0000-0000-0000C3740000}"/>
    <cellStyle name="Akzent6 2" xfId="24456" hidden="1" xr:uid="{00000000-0005-0000-0000-0000C4740000}"/>
    <cellStyle name="Akzent6 2" xfId="24430" hidden="1" xr:uid="{00000000-0005-0000-0000-0000C5740000}"/>
    <cellStyle name="Akzent6 2" xfId="24413" hidden="1" xr:uid="{00000000-0005-0000-0000-0000C6740000}"/>
    <cellStyle name="Akzent6 2" xfId="24382" hidden="1" xr:uid="{00000000-0005-0000-0000-0000C7740000}"/>
    <cellStyle name="Akzent6 2" xfId="24370" hidden="1" xr:uid="{00000000-0005-0000-0000-0000C8740000}"/>
    <cellStyle name="Akzent6 2" xfId="24342" hidden="1" xr:uid="{00000000-0005-0000-0000-0000C9740000}"/>
    <cellStyle name="Akzent6 2" xfId="24504" hidden="1" xr:uid="{00000000-0005-0000-0000-0000CA740000}"/>
    <cellStyle name="Akzent6 2" xfId="24308" hidden="1" xr:uid="{00000000-0005-0000-0000-0000CB740000}"/>
    <cellStyle name="Akzent6 2" xfId="24295" hidden="1" xr:uid="{00000000-0005-0000-0000-0000CC740000}"/>
    <cellStyle name="Akzent6 2" xfId="24267" hidden="1" xr:uid="{00000000-0005-0000-0000-0000CD740000}"/>
    <cellStyle name="Akzent6 2" xfId="24255" hidden="1" xr:uid="{00000000-0005-0000-0000-0000CE740000}"/>
    <cellStyle name="Akzent6 2" xfId="24224" hidden="1" xr:uid="{00000000-0005-0000-0000-0000CF740000}"/>
    <cellStyle name="Akzent6 2" xfId="24210" hidden="1" xr:uid="{00000000-0005-0000-0000-0000D0740000}"/>
    <cellStyle name="Akzent6 2" xfId="24185" hidden="1" xr:uid="{00000000-0005-0000-0000-0000D1740000}"/>
    <cellStyle name="Akzent6 2" xfId="24170" hidden="1" xr:uid="{00000000-0005-0000-0000-0000D2740000}"/>
    <cellStyle name="Akzent6 2" xfId="24144" hidden="1" xr:uid="{00000000-0005-0000-0000-0000D3740000}"/>
    <cellStyle name="Akzent6 2" xfId="24298" hidden="1" xr:uid="{00000000-0005-0000-0000-0000D4740000}"/>
    <cellStyle name="Akzent6 2" xfId="24112" hidden="1" xr:uid="{00000000-0005-0000-0000-0000D5740000}"/>
    <cellStyle name="Akzent6 2" xfId="24097" hidden="1" xr:uid="{00000000-0005-0000-0000-0000D6740000}"/>
    <cellStyle name="Akzent6 2" xfId="24071" hidden="1" xr:uid="{00000000-0005-0000-0000-0000D7740000}"/>
    <cellStyle name="Akzent6 2" xfId="24057" hidden="1" xr:uid="{00000000-0005-0000-0000-0000D8740000}"/>
    <cellStyle name="Akzent6 2" xfId="24031" hidden="1" xr:uid="{00000000-0005-0000-0000-0000D9740000}"/>
    <cellStyle name="Akzent6 2" xfId="24018" hidden="1" xr:uid="{00000000-0005-0000-0000-0000DA740000}"/>
    <cellStyle name="Akzent6 2" xfId="23990" hidden="1" xr:uid="{00000000-0005-0000-0000-0000DB740000}"/>
    <cellStyle name="Akzent6 2" xfId="23978" hidden="1" xr:uid="{00000000-0005-0000-0000-0000DC740000}"/>
    <cellStyle name="Akzent6 2" xfId="23950" hidden="1" xr:uid="{00000000-0005-0000-0000-0000DD740000}"/>
    <cellStyle name="Akzent6 2" xfId="23933" hidden="1" xr:uid="{00000000-0005-0000-0000-0000DE740000}"/>
    <cellStyle name="Akzent6 2" xfId="23910" hidden="1" xr:uid="{00000000-0005-0000-0000-0000DF740000}"/>
    <cellStyle name="Akzent6 2" xfId="23892" hidden="1" xr:uid="{00000000-0005-0000-0000-0000E0740000}"/>
    <cellStyle name="Akzent6 2" xfId="23869" hidden="1" xr:uid="{00000000-0005-0000-0000-0000E1740000}"/>
    <cellStyle name="Akzent6 2" xfId="23851" hidden="1" xr:uid="{00000000-0005-0000-0000-0000E2740000}"/>
    <cellStyle name="Akzent6 2" xfId="23831" hidden="1" xr:uid="{00000000-0005-0000-0000-0000E3740000}"/>
    <cellStyle name="Akzent6 2" xfId="23809" hidden="1" xr:uid="{00000000-0005-0000-0000-0000E4740000}"/>
    <cellStyle name="Akzent6 2" xfId="23789" hidden="1" xr:uid="{00000000-0005-0000-0000-0000E5740000}"/>
    <cellStyle name="Akzent6 2" xfId="23769" hidden="1" xr:uid="{00000000-0005-0000-0000-0000E6740000}"/>
    <cellStyle name="Akzent6 2" xfId="23749" hidden="1" xr:uid="{00000000-0005-0000-0000-0000E7740000}"/>
    <cellStyle name="Akzent6 2" xfId="23718" hidden="1" xr:uid="{00000000-0005-0000-0000-0000E8740000}"/>
    <cellStyle name="Akzent6 2" xfId="23726" hidden="1" xr:uid="{00000000-0005-0000-0000-0000E9740000}"/>
    <cellStyle name="Akzent6 2" xfId="23675" hidden="1" xr:uid="{00000000-0005-0000-0000-0000EA740000}"/>
    <cellStyle name="Akzent6 2" xfId="23652" hidden="1" xr:uid="{00000000-0005-0000-0000-0000EB740000}"/>
    <cellStyle name="Akzent6 2" xfId="23627" hidden="1" xr:uid="{00000000-0005-0000-0000-0000EC740000}"/>
    <cellStyle name="Akzent6 2" xfId="23603" hidden="1" xr:uid="{00000000-0005-0000-0000-0000ED740000}"/>
    <cellStyle name="Akzent6 2" xfId="23580" hidden="1" xr:uid="{00000000-0005-0000-0000-0000EE740000}"/>
    <cellStyle name="Akzent6 2" xfId="23560" hidden="1" xr:uid="{00000000-0005-0000-0000-0000EF740000}"/>
    <cellStyle name="Akzent6 2" xfId="23540" hidden="1" xr:uid="{00000000-0005-0000-0000-0000F0740000}"/>
    <cellStyle name="Akzent6 2" xfId="23519" hidden="1" xr:uid="{00000000-0005-0000-0000-0000F1740000}"/>
    <cellStyle name="Akzent6 2" xfId="23500" hidden="1" xr:uid="{00000000-0005-0000-0000-0000F2740000}"/>
    <cellStyle name="Akzent6 2" xfId="23480" hidden="1" xr:uid="{00000000-0005-0000-0000-0000F3740000}"/>
    <cellStyle name="Akzent6 2" xfId="23677" hidden="1" xr:uid="{00000000-0005-0000-0000-0000F4740000}"/>
    <cellStyle name="Akzent6 2" xfId="23438" hidden="1" xr:uid="{00000000-0005-0000-0000-0000F5740000}"/>
    <cellStyle name="Akzent6 2" xfId="23408" hidden="1" xr:uid="{00000000-0005-0000-0000-0000F6740000}"/>
    <cellStyle name="Akzent6 2" xfId="23353" hidden="1" xr:uid="{00000000-0005-0000-0000-0000F7740000}"/>
    <cellStyle name="Akzent6 2" xfId="23334" hidden="1" xr:uid="{00000000-0005-0000-0000-0000F8740000}"/>
    <cellStyle name="Akzent6 2" xfId="23307" hidden="1" xr:uid="{00000000-0005-0000-0000-0000F9740000}"/>
    <cellStyle name="Akzent6 2" xfId="23290" hidden="1" xr:uid="{00000000-0005-0000-0000-0000FA740000}"/>
    <cellStyle name="Akzent6 2" xfId="23267" hidden="1" xr:uid="{00000000-0005-0000-0000-0000FB740000}"/>
    <cellStyle name="Akzent6 2" xfId="23250" hidden="1" xr:uid="{00000000-0005-0000-0000-0000FC740000}"/>
    <cellStyle name="Akzent6 2" xfId="23227" hidden="1" xr:uid="{00000000-0005-0000-0000-0000FD740000}"/>
    <cellStyle name="Akzent6 2" xfId="23201" hidden="1" xr:uid="{00000000-0005-0000-0000-0000FE740000}"/>
    <cellStyle name="Akzent6 2" xfId="23161" hidden="1" xr:uid="{00000000-0005-0000-0000-0000FF740000}"/>
    <cellStyle name="Akzent6 2" xfId="23126" hidden="1" xr:uid="{00000000-0005-0000-0000-000000750000}"/>
    <cellStyle name="Akzent6 2" xfId="23099" hidden="1" xr:uid="{00000000-0005-0000-0000-000001750000}"/>
    <cellStyle name="Akzent6 2" xfId="23076" hidden="1" xr:uid="{00000000-0005-0000-0000-000002750000}"/>
    <cellStyle name="Akzent6 2" xfId="23054" hidden="1" xr:uid="{00000000-0005-0000-0000-000003750000}"/>
    <cellStyle name="Akzent6 2" xfId="23036" hidden="1" xr:uid="{00000000-0005-0000-0000-000004750000}"/>
    <cellStyle name="Akzent6 2" xfId="23010" hidden="1" xr:uid="{00000000-0005-0000-0000-000005750000}"/>
    <cellStyle name="Akzent6 2" xfId="22996" hidden="1" xr:uid="{00000000-0005-0000-0000-000006750000}"/>
    <cellStyle name="Akzent6 2" xfId="22970" hidden="1" xr:uid="{00000000-0005-0000-0000-000007750000}"/>
    <cellStyle name="Akzent6 2" xfId="22956" hidden="1" xr:uid="{00000000-0005-0000-0000-000008750000}"/>
    <cellStyle name="Akzent6 2" xfId="22939" hidden="1" xr:uid="{00000000-0005-0000-0000-000009750000}"/>
    <cellStyle name="Akzent6 2" xfId="22873" hidden="1" xr:uid="{00000000-0005-0000-0000-00000A750000}"/>
    <cellStyle name="Akzent6 2" xfId="22855" hidden="1" xr:uid="{00000000-0005-0000-0000-00000B750000}"/>
    <cellStyle name="Akzent6 2" xfId="22829" hidden="1" xr:uid="{00000000-0005-0000-0000-00000C750000}"/>
    <cellStyle name="Akzent6 2" xfId="22809" hidden="1" xr:uid="{00000000-0005-0000-0000-00000D750000}"/>
    <cellStyle name="Akzent6 2" xfId="22781" hidden="1" xr:uid="{00000000-0005-0000-0000-00000E750000}"/>
    <cellStyle name="Akzent6 2" xfId="22769" hidden="1" xr:uid="{00000000-0005-0000-0000-00000F750000}"/>
    <cellStyle name="Akzent6 2" xfId="22741" hidden="1" xr:uid="{00000000-0005-0000-0000-000010750000}"/>
    <cellStyle name="Akzent6 2" xfId="22729" hidden="1" xr:uid="{00000000-0005-0000-0000-000011750000}"/>
    <cellStyle name="Akzent6 2" xfId="22701" hidden="1" xr:uid="{00000000-0005-0000-0000-000012750000}"/>
    <cellStyle name="Akzent6 2" xfId="22856" hidden="1" xr:uid="{00000000-0005-0000-0000-000013750000}"/>
    <cellStyle name="Akzent6 2" xfId="22675" hidden="1" xr:uid="{00000000-0005-0000-0000-000014750000}"/>
    <cellStyle name="Akzent6 2" xfId="22660" hidden="1" xr:uid="{00000000-0005-0000-0000-000015750000}"/>
    <cellStyle name="Akzent6 2" xfId="22626" hidden="1" xr:uid="{00000000-0005-0000-0000-000016750000}"/>
    <cellStyle name="Akzent6 2" xfId="22614" hidden="1" xr:uid="{00000000-0005-0000-0000-000017750000}"/>
    <cellStyle name="Akzent6 2" xfId="22586" hidden="1" xr:uid="{00000000-0005-0000-0000-000018750000}"/>
    <cellStyle name="Akzent6 2" xfId="22574" hidden="1" xr:uid="{00000000-0005-0000-0000-000019750000}"/>
    <cellStyle name="Akzent6 2" xfId="22546" hidden="1" xr:uid="{00000000-0005-0000-0000-00001A750000}"/>
    <cellStyle name="Akzent6 2" xfId="22534" hidden="1" xr:uid="{00000000-0005-0000-0000-00001B750000}"/>
    <cellStyle name="Akzent6 2" xfId="22506" hidden="1" xr:uid="{00000000-0005-0000-0000-00001C750000}"/>
    <cellStyle name="Akzent6 2" xfId="22661" hidden="1" xr:uid="{00000000-0005-0000-0000-00001D750000}"/>
    <cellStyle name="Akzent6 2" xfId="22480" hidden="1" xr:uid="{00000000-0005-0000-0000-00001E750000}"/>
    <cellStyle name="Akzent6 2" xfId="22463" hidden="1" xr:uid="{00000000-0005-0000-0000-00001F750000}"/>
    <cellStyle name="Akzent6 2" xfId="22440" hidden="1" xr:uid="{00000000-0005-0000-0000-000020750000}"/>
    <cellStyle name="Akzent6 2" xfId="22422" hidden="1" xr:uid="{00000000-0005-0000-0000-000021750000}"/>
    <cellStyle name="Akzent6 2" xfId="22400" hidden="1" xr:uid="{00000000-0005-0000-0000-000022750000}"/>
    <cellStyle name="Akzent6 2" xfId="22375" hidden="1" xr:uid="{00000000-0005-0000-0000-000023750000}"/>
    <cellStyle name="Akzent6 2" xfId="22360" hidden="1" xr:uid="{00000000-0005-0000-0000-000024750000}"/>
    <cellStyle name="Akzent6 2" xfId="22337" hidden="1" xr:uid="{00000000-0005-0000-0000-000025750000}"/>
    <cellStyle name="Akzent6 2" xfId="22319" hidden="1" xr:uid="{00000000-0005-0000-0000-000026750000}"/>
    <cellStyle name="Akzent6 2" xfId="22296" hidden="1" xr:uid="{00000000-0005-0000-0000-000027750000}"/>
    <cellStyle name="Akzent6 2" xfId="22266" hidden="1" xr:uid="{00000000-0005-0000-0000-000028750000}"/>
    <cellStyle name="Akzent6 2" xfId="22246" hidden="1" xr:uid="{00000000-0005-0000-0000-000029750000}"/>
    <cellStyle name="Akzent6 2" xfId="22218" hidden="1" xr:uid="{00000000-0005-0000-0000-00002A750000}"/>
    <cellStyle name="Akzent6 2" xfId="22206" hidden="1" xr:uid="{00000000-0005-0000-0000-00002B750000}"/>
    <cellStyle name="Akzent6 2" xfId="22178" hidden="1" xr:uid="{00000000-0005-0000-0000-00002C750000}"/>
    <cellStyle name="Akzent6 2" xfId="22166" hidden="1" xr:uid="{00000000-0005-0000-0000-00002D750000}"/>
    <cellStyle name="Akzent6 2" xfId="22137" hidden="1" xr:uid="{00000000-0005-0000-0000-00002E750000}"/>
    <cellStyle name="Akzent6 2" xfId="22125" hidden="1" xr:uid="{00000000-0005-0000-0000-00002F750000}"/>
    <cellStyle name="Akzent6 2" xfId="22094" hidden="1" xr:uid="{00000000-0005-0000-0000-000030750000}"/>
    <cellStyle name="Akzent6 2" xfId="22079" hidden="1" xr:uid="{00000000-0005-0000-0000-000031750000}"/>
    <cellStyle name="Akzent6 2" xfId="22047" hidden="1" xr:uid="{00000000-0005-0000-0000-000032750000}"/>
    <cellStyle name="Akzent6 2" xfId="22029" hidden="1" xr:uid="{00000000-0005-0000-0000-000033750000}"/>
    <cellStyle name="Akzent6 2" xfId="22006" hidden="1" xr:uid="{00000000-0005-0000-0000-000034750000}"/>
    <cellStyle name="Akzent6 2" xfId="21980" hidden="1" xr:uid="{00000000-0005-0000-0000-000035750000}"/>
    <cellStyle name="Akzent6 2" xfId="21966" hidden="1" xr:uid="{00000000-0005-0000-0000-000036750000}"/>
    <cellStyle name="Akzent6 2" xfId="21940" hidden="1" xr:uid="{00000000-0005-0000-0000-000037750000}"/>
    <cellStyle name="Akzent6 2" xfId="21926" hidden="1" xr:uid="{00000000-0005-0000-0000-000038750000}"/>
    <cellStyle name="Akzent6 2" xfId="21908" hidden="1" xr:uid="{00000000-0005-0000-0000-000039750000}"/>
    <cellStyle name="Akzent6 2" xfId="21875" hidden="1" xr:uid="{00000000-0005-0000-0000-00003A750000}"/>
    <cellStyle name="Akzent6 2" xfId="22030" hidden="1" xr:uid="{00000000-0005-0000-0000-00003B750000}"/>
    <cellStyle name="Akzent6 2" xfId="21840" hidden="1" xr:uid="{00000000-0005-0000-0000-00003C750000}"/>
    <cellStyle name="Akzent6 2" xfId="21827" hidden="1" xr:uid="{00000000-0005-0000-0000-00003D750000}"/>
    <cellStyle name="Akzent6 2" xfId="21799" hidden="1" xr:uid="{00000000-0005-0000-0000-00003E750000}"/>
    <cellStyle name="Akzent6 2" xfId="21782" hidden="1" xr:uid="{00000000-0005-0000-0000-00003F750000}"/>
    <cellStyle name="Akzent6 2" xfId="21759" hidden="1" xr:uid="{00000000-0005-0000-0000-000040750000}"/>
    <cellStyle name="Akzent6 2" xfId="21742" hidden="1" xr:uid="{00000000-0005-0000-0000-000041750000}"/>
    <cellStyle name="Akzent6 2" xfId="21719" hidden="1" xr:uid="{00000000-0005-0000-0000-000042750000}"/>
    <cellStyle name="Akzent6 2" xfId="21702" hidden="1" xr:uid="{00000000-0005-0000-0000-000043750000}"/>
    <cellStyle name="Akzent6 2" xfId="21686" hidden="1" xr:uid="{00000000-0005-0000-0000-000044750000}"/>
    <cellStyle name="Akzent6 2" xfId="21828" hidden="1" xr:uid="{00000000-0005-0000-0000-000045750000}"/>
    <cellStyle name="Akzent6 2" xfId="21653" hidden="1" xr:uid="{00000000-0005-0000-0000-000046750000}"/>
    <cellStyle name="Akzent6 2" xfId="21630" hidden="1" xr:uid="{00000000-0005-0000-0000-000047750000}"/>
    <cellStyle name="Akzent6 2" xfId="21613" hidden="1" xr:uid="{00000000-0005-0000-0000-000048750000}"/>
    <cellStyle name="Akzent6 2" xfId="21587" hidden="1" xr:uid="{00000000-0005-0000-0000-000049750000}"/>
    <cellStyle name="Akzent6 2" xfId="21573" hidden="1" xr:uid="{00000000-0005-0000-0000-00004A750000}"/>
    <cellStyle name="Akzent6 2" xfId="21546" hidden="1" xr:uid="{00000000-0005-0000-0000-00004B750000}"/>
    <cellStyle name="Akzent6 2" xfId="21530" hidden="1" xr:uid="{00000000-0005-0000-0000-00004C750000}"/>
    <cellStyle name="Akzent6 2" xfId="21513" hidden="1" xr:uid="{00000000-0005-0000-0000-00004D750000}"/>
    <cellStyle name="Akzent6 2" xfId="21492" hidden="1" xr:uid="{00000000-0005-0000-0000-00004E750000}"/>
    <cellStyle name="Akzent6 2" xfId="21472" hidden="1" xr:uid="{00000000-0005-0000-0000-00004F750000}"/>
    <cellStyle name="Akzent6 2" xfId="21447" hidden="1" xr:uid="{00000000-0005-0000-0000-000050750000}"/>
    <cellStyle name="Akzent6 2" xfId="21432" hidden="1" xr:uid="{00000000-0005-0000-0000-000051750000}"/>
    <cellStyle name="Akzent6 2" xfId="21403" hidden="1" xr:uid="{00000000-0005-0000-0000-000052750000}"/>
    <cellStyle name="Akzent6 2" xfId="21389" hidden="1" xr:uid="{00000000-0005-0000-0000-000053750000}"/>
    <cellStyle name="Akzent6 2" xfId="21358" hidden="1" xr:uid="{00000000-0005-0000-0000-000054750000}"/>
    <cellStyle name="Akzent6 2" xfId="21348" hidden="1" xr:uid="{00000000-0005-0000-0000-000055750000}"/>
    <cellStyle name="Akzent6 2" xfId="21325" hidden="1" xr:uid="{00000000-0005-0000-0000-000056750000}"/>
    <cellStyle name="Akzent6 2" xfId="21302" hidden="1" xr:uid="{00000000-0005-0000-0000-000057750000}"/>
    <cellStyle name="Akzent6 2" xfId="21271" hidden="1" xr:uid="{00000000-0005-0000-0000-000058750000}"/>
    <cellStyle name="Akzent6 2" xfId="21243" hidden="1" xr:uid="{00000000-0005-0000-0000-000059750000}"/>
    <cellStyle name="Akzent6 2" xfId="21256" hidden="1" xr:uid="{00000000-0005-0000-0000-00005A750000}"/>
    <cellStyle name="Akzent6 2" xfId="21203" hidden="1" xr:uid="{00000000-0005-0000-0000-00005B750000}"/>
    <cellStyle name="Akzent6 2" xfId="21177" hidden="1" xr:uid="{00000000-0005-0000-0000-00005C750000}"/>
    <cellStyle name="Akzent6 2" xfId="21163" hidden="1" xr:uid="{00000000-0005-0000-0000-00005D750000}"/>
    <cellStyle name="Akzent6 2" xfId="21130" hidden="1" xr:uid="{00000000-0005-0000-0000-00005E750000}"/>
    <cellStyle name="Akzent6 2" xfId="21115" hidden="1" xr:uid="{00000000-0005-0000-0000-00005F750000}"/>
    <cellStyle name="Akzent6 2" xfId="21090" hidden="1" xr:uid="{00000000-0005-0000-0000-000060750000}"/>
    <cellStyle name="Akzent6 2" xfId="21076" hidden="1" xr:uid="{00000000-0005-0000-0000-000061750000}"/>
    <cellStyle name="Akzent6 2" xfId="25649" hidden="1" xr:uid="{00000000-0005-0000-0000-000062750000}"/>
    <cellStyle name="Akzent6 2" xfId="25655" hidden="1" xr:uid="{00000000-0005-0000-0000-000063750000}"/>
    <cellStyle name="Akzent6 2" xfId="25669" hidden="1" xr:uid="{00000000-0005-0000-0000-000064750000}"/>
    <cellStyle name="Akzent6 2" xfId="21204" hidden="1" xr:uid="{00000000-0005-0000-0000-000065750000}"/>
    <cellStyle name="Akzent6 2" xfId="25683" hidden="1" xr:uid="{00000000-0005-0000-0000-000066750000}"/>
    <cellStyle name="Akzent6 2" xfId="25689" hidden="1" xr:uid="{00000000-0005-0000-0000-000067750000}"/>
    <cellStyle name="Akzent6 2" xfId="25703" hidden="1" xr:uid="{00000000-0005-0000-0000-000068750000}"/>
    <cellStyle name="Akzent6 2" xfId="25709" hidden="1" xr:uid="{00000000-0005-0000-0000-000069750000}"/>
    <cellStyle name="Akzent6 2" xfId="25723" hidden="1" xr:uid="{00000000-0005-0000-0000-00006A750000}"/>
    <cellStyle name="Akzent6 2" xfId="25729" hidden="1" xr:uid="{00000000-0005-0000-0000-00006B750000}"/>
    <cellStyle name="Akzent6 2" xfId="25743" hidden="1" xr:uid="{00000000-0005-0000-0000-00006C750000}"/>
    <cellStyle name="Akzent6 2" xfId="25749" hidden="1" xr:uid="{00000000-0005-0000-0000-00006D750000}"/>
    <cellStyle name="Akzent6 2" xfId="25763" hidden="1" xr:uid="{00000000-0005-0000-0000-00006E750000}"/>
    <cellStyle name="Akzent6 2" xfId="25789" hidden="1" xr:uid="{00000000-0005-0000-0000-00006F750000}"/>
    <cellStyle name="Akzent6 2" xfId="25795" hidden="1" xr:uid="{00000000-0005-0000-0000-000070750000}"/>
    <cellStyle name="Akzent6 2" xfId="25809" hidden="1" xr:uid="{00000000-0005-0000-0000-000071750000}"/>
    <cellStyle name="Akzent6 2" xfId="25815" hidden="1" xr:uid="{00000000-0005-0000-0000-000072750000}"/>
    <cellStyle name="Akzent6 2" xfId="25829" hidden="1" xr:uid="{00000000-0005-0000-0000-000073750000}"/>
    <cellStyle name="Akzent6 2" xfId="25835" hidden="1" xr:uid="{00000000-0005-0000-0000-000074750000}"/>
    <cellStyle name="Akzent6 2" xfId="25849" hidden="1" xr:uid="{00000000-0005-0000-0000-000075750000}"/>
    <cellStyle name="Akzent6 2" xfId="25855" hidden="1" xr:uid="{00000000-0005-0000-0000-000076750000}"/>
    <cellStyle name="Akzent6 2" xfId="25869" hidden="1" xr:uid="{00000000-0005-0000-0000-000077750000}"/>
    <cellStyle name="Akzent6 2" xfId="25877" hidden="1" xr:uid="{00000000-0005-0000-0000-000078750000}"/>
    <cellStyle name="Akzent6 2" xfId="25895" hidden="1" xr:uid="{00000000-0005-0000-0000-000079750000}"/>
    <cellStyle name="Akzent6 2" xfId="25902" hidden="1" xr:uid="{00000000-0005-0000-0000-00007A750000}"/>
    <cellStyle name="Akzent6 2" xfId="25916" hidden="1" xr:uid="{00000000-0005-0000-0000-00007B750000}"/>
    <cellStyle name="Akzent6 2" xfId="25922" hidden="1" xr:uid="{00000000-0005-0000-0000-00007C750000}"/>
    <cellStyle name="Akzent6 2" xfId="25936" hidden="1" xr:uid="{00000000-0005-0000-0000-00007D750000}"/>
    <cellStyle name="Akzent6 2" xfId="25942" hidden="1" xr:uid="{00000000-0005-0000-0000-00007E750000}"/>
    <cellStyle name="Akzent6 2" xfId="25956" hidden="1" xr:uid="{00000000-0005-0000-0000-00007F750000}"/>
    <cellStyle name="Akzent6 2" xfId="25962" hidden="1" xr:uid="{00000000-0005-0000-0000-000080750000}"/>
    <cellStyle name="Akzent6 2" xfId="25976" hidden="1" xr:uid="{00000000-0005-0000-0000-000081750000}"/>
    <cellStyle name="Akzent6 2" xfId="25901" hidden="1" xr:uid="{00000000-0005-0000-0000-000082750000}"/>
    <cellStyle name="Akzent6 2" xfId="25990" hidden="1" xr:uid="{00000000-0005-0000-0000-000083750000}"/>
    <cellStyle name="Akzent6 2" xfId="25997" hidden="1" xr:uid="{00000000-0005-0000-0000-000084750000}"/>
    <cellStyle name="Akzent6 2" xfId="26011" hidden="1" xr:uid="{00000000-0005-0000-0000-000085750000}"/>
    <cellStyle name="Akzent6 2" xfId="26017" hidden="1" xr:uid="{00000000-0005-0000-0000-000086750000}"/>
    <cellStyle name="Akzent6 2" xfId="26031" hidden="1" xr:uid="{00000000-0005-0000-0000-000087750000}"/>
    <cellStyle name="Akzent6 2" xfId="26037" hidden="1" xr:uid="{00000000-0005-0000-0000-000088750000}"/>
    <cellStyle name="Akzent6 2" xfId="26051" hidden="1" xr:uid="{00000000-0005-0000-0000-000089750000}"/>
    <cellStyle name="Akzent6 2" xfId="26057" hidden="1" xr:uid="{00000000-0005-0000-0000-00008A750000}"/>
    <cellStyle name="Akzent6 2" xfId="26071" hidden="1" xr:uid="{00000000-0005-0000-0000-00008B750000}"/>
    <cellStyle name="Akzent6 2" xfId="25996" hidden="1" xr:uid="{00000000-0005-0000-0000-00008C750000}"/>
    <cellStyle name="Akzent6 2" xfId="26084" hidden="1" xr:uid="{00000000-0005-0000-0000-00008D750000}"/>
    <cellStyle name="Akzent6 2" xfId="26090" hidden="1" xr:uid="{00000000-0005-0000-0000-00008E750000}"/>
    <cellStyle name="Akzent6 2" xfId="26104" hidden="1" xr:uid="{00000000-0005-0000-0000-00008F750000}"/>
    <cellStyle name="Akzent6 2" xfId="26110" hidden="1" xr:uid="{00000000-0005-0000-0000-000090750000}"/>
    <cellStyle name="Akzent6 2" xfId="26124" hidden="1" xr:uid="{00000000-0005-0000-0000-000091750000}"/>
    <cellStyle name="Akzent6 2" xfId="26130" hidden="1" xr:uid="{00000000-0005-0000-0000-000092750000}"/>
    <cellStyle name="Akzent6 2" xfId="26144" hidden="1" xr:uid="{00000000-0005-0000-0000-000093750000}"/>
    <cellStyle name="Akzent6 2" xfId="26150" hidden="1" xr:uid="{00000000-0005-0000-0000-000094750000}"/>
    <cellStyle name="Akzent6 2" xfId="26164" hidden="1" xr:uid="{00000000-0005-0000-0000-000095750000}"/>
    <cellStyle name="Akzent6 2" xfId="26175" hidden="1" xr:uid="{00000000-0005-0000-0000-000096750000}"/>
    <cellStyle name="Akzent6 2" xfId="26195" hidden="1" xr:uid="{00000000-0005-0000-0000-000097750000}"/>
    <cellStyle name="Akzent6 2" xfId="26201" hidden="1" xr:uid="{00000000-0005-0000-0000-000098750000}"/>
    <cellStyle name="Akzent6 2" xfId="26215" hidden="1" xr:uid="{00000000-0005-0000-0000-000099750000}"/>
    <cellStyle name="Akzent6 2" xfId="26221" hidden="1" xr:uid="{00000000-0005-0000-0000-00009A750000}"/>
    <cellStyle name="Akzent6 2" xfId="26235" hidden="1" xr:uid="{00000000-0005-0000-0000-00009B750000}"/>
    <cellStyle name="Akzent6 2" xfId="26241" hidden="1" xr:uid="{00000000-0005-0000-0000-00009C750000}"/>
    <cellStyle name="Akzent6 2" xfId="26255" hidden="1" xr:uid="{00000000-0005-0000-0000-00009D750000}"/>
    <cellStyle name="Akzent6 2" xfId="26261" hidden="1" xr:uid="{00000000-0005-0000-0000-00009E750000}"/>
    <cellStyle name="Akzent6 2" xfId="26275" hidden="1" xr:uid="{00000000-0005-0000-0000-00009F750000}"/>
    <cellStyle name="Akzent6 2" xfId="26283" hidden="1" xr:uid="{00000000-0005-0000-0000-0000A0750000}"/>
    <cellStyle name="Akzent6 2" xfId="26301" hidden="1" xr:uid="{00000000-0005-0000-0000-0000A1750000}"/>
    <cellStyle name="Akzent6 2" xfId="26308" hidden="1" xr:uid="{00000000-0005-0000-0000-0000A2750000}"/>
    <cellStyle name="Akzent6 2" xfId="26322" hidden="1" xr:uid="{00000000-0005-0000-0000-0000A3750000}"/>
    <cellStyle name="Akzent6 2" xfId="26328" hidden="1" xr:uid="{00000000-0005-0000-0000-0000A4750000}"/>
    <cellStyle name="Akzent6 2" xfId="26342" hidden="1" xr:uid="{00000000-0005-0000-0000-0000A5750000}"/>
    <cellStyle name="Akzent6 2" xfId="26348" hidden="1" xr:uid="{00000000-0005-0000-0000-0000A6750000}"/>
    <cellStyle name="Akzent6 2" xfId="26362" hidden="1" xr:uid="{00000000-0005-0000-0000-0000A7750000}"/>
    <cellStyle name="Akzent6 2" xfId="26368" hidden="1" xr:uid="{00000000-0005-0000-0000-0000A8750000}"/>
    <cellStyle name="Akzent6 2" xfId="26382" hidden="1" xr:uid="{00000000-0005-0000-0000-0000A9750000}"/>
    <cellStyle name="Akzent6 2" xfId="26307" hidden="1" xr:uid="{00000000-0005-0000-0000-0000AA750000}"/>
    <cellStyle name="Akzent6 2" xfId="26396" hidden="1" xr:uid="{00000000-0005-0000-0000-0000AB750000}"/>
    <cellStyle name="Akzent6 2" xfId="26403" hidden="1" xr:uid="{00000000-0005-0000-0000-0000AC750000}"/>
    <cellStyle name="Akzent6 2" xfId="26417" hidden="1" xr:uid="{00000000-0005-0000-0000-0000AD750000}"/>
    <cellStyle name="Akzent6 2" xfId="26423" hidden="1" xr:uid="{00000000-0005-0000-0000-0000AE750000}"/>
    <cellStyle name="Akzent6 2" xfId="26437" hidden="1" xr:uid="{00000000-0005-0000-0000-0000AF750000}"/>
    <cellStyle name="Akzent6 2" xfId="26443" hidden="1" xr:uid="{00000000-0005-0000-0000-0000B0750000}"/>
    <cellStyle name="Akzent6 2" xfId="26457" hidden="1" xr:uid="{00000000-0005-0000-0000-0000B1750000}"/>
    <cellStyle name="Akzent6 2" xfId="26463" hidden="1" xr:uid="{00000000-0005-0000-0000-0000B2750000}"/>
    <cellStyle name="Akzent6 2" xfId="26477" hidden="1" xr:uid="{00000000-0005-0000-0000-0000B3750000}"/>
    <cellStyle name="Akzent6 2" xfId="26402" hidden="1" xr:uid="{00000000-0005-0000-0000-0000B4750000}"/>
    <cellStyle name="Akzent6 2" xfId="26490" hidden="1" xr:uid="{00000000-0005-0000-0000-0000B5750000}"/>
    <cellStyle name="Akzent6 2" xfId="26496" hidden="1" xr:uid="{00000000-0005-0000-0000-0000B6750000}"/>
    <cellStyle name="Akzent6 2" xfId="26510" hidden="1" xr:uid="{00000000-0005-0000-0000-0000B7750000}"/>
    <cellStyle name="Akzent6 2" xfId="26516" hidden="1" xr:uid="{00000000-0005-0000-0000-0000B8750000}"/>
    <cellStyle name="Akzent6 2" xfId="26530" hidden="1" xr:uid="{00000000-0005-0000-0000-0000B9750000}"/>
    <cellStyle name="Akzent6 2" xfId="26536" hidden="1" xr:uid="{00000000-0005-0000-0000-0000BA750000}"/>
    <cellStyle name="Akzent6 2" xfId="26550" hidden="1" xr:uid="{00000000-0005-0000-0000-0000BB750000}"/>
    <cellStyle name="Akzent6 2" xfId="26556" hidden="1" xr:uid="{00000000-0005-0000-0000-0000BC750000}"/>
    <cellStyle name="Akzent6 2" xfId="26570" hidden="1" xr:uid="{00000000-0005-0000-0000-0000BD750000}"/>
    <cellStyle name="Akzent6 2" xfId="26576" hidden="1" xr:uid="{00000000-0005-0000-0000-0000BE750000}"/>
    <cellStyle name="Akzent6 2" xfId="26590" hidden="1" xr:uid="{00000000-0005-0000-0000-0000BF750000}"/>
    <cellStyle name="Akzent6 2" xfId="26596" hidden="1" xr:uid="{00000000-0005-0000-0000-0000C0750000}"/>
    <cellStyle name="Akzent6 2" xfId="26610" hidden="1" xr:uid="{00000000-0005-0000-0000-0000C1750000}"/>
    <cellStyle name="Akzent6 2" xfId="26616" hidden="1" xr:uid="{00000000-0005-0000-0000-0000C2750000}"/>
    <cellStyle name="Akzent6 2" xfId="26630" hidden="1" xr:uid="{00000000-0005-0000-0000-0000C3750000}"/>
    <cellStyle name="Akzent6 2" xfId="26636" hidden="1" xr:uid="{00000000-0005-0000-0000-0000C4750000}"/>
    <cellStyle name="Akzent6 2" xfId="26650" hidden="1" xr:uid="{00000000-0005-0000-0000-0000C5750000}"/>
    <cellStyle name="Akzent6 2" xfId="26656" hidden="1" xr:uid="{00000000-0005-0000-0000-0000C6750000}"/>
    <cellStyle name="Akzent6 2" xfId="26670" hidden="1" xr:uid="{00000000-0005-0000-0000-0000C7750000}"/>
    <cellStyle name="Akzent6 2" xfId="26691" hidden="1" xr:uid="{00000000-0005-0000-0000-0000C8750000}"/>
    <cellStyle name="Akzent6 2" xfId="26681" hidden="1" xr:uid="{00000000-0005-0000-0000-0000C9750000}"/>
    <cellStyle name="Akzent6 2" xfId="26723" hidden="1" xr:uid="{00000000-0005-0000-0000-0000CA750000}"/>
    <cellStyle name="Akzent6 2" xfId="26739" hidden="1" xr:uid="{00000000-0005-0000-0000-0000CB750000}"/>
    <cellStyle name="Akzent6 2" xfId="26745" hidden="1" xr:uid="{00000000-0005-0000-0000-0000CC750000}"/>
    <cellStyle name="Akzent6 2" xfId="26759" hidden="1" xr:uid="{00000000-0005-0000-0000-0000CD750000}"/>
    <cellStyle name="Akzent6 2" xfId="26765" hidden="1" xr:uid="{00000000-0005-0000-0000-0000CE750000}"/>
    <cellStyle name="Akzent6 2" xfId="26779" hidden="1" xr:uid="{00000000-0005-0000-0000-0000CF750000}"/>
    <cellStyle name="Akzent6 2" xfId="26785" hidden="1" xr:uid="{00000000-0005-0000-0000-0000D0750000}"/>
    <cellStyle name="Akzent6 2" xfId="26799" hidden="1" xr:uid="{00000000-0005-0000-0000-0000D1750000}"/>
    <cellStyle name="Akzent6 2" xfId="26805" hidden="1" xr:uid="{00000000-0005-0000-0000-0000D2750000}"/>
    <cellStyle name="Akzent6 2" xfId="26819" hidden="1" xr:uid="{00000000-0005-0000-0000-0000D3750000}"/>
    <cellStyle name="Akzent6 2" xfId="26721" hidden="1" xr:uid="{00000000-0005-0000-0000-0000D4750000}"/>
    <cellStyle name="Akzent6 2" xfId="26835" hidden="1" xr:uid="{00000000-0005-0000-0000-0000D5750000}"/>
    <cellStyle name="Akzent6 2" xfId="26841" hidden="1" xr:uid="{00000000-0005-0000-0000-0000D6750000}"/>
    <cellStyle name="Akzent6 2" xfId="26855" hidden="1" xr:uid="{00000000-0005-0000-0000-0000D7750000}"/>
    <cellStyle name="Akzent6 2" xfId="26861" hidden="1" xr:uid="{00000000-0005-0000-0000-0000D8750000}"/>
    <cellStyle name="Akzent6 2" xfId="26875" hidden="1" xr:uid="{00000000-0005-0000-0000-0000D9750000}"/>
    <cellStyle name="Akzent6 2" xfId="26881" hidden="1" xr:uid="{00000000-0005-0000-0000-0000DA750000}"/>
    <cellStyle name="Akzent6 2" xfId="26895" hidden="1" xr:uid="{00000000-0005-0000-0000-0000DB750000}"/>
    <cellStyle name="Akzent6 2" xfId="26901" hidden="1" xr:uid="{00000000-0005-0000-0000-0000DC750000}"/>
    <cellStyle name="Akzent6 2" xfId="26915" hidden="1" xr:uid="{00000000-0005-0000-0000-0000DD750000}"/>
    <cellStyle name="Akzent6 2" xfId="26934" hidden="1" xr:uid="{00000000-0005-0000-0000-0000DE750000}"/>
    <cellStyle name="Akzent6 2" xfId="26969" hidden="1" xr:uid="{00000000-0005-0000-0000-0000DF750000}"/>
    <cellStyle name="Akzent6 2" xfId="26992" hidden="1" xr:uid="{00000000-0005-0000-0000-0000E0750000}"/>
    <cellStyle name="Akzent6 2" xfId="27006" hidden="1" xr:uid="{00000000-0005-0000-0000-0000E1750000}"/>
    <cellStyle name="Akzent6 2" xfId="27020" hidden="1" xr:uid="{00000000-0005-0000-0000-0000E2750000}"/>
    <cellStyle name="Akzent6 2" xfId="27026" hidden="1" xr:uid="{00000000-0005-0000-0000-0000E3750000}"/>
    <cellStyle name="Akzent6 2" xfId="27040" hidden="1" xr:uid="{00000000-0005-0000-0000-0000E4750000}"/>
    <cellStyle name="Akzent6 2" xfId="27046" hidden="1" xr:uid="{00000000-0005-0000-0000-0000E5750000}"/>
    <cellStyle name="Akzent6 2" xfId="27060" hidden="1" xr:uid="{00000000-0005-0000-0000-0000E6750000}"/>
    <cellStyle name="Akzent6 2" xfId="27066" hidden="1" xr:uid="{00000000-0005-0000-0000-0000E7750000}"/>
    <cellStyle name="Akzent6 2" xfId="27080" hidden="1" xr:uid="{00000000-0005-0000-0000-0000E8750000}"/>
    <cellStyle name="Akzent6 2" xfId="27088" hidden="1" xr:uid="{00000000-0005-0000-0000-0000E9750000}"/>
    <cellStyle name="Akzent6 2" xfId="27106" hidden="1" xr:uid="{00000000-0005-0000-0000-0000EA750000}"/>
    <cellStyle name="Akzent6 2" xfId="27113" hidden="1" xr:uid="{00000000-0005-0000-0000-0000EB750000}"/>
    <cellStyle name="Akzent6 2" xfId="27127" hidden="1" xr:uid="{00000000-0005-0000-0000-0000EC750000}"/>
    <cellStyle name="Akzent6 2" xfId="27133" hidden="1" xr:uid="{00000000-0005-0000-0000-0000ED750000}"/>
    <cellStyle name="Akzent6 2" xfId="27147" hidden="1" xr:uid="{00000000-0005-0000-0000-0000EE750000}"/>
    <cellStyle name="Akzent6 2" xfId="27153" hidden="1" xr:uid="{00000000-0005-0000-0000-0000EF750000}"/>
    <cellStyle name="Akzent6 2" xfId="27167" hidden="1" xr:uid="{00000000-0005-0000-0000-0000F0750000}"/>
    <cellStyle name="Akzent6 2" xfId="27173" hidden="1" xr:uid="{00000000-0005-0000-0000-0000F1750000}"/>
    <cellStyle name="Akzent6 2" xfId="27187" hidden="1" xr:uid="{00000000-0005-0000-0000-0000F2750000}"/>
    <cellStyle name="Akzent6 2" xfId="27112" hidden="1" xr:uid="{00000000-0005-0000-0000-0000F3750000}"/>
    <cellStyle name="Akzent6 2" xfId="27201" hidden="1" xr:uid="{00000000-0005-0000-0000-0000F4750000}"/>
    <cellStyle name="Akzent6 2" xfId="27208" hidden="1" xr:uid="{00000000-0005-0000-0000-0000F5750000}"/>
    <cellStyle name="Akzent6 2" xfId="27222" hidden="1" xr:uid="{00000000-0005-0000-0000-0000F6750000}"/>
    <cellStyle name="Akzent6 2" xfId="27228" hidden="1" xr:uid="{00000000-0005-0000-0000-0000F7750000}"/>
    <cellStyle name="Akzent6 2" xfId="27242" hidden="1" xr:uid="{00000000-0005-0000-0000-0000F8750000}"/>
    <cellStyle name="Akzent6 2" xfId="27248" hidden="1" xr:uid="{00000000-0005-0000-0000-0000F9750000}"/>
    <cellStyle name="Akzent6 2" xfId="27262" hidden="1" xr:uid="{00000000-0005-0000-0000-0000FA750000}"/>
    <cellStyle name="Akzent6 2" xfId="27268" hidden="1" xr:uid="{00000000-0005-0000-0000-0000FB750000}"/>
    <cellStyle name="Akzent6 2" xfId="27282" hidden="1" xr:uid="{00000000-0005-0000-0000-0000FC750000}"/>
    <cellStyle name="Akzent6 2" xfId="27207" hidden="1" xr:uid="{00000000-0005-0000-0000-0000FD750000}"/>
    <cellStyle name="Akzent6 2" xfId="27295" hidden="1" xr:uid="{00000000-0005-0000-0000-0000FE750000}"/>
    <cellStyle name="Akzent6 2" xfId="27301" hidden="1" xr:uid="{00000000-0005-0000-0000-0000FF750000}"/>
    <cellStyle name="Akzent6 2" xfId="27315" hidden="1" xr:uid="{00000000-0005-0000-0000-000000760000}"/>
    <cellStyle name="Akzent6 2" xfId="27321" hidden="1" xr:uid="{00000000-0005-0000-0000-000001760000}"/>
    <cellStyle name="Akzent6 2" xfId="27335" hidden="1" xr:uid="{00000000-0005-0000-0000-000002760000}"/>
    <cellStyle name="Akzent6 2" xfId="27341" hidden="1" xr:uid="{00000000-0005-0000-0000-000003760000}"/>
    <cellStyle name="Akzent6 2" xfId="27355" hidden="1" xr:uid="{00000000-0005-0000-0000-000004760000}"/>
    <cellStyle name="Akzent6 2" xfId="27361" hidden="1" xr:uid="{00000000-0005-0000-0000-000005760000}"/>
    <cellStyle name="Akzent6 2" xfId="27375" hidden="1" xr:uid="{00000000-0005-0000-0000-000006760000}"/>
    <cellStyle name="Akzent6 2" xfId="27386" hidden="1" xr:uid="{00000000-0005-0000-0000-000007760000}"/>
    <cellStyle name="Akzent6 2" xfId="27406" hidden="1" xr:uid="{00000000-0005-0000-0000-000008760000}"/>
    <cellStyle name="Akzent6 2" xfId="27412" hidden="1" xr:uid="{00000000-0005-0000-0000-000009760000}"/>
    <cellStyle name="Akzent6 2" xfId="27426" hidden="1" xr:uid="{00000000-0005-0000-0000-00000A760000}"/>
    <cellStyle name="Akzent6 2" xfId="27432" hidden="1" xr:uid="{00000000-0005-0000-0000-00000B760000}"/>
    <cellStyle name="Akzent6 2" xfId="27446" hidden="1" xr:uid="{00000000-0005-0000-0000-00000C760000}"/>
    <cellStyle name="Akzent6 2" xfId="27452" hidden="1" xr:uid="{00000000-0005-0000-0000-00000D760000}"/>
    <cellStyle name="Akzent6 2" xfId="27466" hidden="1" xr:uid="{00000000-0005-0000-0000-00000E760000}"/>
    <cellStyle name="Akzent6 2" xfId="27472" hidden="1" xr:uid="{00000000-0005-0000-0000-00000F760000}"/>
    <cellStyle name="Akzent6 2" xfId="27486" hidden="1" xr:uid="{00000000-0005-0000-0000-000010760000}"/>
    <cellStyle name="Akzent6 2" xfId="27494" hidden="1" xr:uid="{00000000-0005-0000-0000-000011760000}"/>
    <cellStyle name="Akzent6 2" xfId="27512" hidden="1" xr:uid="{00000000-0005-0000-0000-000012760000}"/>
    <cellStyle name="Akzent6 2" xfId="27519" hidden="1" xr:uid="{00000000-0005-0000-0000-000013760000}"/>
    <cellStyle name="Akzent6 2" xfId="27533" hidden="1" xr:uid="{00000000-0005-0000-0000-000014760000}"/>
    <cellStyle name="Akzent6 2" xfId="27539" hidden="1" xr:uid="{00000000-0005-0000-0000-000015760000}"/>
    <cellStyle name="Akzent6 2" xfId="27553" hidden="1" xr:uid="{00000000-0005-0000-0000-000016760000}"/>
    <cellStyle name="Akzent6 2" xfId="27559" hidden="1" xr:uid="{00000000-0005-0000-0000-000017760000}"/>
    <cellStyle name="Akzent6 2" xfId="27573" hidden="1" xr:uid="{00000000-0005-0000-0000-000018760000}"/>
    <cellStyle name="Akzent6 2" xfId="27579" hidden="1" xr:uid="{00000000-0005-0000-0000-000019760000}"/>
    <cellStyle name="Akzent6 2" xfId="27593" hidden="1" xr:uid="{00000000-0005-0000-0000-00001A760000}"/>
    <cellStyle name="Akzent6 2" xfId="27518" hidden="1" xr:uid="{00000000-0005-0000-0000-00001B760000}"/>
    <cellStyle name="Akzent6 2" xfId="27607" hidden="1" xr:uid="{00000000-0005-0000-0000-00001C760000}"/>
    <cellStyle name="Akzent6 2" xfId="27614" hidden="1" xr:uid="{00000000-0005-0000-0000-00001D760000}"/>
    <cellStyle name="Akzent6 2" xfId="27628" hidden="1" xr:uid="{00000000-0005-0000-0000-00001E760000}"/>
    <cellStyle name="Akzent6 2" xfId="27634" hidden="1" xr:uid="{00000000-0005-0000-0000-00001F760000}"/>
    <cellStyle name="Akzent6 2" xfId="27648" hidden="1" xr:uid="{00000000-0005-0000-0000-000020760000}"/>
    <cellStyle name="Akzent6 2" xfId="27654" hidden="1" xr:uid="{00000000-0005-0000-0000-000021760000}"/>
    <cellStyle name="Akzent6 2" xfId="27668" hidden="1" xr:uid="{00000000-0005-0000-0000-000022760000}"/>
    <cellStyle name="Akzent6 2" xfId="27674" hidden="1" xr:uid="{00000000-0005-0000-0000-000023760000}"/>
    <cellStyle name="Akzent6 2" xfId="27688" hidden="1" xr:uid="{00000000-0005-0000-0000-000024760000}"/>
    <cellStyle name="Akzent6 2" xfId="27613" hidden="1" xr:uid="{00000000-0005-0000-0000-000025760000}"/>
    <cellStyle name="Akzent6 2" xfId="27701" hidden="1" xr:uid="{00000000-0005-0000-0000-000026760000}"/>
    <cellStyle name="Akzent6 2" xfId="27707" hidden="1" xr:uid="{00000000-0005-0000-0000-000027760000}"/>
    <cellStyle name="Akzent6 2" xfId="27721" hidden="1" xr:uid="{00000000-0005-0000-0000-000028760000}"/>
    <cellStyle name="Akzent6 2" xfId="27727" hidden="1" xr:uid="{00000000-0005-0000-0000-000029760000}"/>
    <cellStyle name="Akzent6 2" xfId="27741" hidden="1" xr:uid="{00000000-0005-0000-0000-00002A760000}"/>
    <cellStyle name="Akzent6 2" xfId="27747" hidden="1" xr:uid="{00000000-0005-0000-0000-00002B760000}"/>
    <cellStyle name="Akzent6 2" xfId="27761" hidden="1" xr:uid="{00000000-0005-0000-0000-00002C760000}"/>
    <cellStyle name="Akzent6 2" xfId="27767" hidden="1" xr:uid="{00000000-0005-0000-0000-00002D760000}"/>
    <cellStyle name="Akzent6 2" xfId="27781" hidden="1" xr:uid="{00000000-0005-0000-0000-00002E760000}"/>
    <cellStyle name="Akzent6 2" xfId="27787" hidden="1" xr:uid="{00000000-0005-0000-0000-00002F760000}"/>
    <cellStyle name="Akzent6 2" xfId="27801" hidden="1" xr:uid="{00000000-0005-0000-0000-000030760000}"/>
    <cellStyle name="Akzent6 2" xfId="27807" hidden="1" xr:uid="{00000000-0005-0000-0000-000031760000}"/>
    <cellStyle name="Akzent6 2" xfId="27821" hidden="1" xr:uid="{00000000-0005-0000-0000-000032760000}"/>
    <cellStyle name="Akzent6 2" xfId="27827" hidden="1" xr:uid="{00000000-0005-0000-0000-000033760000}"/>
    <cellStyle name="Akzent6 2" xfId="27841" hidden="1" xr:uid="{00000000-0005-0000-0000-000034760000}"/>
    <cellStyle name="Akzent6 2" xfId="27847" hidden="1" xr:uid="{00000000-0005-0000-0000-000035760000}"/>
    <cellStyle name="Akzent6 2" xfId="27861" hidden="1" xr:uid="{00000000-0005-0000-0000-000036760000}"/>
    <cellStyle name="Akzent6 2" xfId="27867" hidden="1" xr:uid="{00000000-0005-0000-0000-000037760000}"/>
    <cellStyle name="Akzent6 2" xfId="27881" hidden="1" xr:uid="{00000000-0005-0000-0000-000038760000}"/>
    <cellStyle name="Akzent6 2" xfId="27902" hidden="1" xr:uid="{00000000-0005-0000-0000-000039760000}"/>
    <cellStyle name="Akzent6 2" xfId="27892" hidden="1" xr:uid="{00000000-0005-0000-0000-00003A760000}"/>
    <cellStyle name="Akzent6 2" xfId="27934" hidden="1" xr:uid="{00000000-0005-0000-0000-00003B760000}"/>
    <cellStyle name="Akzent6 2" xfId="27950" hidden="1" xr:uid="{00000000-0005-0000-0000-00003C760000}"/>
    <cellStyle name="Akzent6 2" xfId="27956" hidden="1" xr:uid="{00000000-0005-0000-0000-00003D760000}"/>
    <cellStyle name="Akzent6 2" xfId="27970" hidden="1" xr:uid="{00000000-0005-0000-0000-00003E760000}"/>
    <cellStyle name="Akzent6 2" xfId="27976" hidden="1" xr:uid="{00000000-0005-0000-0000-00003F760000}"/>
    <cellStyle name="Akzent6 2" xfId="27990" hidden="1" xr:uid="{00000000-0005-0000-0000-000040760000}"/>
    <cellStyle name="Akzent6 2" xfId="27996" hidden="1" xr:uid="{00000000-0005-0000-0000-000041760000}"/>
    <cellStyle name="Akzent6 2" xfId="28010" hidden="1" xr:uid="{00000000-0005-0000-0000-000042760000}"/>
    <cellStyle name="Akzent6 2" xfId="28016" hidden="1" xr:uid="{00000000-0005-0000-0000-000043760000}"/>
    <cellStyle name="Akzent6 2" xfId="28030" hidden="1" xr:uid="{00000000-0005-0000-0000-000044760000}"/>
    <cellStyle name="Akzent6 2" xfId="27932" hidden="1" xr:uid="{00000000-0005-0000-0000-000045760000}"/>
    <cellStyle name="Akzent6 2" xfId="28046" hidden="1" xr:uid="{00000000-0005-0000-0000-000046760000}"/>
    <cellStyle name="Akzent6 2" xfId="28052" hidden="1" xr:uid="{00000000-0005-0000-0000-000047760000}"/>
    <cellStyle name="Akzent6 2" xfId="28066" hidden="1" xr:uid="{00000000-0005-0000-0000-000048760000}"/>
    <cellStyle name="Akzent6 2" xfId="28072" hidden="1" xr:uid="{00000000-0005-0000-0000-000049760000}"/>
    <cellStyle name="Akzent6 2" xfId="28086" hidden="1" xr:uid="{00000000-0005-0000-0000-00004A760000}"/>
    <cellStyle name="Akzent6 2" xfId="28092" hidden="1" xr:uid="{00000000-0005-0000-0000-00004B760000}"/>
    <cellStyle name="Akzent6 2" xfId="28106" hidden="1" xr:uid="{00000000-0005-0000-0000-00004C760000}"/>
    <cellStyle name="Akzent6 2" xfId="28112" hidden="1" xr:uid="{00000000-0005-0000-0000-00004D760000}"/>
    <cellStyle name="Akzent6 2" xfId="28126" hidden="1" xr:uid="{00000000-0005-0000-0000-00004E760000}"/>
    <cellStyle name="Akzent6 2" xfId="28291" hidden="1" xr:uid="{00000000-0005-0000-0000-00004F760000}"/>
    <cellStyle name="Akzent6 2" xfId="28302" hidden="1" xr:uid="{00000000-0005-0000-0000-000050760000}"/>
    <cellStyle name="Akzent6 2" xfId="28316" hidden="1" xr:uid="{00000000-0005-0000-0000-000051760000}"/>
    <cellStyle name="Akzent6 2" xfId="28322" hidden="1" xr:uid="{00000000-0005-0000-0000-000052760000}"/>
    <cellStyle name="Akzent6 2" xfId="28336" hidden="1" xr:uid="{00000000-0005-0000-0000-000053760000}"/>
    <cellStyle name="Akzent6 2" xfId="28342" hidden="1" xr:uid="{00000000-0005-0000-0000-000054760000}"/>
    <cellStyle name="Akzent6 2" xfId="28356" hidden="1" xr:uid="{00000000-0005-0000-0000-000055760000}"/>
    <cellStyle name="Akzent6 2" xfId="28362" hidden="1" xr:uid="{00000000-0005-0000-0000-000056760000}"/>
    <cellStyle name="Akzent6 2" xfId="28376" hidden="1" xr:uid="{00000000-0005-0000-0000-000057760000}"/>
    <cellStyle name="Akzent6 2" xfId="28384" hidden="1" xr:uid="{00000000-0005-0000-0000-000058760000}"/>
    <cellStyle name="Akzent6 2" xfId="28402" hidden="1" xr:uid="{00000000-0005-0000-0000-000059760000}"/>
    <cellStyle name="Akzent6 2" xfId="28409" hidden="1" xr:uid="{00000000-0005-0000-0000-00005A760000}"/>
    <cellStyle name="Akzent6 2" xfId="28423" hidden="1" xr:uid="{00000000-0005-0000-0000-00005B760000}"/>
    <cellStyle name="Akzent6 2" xfId="28429" hidden="1" xr:uid="{00000000-0005-0000-0000-00005C760000}"/>
    <cellStyle name="Akzent6 2" xfId="28443" hidden="1" xr:uid="{00000000-0005-0000-0000-00005D760000}"/>
    <cellStyle name="Akzent6 2" xfId="28449" hidden="1" xr:uid="{00000000-0005-0000-0000-00005E760000}"/>
    <cellStyle name="Akzent6 2" xfId="28463" hidden="1" xr:uid="{00000000-0005-0000-0000-00005F760000}"/>
    <cellStyle name="Akzent6 2" xfId="28469" hidden="1" xr:uid="{00000000-0005-0000-0000-000060760000}"/>
    <cellStyle name="Akzent6 2" xfId="28483" hidden="1" xr:uid="{00000000-0005-0000-0000-000061760000}"/>
    <cellStyle name="Akzent6 2" xfId="28408" hidden="1" xr:uid="{00000000-0005-0000-0000-000062760000}"/>
    <cellStyle name="Akzent6 2" xfId="28497" hidden="1" xr:uid="{00000000-0005-0000-0000-000063760000}"/>
    <cellStyle name="Akzent6 2" xfId="28504" hidden="1" xr:uid="{00000000-0005-0000-0000-000064760000}"/>
    <cellStyle name="Akzent6 2" xfId="28518" hidden="1" xr:uid="{00000000-0005-0000-0000-000065760000}"/>
    <cellStyle name="Akzent6 2" xfId="28524" hidden="1" xr:uid="{00000000-0005-0000-0000-000066760000}"/>
    <cellStyle name="Akzent6 2" xfId="28538" hidden="1" xr:uid="{00000000-0005-0000-0000-000067760000}"/>
    <cellStyle name="Akzent6 2" xfId="28544" hidden="1" xr:uid="{00000000-0005-0000-0000-000068760000}"/>
    <cellStyle name="Akzent6 2" xfId="28558" hidden="1" xr:uid="{00000000-0005-0000-0000-000069760000}"/>
    <cellStyle name="Akzent6 2" xfId="28564" hidden="1" xr:uid="{00000000-0005-0000-0000-00006A760000}"/>
    <cellStyle name="Akzent6 2" xfId="28578" hidden="1" xr:uid="{00000000-0005-0000-0000-00006B760000}"/>
    <cellStyle name="Akzent6 2" xfId="28503" hidden="1" xr:uid="{00000000-0005-0000-0000-00006C760000}"/>
    <cellStyle name="Akzent6 2" xfId="28591" hidden="1" xr:uid="{00000000-0005-0000-0000-00006D760000}"/>
    <cellStyle name="Akzent6 2" xfId="28597" hidden="1" xr:uid="{00000000-0005-0000-0000-00006E760000}"/>
    <cellStyle name="Akzent6 2" xfId="28611" hidden="1" xr:uid="{00000000-0005-0000-0000-00006F760000}"/>
    <cellStyle name="Akzent6 2" xfId="28617" hidden="1" xr:uid="{00000000-0005-0000-0000-000070760000}"/>
    <cellStyle name="Akzent6 2" xfId="28631" hidden="1" xr:uid="{00000000-0005-0000-0000-000071760000}"/>
    <cellStyle name="Akzent6 2" xfId="28637" hidden="1" xr:uid="{00000000-0005-0000-0000-000072760000}"/>
    <cellStyle name="Akzent6 2" xfId="28651" hidden="1" xr:uid="{00000000-0005-0000-0000-000073760000}"/>
    <cellStyle name="Akzent6 2" xfId="28657" hidden="1" xr:uid="{00000000-0005-0000-0000-000074760000}"/>
    <cellStyle name="Akzent6 2" xfId="28671" hidden="1" xr:uid="{00000000-0005-0000-0000-000075760000}"/>
    <cellStyle name="Akzent6 2" xfId="28683" hidden="1" xr:uid="{00000000-0005-0000-0000-000076760000}"/>
    <cellStyle name="Akzent6 2" xfId="28703" hidden="1" xr:uid="{00000000-0005-0000-0000-000077760000}"/>
    <cellStyle name="Akzent6 2" xfId="28709" hidden="1" xr:uid="{00000000-0005-0000-0000-000078760000}"/>
    <cellStyle name="Akzent6 2" xfId="28723" hidden="1" xr:uid="{00000000-0005-0000-0000-000079760000}"/>
    <cellStyle name="Akzent6 2" xfId="28729" hidden="1" xr:uid="{00000000-0005-0000-0000-00007A760000}"/>
    <cellStyle name="Akzent6 2" xfId="28743" hidden="1" xr:uid="{00000000-0005-0000-0000-00007B760000}"/>
    <cellStyle name="Akzent6 2" xfId="28749" hidden="1" xr:uid="{00000000-0005-0000-0000-00007C760000}"/>
    <cellStyle name="Akzent6 2" xfId="28763" hidden="1" xr:uid="{00000000-0005-0000-0000-00007D760000}"/>
    <cellStyle name="Akzent6 2" xfId="28769" hidden="1" xr:uid="{00000000-0005-0000-0000-00007E760000}"/>
    <cellStyle name="Akzent6 2" xfId="28783" hidden="1" xr:uid="{00000000-0005-0000-0000-00007F760000}"/>
    <cellStyle name="Akzent6 2" xfId="28791" hidden="1" xr:uid="{00000000-0005-0000-0000-000080760000}"/>
    <cellStyle name="Akzent6 2" xfId="28809" hidden="1" xr:uid="{00000000-0005-0000-0000-000081760000}"/>
    <cellStyle name="Akzent6 2" xfId="28816" hidden="1" xr:uid="{00000000-0005-0000-0000-000082760000}"/>
    <cellStyle name="Akzent6 2" xfId="28830" hidden="1" xr:uid="{00000000-0005-0000-0000-000083760000}"/>
    <cellStyle name="Akzent6 2" xfId="28836" hidden="1" xr:uid="{00000000-0005-0000-0000-000084760000}"/>
    <cellStyle name="Akzent6 2" xfId="28850" hidden="1" xr:uid="{00000000-0005-0000-0000-000085760000}"/>
    <cellStyle name="Akzent6 2" xfId="28856" hidden="1" xr:uid="{00000000-0005-0000-0000-000086760000}"/>
    <cellStyle name="Akzent6 2" xfId="28870" hidden="1" xr:uid="{00000000-0005-0000-0000-000087760000}"/>
    <cellStyle name="Akzent6 2" xfId="28876" hidden="1" xr:uid="{00000000-0005-0000-0000-000088760000}"/>
    <cellStyle name="Akzent6 2" xfId="28890" hidden="1" xr:uid="{00000000-0005-0000-0000-000089760000}"/>
    <cellStyle name="Akzent6 2" xfId="28815" hidden="1" xr:uid="{00000000-0005-0000-0000-00008A760000}"/>
    <cellStyle name="Akzent6 2" xfId="28904" hidden="1" xr:uid="{00000000-0005-0000-0000-00008B760000}"/>
    <cellStyle name="Akzent6 2" xfId="28911" hidden="1" xr:uid="{00000000-0005-0000-0000-00008C760000}"/>
    <cellStyle name="Akzent6 2" xfId="28925" hidden="1" xr:uid="{00000000-0005-0000-0000-00008D760000}"/>
    <cellStyle name="Akzent6 2" xfId="28931" hidden="1" xr:uid="{00000000-0005-0000-0000-00008E760000}"/>
    <cellStyle name="Akzent6 2" xfId="28945" hidden="1" xr:uid="{00000000-0005-0000-0000-00008F760000}"/>
    <cellStyle name="Akzent6 2" xfId="28951" hidden="1" xr:uid="{00000000-0005-0000-0000-000090760000}"/>
    <cellStyle name="Akzent6 2" xfId="28965" hidden="1" xr:uid="{00000000-0005-0000-0000-000091760000}"/>
    <cellStyle name="Akzent6 2" xfId="28971" hidden="1" xr:uid="{00000000-0005-0000-0000-000092760000}"/>
    <cellStyle name="Akzent6 2" xfId="28985" hidden="1" xr:uid="{00000000-0005-0000-0000-000093760000}"/>
    <cellStyle name="Akzent6 2" xfId="28910" hidden="1" xr:uid="{00000000-0005-0000-0000-000094760000}"/>
    <cellStyle name="Akzent6 2" xfId="28998" hidden="1" xr:uid="{00000000-0005-0000-0000-000095760000}"/>
    <cellStyle name="Akzent6 2" xfId="29004" hidden="1" xr:uid="{00000000-0005-0000-0000-000096760000}"/>
    <cellStyle name="Akzent6 2" xfId="29018" hidden="1" xr:uid="{00000000-0005-0000-0000-000097760000}"/>
    <cellStyle name="Akzent6 2" xfId="29024" hidden="1" xr:uid="{00000000-0005-0000-0000-000098760000}"/>
    <cellStyle name="Akzent6 2" xfId="29038" hidden="1" xr:uid="{00000000-0005-0000-0000-000099760000}"/>
    <cellStyle name="Akzent6 2" xfId="29044" hidden="1" xr:uid="{00000000-0005-0000-0000-00009A760000}"/>
    <cellStyle name="Akzent6 2" xfId="29058" hidden="1" xr:uid="{00000000-0005-0000-0000-00009B760000}"/>
    <cellStyle name="Akzent6 2" xfId="29064" hidden="1" xr:uid="{00000000-0005-0000-0000-00009C760000}"/>
    <cellStyle name="Akzent6 2" xfId="29078" hidden="1" xr:uid="{00000000-0005-0000-0000-00009D760000}"/>
    <cellStyle name="Akzent6 2" xfId="29084" hidden="1" xr:uid="{00000000-0005-0000-0000-00009E760000}"/>
    <cellStyle name="Akzent6 2" xfId="29098" hidden="1" xr:uid="{00000000-0005-0000-0000-00009F760000}"/>
    <cellStyle name="Akzent6 2" xfId="29104" hidden="1" xr:uid="{00000000-0005-0000-0000-0000A0760000}"/>
    <cellStyle name="Akzent6 2" xfId="29118" hidden="1" xr:uid="{00000000-0005-0000-0000-0000A1760000}"/>
    <cellStyle name="Akzent6 2" xfId="29124" hidden="1" xr:uid="{00000000-0005-0000-0000-0000A2760000}"/>
    <cellStyle name="Akzent6 2" xfId="29138" hidden="1" xr:uid="{00000000-0005-0000-0000-0000A3760000}"/>
    <cellStyle name="Akzent6 2" xfId="29144" hidden="1" xr:uid="{00000000-0005-0000-0000-0000A4760000}"/>
    <cellStyle name="Akzent6 2" xfId="29158" hidden="1" xr:uid="{00000000-0005-0000-0000-0000A5760000}"/>
    <cellStyle name="Akzent6 2" xfId="29164" hidden="1" xr:uid="{00000000-0005-0000-0000-0000A6760000}"/>
    <cellStyle name="Akzent6 2" xfId="29178" hidden="1" xr:uid="{00000000-0005-0000-0000-0000A7760000}"/>
    <cellStyle name="Akzent6 2" xfId="29200" hidden="1" xr:uid="{00000000-0005-0000-0000-0000A8760000}"/>
    <cellStyle name="Akzent6 2" xfId="29189" hidden="1" xr:uid="{00000000-0005-0000-0000-0000A9760000}"/>
    <cellStyle name="Akzent6 2" xfId="29234" hidden="1" xr:uid="{00000000-0005-0000-0000-0000AA760000}"/>
    <cellStyle name="Akzent6 2" xfId="29250" hidden="1" xr:uid="{00000000-0005-0000-0000-0000AB760000}"/>
    <cellStyle name="Akzent6 2" xfId="29256" hidden="1" xr:uid="{00000000-0005-0000-0000-0000AC760000}"/>
    <cellStyle name="Akzent6 2" xfId="29270" hidden="1" xr:uid="{00000000-0005-0000-0000-0000AD760000}"/>
    <cellStyle name="Akzent6 2" xfId="29276" hidden="1" xr:uid="{00000000-0005-0000-0000-0000AE760000}"/>
    <cellStyle name="Akzent6 2" xfId="29290" hidden="1" xr:uid="{00000000-0005-0000-0000-0000AF760000}"/>
    <cellStyle name="Akzent6 2" xfId="29296" hidden="1" xr:uid="{00000000-0005-0000-0000-0000B0760000}"/>
    <cellStyle name="Akzent6 2" xfId="29310" hidden="1" xr:uid="{00000000-0005-0000-0000-0000B1760000}"/>
    <cellStyle name="Akzent6 2" xfId="29316" hidden="1" xr:uid="{00000000-0005-0000-0000-0000B2760000}"/>
    <cellStyle name="Akzent6 2" xfId="29330" hidden="1" xr:uid="{00000000-0005-0000-0000-0000B3760000}"/>
    <cellStyle name="Akzent6 2" xfId="29232" hidden="1" xr:uid="{00000000-0005-0000-0000-0000B4760000}"/>
    <cellStyle name="Akzent6 2" xfId="29346" hidden="1" xr:uid="{00000000-0005-0000-0000-0000B5760000}"/>
    <cellStyle name="Akzent6 2" xfId="29352" hidden="1" xr:uid="{00000000-0005-0000-0000-0000B6760000}"/>
    <cellStyle name="Akzent6 2" xfId="29366" hidden="1" xr:uid="{00000000-0005-0000-0000-0000B7760000}"/>
    <cellStyle name="Akzent6 2" xfId="29372" hidden="1" xr:uid="{00000000-0005-0000-0000-0000B8760000}"/>
    <cellStyle name="Akzent6 2" xfId="29386" hidden="1" xr:uid="{00000000-0005-0000-0000-0000B9760000}"/>
    <cellStyle name="Akzent6 2" xfId="29392" hidden="1" xr:uid="{00000000-0005-0000-0000-0000BA760000}"/>
    <cellStyle name="Akzent6 2" xfId="29406" hidden="1" xr:uid="{00000000-0005-0000-0000-0000BB760000}"/>
    <cellStyle name="Akzent6 2" xfId="29412" hidden="1" xr:uid="{00000000-0005-0000-0000-0000BC760000}"/>
    <cellStyle name="Akzent6 2" xfId="29426" hidden="1" xr:uid="{00000000-0005-0000-0000-0000BD760000}"/>
    <cellStyle name="Akzent6 2" xfId="29446" hidden="1" xr:uid="{00000000-0005-0000-0000-0000BE760000}"/>
    <cellStyle name="Akzent6 2" xfId="29481" hidden="1" xr:uid="{00000000-0005-0000-0000-0000BF760000}"/>
    <cellStyle name="Akzent6 2" xfId="29504" hidden="1" xr:uid="{00000000-0005-0000-0000-0000C0760000}"/>
    <cellStyle name="Akzent6 2" xfId="29518" hidden="1" xr:uid="{00000000-0005-0000-0000-0000C1760000}"/>
    <cellStyle name="Akzent6 2" xfId="29532" hidden="1" xr:uid="{00000000-0005-0000-0000-0000C2760000}"/>
    <cellStyle name="Akzent6 2" xfId="29538" hidden="1" xr:uid="{00000000-0005-0000-0000-0000C3760000}"/>
    <cellStyle name="Akzent6 2" xfId="29552" hidden="1" xr:uid="{00000000-0005-0000-0000-0000C4760000}"/>
    <cellStyle name="Akzent6 2" xfId="29558" hidden="1" xr:uid="{00000000-0005-0000-0000-0000C5760000}"/>
    <cellStyle name="Akzent6 2" xfId="29572" hidden="1" xr:uid="{00000000-0005-0000-0000-0000C6760000}"/>
    <cellStyle name="Akzent6 2" xfId="29578" hidden="1" xr:uid="{00000000-0005-0000-0000-0000C7760000}"/>
    <cellStyle name="Akzent6 2" xfId="29592" hidden="1" xr:uid="{00000000-0005-0000-0000-0000C8760000}"/>
    <cellStyle name="Akzent6 2" xfId="29600" hidden="1" xr:uid="{00000000-0005-0000-0000-0000C9760000}"/>
    <cellStyle name="Akzent6 2" xfId="29618" hidden="1" xr:uid="{00000000-0005-0000-0000-0000CA760000}"/>
    <cellStyle name="Akzent6 2" xfId="29625" hidden="1" xr:uid="{00000000-0005-0000-0000-0000CB760000}"/>
    <cellStyle name="Akzent6 2" xfId="29639" hidden="1" xr:uid="{00000000-0005-0000-0000-0000CC760000}"/>
    <cellStyle name="Akzent6 2" xfId="29645" hidden="1" xr:uid="{00000000-0005-0000-0000-0000CD760000}"/>
    <cellStyle name="Akzent6 2" xfId="29659" hidden="1" xr:uid="{00000000-0005-0000-0000-0000CE760000}"/>
    <cellStyle name="Akzent6 2" xfId="29665" hidden="1" xr:uid="{00000000-0005-0000-0000-0000CF760000}"/>
    <cellStyle name="Akzent6 2" xfId="29679" hidden="1" xr:uid="{00000000-0005-0000-0000-0000D0760000}"/>
    <cellStyle name="Akzent6 2" xfId="29685" hidden="1" xr:uid="{00000000-0005-0000-0000-0000D1760000}"/>
    <cellStyle name="Akzent6 2" xfId="29699" hidden="1" xr:uid="{00000000-0005-0000-0000-0000D2760000}"/>
    <cellStyle name="Akzent6 2" xfId="29624" hidden="1" xr:uid="{00000000-0005-0000-0000-0000D3760000}"/>
    <cellStyle name="Akzent6 2" xfId="29713" hidden="1" xr:uid="{00000000-0005-0000-0000-0000D4760000}"/>
    <cellStyle name="Akzent6 2" xfId="29720" hidden="1" xr:uid="{00000000-0005-0000-0000-0000D5760000}"/>
    <cellStyle name="Akzent6 2" xfId="29734" hidden="1" xr:uid="{00000000-0005-0000-0000-0000D6760000}"/>
    <cellStyle name="Akzent6 2" xfId="29740" hidden="1" xr:uid="{00000000-0005-0000-0000-0000D7760000}"/>
    <cellStyle name="Akzent6 2" xfId="29754" hidden="1" xr:uid="{00000000-0005-0000-0000-0000D8760000}"/>
    <cellStyle name="Akzent6 2" xfId="29760" hidden="1" xr:uid="{00000000-0005-0000-0000-0000D9760000}"/>
    <cellStyle name="Akzent6 2" xfId="29774" hidden="1" xr:uid="{00000000-0005-0000-0000-0000DA760000}"/>
    <cellStyle name="Akzent6 2" xfId="29780" hidden="1" xr:uid="{00000000-0005-0000-0000-0000DB760000}"/>
    <cellStyle name="Akzent6 2" xfId="29794" hidden="1" xr:uid="{00000000-0005-0000-0000-0000DC760000}"/>
    <cellStyle name="Akzent6 2" xfId="29719" hidden="1" xr:uid="{00000000-0005-0000-0000-0000DD760000}"/>
    <cellStyle name="Akzent6 2" xfId="29807" hidden="1" xr:uid="{00000000-0005-0000-0000-0000DE760000}"/>
    <cellStyle name="Akzent6 2" xfId="29813" hidden="1" xr:uid="{00000000-0005-0000-0000-0000DF760000}"/>
    <cellStyle name="Akzent6 2" xfId="29827" hidden="1" xr:uid="{00000000-0005-0000-0000-0000E0760000}"/>
    <cellStyle name="Akzent6 2" xfId="29833" hidden="1" xr:uid="{00000000-0005-0000-0000-0000E1760000}"/>
    <cellStyle name="Akzent6 2" xfId="29847" hidden="1" xr:uid="{00000000-0005-0000-0000-0000E2760000}"/>
    <cellStyle name="Akzent6 2" xfId="29853" hidden="1" xr:uid="{00000000-0005-0000-0000-0000E3760000}"/>
    <cellStyle name="Akzent6 2" xfId="29867" hidden="1" xr:uid="{00000000-0005-0000-0000-0000E4760000}"/>
    <cellStyle name="Akzent6 2" xfId="29873" hidden="1" xr:uid="{00000000-0005-0000-0000-0000E5760000}"/>
    <cellStyle name="Akzent6 2" xfId="29887" hidden="1" xr:uid="{00000000-0005-0000-0000-0000E6760000}"/>
    <cellStyle name="Akzent6 2" xfId="29898" hidden="1" xr:uid="{00000000-0005-0000-0000-0000E7760000}"/>
    <cellStyle name="Akzent6 2" xfId="29918" hidden="1" xr:uid="{00000000-0005-0000-0000-0000E8760000}"/>
    <cellStyle name="Akzent6 2" xfId="29924" hidden="1" xr:uid="{00000000-0005-0000-0000-0000E9760000}"/>
    <cellStyle name="Akzent6 2" xfId="29938" hidden="1" xr:uid="{00000000-0005-0000-0000-0000EA760000}"/>
    <cellStyle name="Akzent6 2" xfId="29944" hidden="1" xr:uid="{00000000-0005-0000-0000-0000EB760000}"/>
    <cellStyle name="Akzent6 2" xfId="29958" hidden="1" xr:uid="{00000000-0005-0000-0000-0000EC760000}"/>
    <cellStyle name="Akzent6 2" xfId="29964" hidden="1" xr:uid="{00000000-0005-0000-0000-0000ED760000}"/>
    <cellStyle name="Akzent6 2" xfId="29978" hidden="1" xr:uid="{00000000-0005-0000-0000-0000EE760000}"/>
    <cellStyle name="Akzent6 2" xfId="29984" hidden="1" xr:uid="{00000000-0005-0000-0000-0000EF760000}"/>
    <cellStyle name="Akzent6 2" xfId="29998" hidden="1" xr:uid="{00000000-0005-0000-0000-0000F0760000}"/>
    <cellStyle name="Akzent6 2" xfId="30006" hidden="1" xr:uid="{00000000-0005-0000-0000-0000F1760000}"/>
    <cellStyle name="Akzent6 2" xfId="30024" hidden="1" xr:uid="{00000000-0005-0000-0000-0000F2760000}"/>
    <cellStyle name="Akzent6 2" xfId="30031" hidden="1" xr:uid="{00000000-0005-0000-0000-0000F3760000}"/>
    <cellStyle name="Akzent6 2" xfId="30045" hidden="1" xr:uid="{00000000-0005-0000-0000-0000F4760000}"/>
    <cellStyle name="Akzent6 2" xfId="30051" hidden="1" xr:uid="{00000000-0005-0000-0000-0000F5760000}"/>
    <cellStyle name="Akzent6 2" xfId="30065" hidden="1" xr:uid="{00000000-0005-0000-0000-0000F6760000}"/>
    <cellStyle name="Akzent6 2" xfId="30071" hidden="1" xr:uid="{00000000-0005-0000-0000-0000F7760000}"/>
    <cellStyle name="Akzent6 2" xfId="30085" hidden="1" xr:uid="{00000000-0005-0000-0000-0000F8760000}"/>
    <cellStyle name="Akzent6 2" xfId="30091" hidden="1" xr:uid="{00000000-0005-0000-0000-0000F9760000}"/>
    <cellStyle name="Akzent6 2" xfId="30105" hidden="1" xr:uid="{00000000-0005-0000-0000-0000FA760000}"/>
    <cellStyle name="Akzent6 2" xfId="30030" hidden="1" xr:uid="{00000000-0005-0000-0000-0000FB760000}"/>
    <cellStyle name="Akzent6 2" xfId="30119" hidden="1" xr:uid="{00000000-0005-0000-0000-0000FC760000}"/>
    <cellStyle name="Akzent6 2" xfId="30126" hidden="1" xr:uid="{00000000-0005-0000-0000-0000FD760000}"/>
    <cellStyle name="Akzent6 2" xfId="30140" hidden="1" xr:uid="{00000000-0005-0000-0000-0000FE760000}"/>
    <cellStyle name="Akzent6 2" xfId="30146" hidden="1" xr:uid="{00000000-0005-0000-0000-0000FF760000}"/>
    <cellStyle name="Akzent6 2" xfId="30160" hidden="1" xr:uid="{00000000-0005-0000-0000-000000770000}"/>
    <cellStyle name="Akzent6 2" xfId="30166" hidden="1" xr:uid="{00000000-0005-0000-0000-000001770000}"/>
    <cellStyle name="Akzent6 2" xfId="30180" hidden="1" xr:uid="{00000000-0005-0000-0000-000002770000}"/>
    <cellStyle name="Akzent6 2" xfId="30186" hidden="1" xr:uid="{00000000-0005-0000-0000-000003770000}"/>
    <cellStyle name="Akzent6 2" xfId="30200" hidden="1" xr:uid="{00000000-0005-0000-0000-000004770000}"/>
    <cellStyle name="Akzent6 2" xfId="30125" hidden="1" xr:uid="{00000000-0005-0000-0000-000005770000}"/>
    <cellStyle name="Akzent6 2" xfId="30213" hidden="1" xr:uid="{00000000-0005-0000-0000-000006770000}"/>
    <cellStyle name="Akzent6 2" xfId="30219" hidden="1" xr:uid="{00000000-0005-0000-0000-000007770000}"/>
    <cellStyle name="Akzent6 2" xfId="30233" hidden="1" xr:uid="{00000000-0005-0000-0000-000008770000}"/>
    <cellStyle name="Akzent6 2" xfId="30239" hidden="1" xr:uid="{00000000-0005-0000-0000-000009770000}"/>
    <cellStyle name="Akzent6 2" xfId="30253" hidden="1" xr:uid="{00000000-0005-0000-0000-00000A770000}"/>
    <cellStyle name="Akzent6 2" xfId="30259" hidden="1" xr:uid="{00000000-0005-0000-0000-00000B770000}"/>
    <cellStyle name="Akzent6 2" xfId="30273" hidden="1" xr:uid="{00000000-0005-0000-0000-00000C770000}"/>
    <cellStyle name="Akzent6 2" xfId="30279" hidden="1" xr:uid="{00000000-0005-0000-0000-00000D770000}"/>
    <cellStyle name="Akzent6 2" xfId="30293" hidden="1" xr:uid="{00000000-0005-0000-0000-00000E770000}"/>
    <cellStyle name="Akzent6 2" xfId="30299" hidden="1" xr:uid="{00000000-0005-0000-0000-00000F770000}"/>
    <cellStyle name="Akzent6 2" xfId="30313" hidden="1" xr:uid="{00000000-0005-0000-0000-000010770000}"/>
    <cellStyle name="Akzent6 2" xfId="30319" hidden="1" xr:uid="{00000000-0005-0000-0000-000011770000}"/>
    <cellStyle name="Akzent6 2" xfId="30333" hidden="1" xr:uid="{00000000-0005-0000-0000-000012770000}"/>
    <cellStyle name="Akzent6 2" xfId="30339" hidden="1" xr:uid="{00000000-0005-0000-0000-000013770000}"/>
    <cellStyle name="Akzent6 2" xfId="30353" hidden="1" xr:uid="{00000000-0005-0000-0000-000014770000}"/>
    <cellStyle name="Akzent6 2" xfId="30359" hidden="1" xr:uid="{00000000-0005-0000-0000-000015770000}"/>
    <cellStyle name="Akzent6 2" xfId="30373" hidden="1" xr:uid="{00000000-0005-0000-0000-000016770000}"/>
    <cellStyle name="Akzent6 2" xfId="30379" hidden="1" xr:uid="{00000000-0005-0000-0000-000017770000}"/>
    <cellStyle name="Akzent6 2" xfId="30393" hidden="1" xr:uid="{00000000-0005-0000-0000-000018770000}"/>
    <cellStyle name="Akzent6 2" xfId="30414" hidden="1" xr:uid="{00000000-0005-0000-0000-000019770000}"/>
    <cellStyle name="Akzent6 2" xfId="30404" hidden="1" xr:uid="{00000000-0005-0000-0000-00001A770000}"/>
    <cellStyle name="Akzent6 2" xfId="30447" hidden="1" xr:uid="{00000000-0005-0000-0000-00001B770000}"/>
    <cellStyle name="Akzent6 2" xfId="30463" hidden="1" xr:uid="{00000000-0005-0000-0000-00001C770000}"/>
    <cellStyle name="Akzent6 2" xfId="30469" hidden="1" xr:uid="{00000000-0005-0000-0000-00001D770000}"/>
    <cellStyle name="Akzent6 2" xfId="30483" hidden="1" xr:uid="{00000000-0005-0000-0000-00001E770000}"/>
    <cellStyle name="Akzent6 2" xfId="30489" hidden="1" xr:uid="{00000000-0005-0000-0000-00001F770000}"/>
    <cellStyle name="Akzent6 2" xfId="30503" hidden="1" xr:uid="{00000000-0005-0000-0000-000020770000}"/>
    <cellStyle name="Akzent6 2" xfId="30509" hidden="1" xr:uid="{00000000-0005-0000-0000-000021770000}"/>
    <cellStyle name="Akzent6 2" xfId="30523" hidden="1" xr:uid="{00000000-0005-0000-0000-000022770000}"/>
    <cellStyle name="Akzent6 2" xfId="30529" hidden="1" xr:uid="{00000000-0005-0000-0000-000023770000}"/>
    <cellStyle name="Akzent6 2" xfId="30543" hidden="1" xr:uid="{00000000-0005-0000-0000-000024770000}"/>
    <cellStyle name="Akzent6 2" xfId="30445" hidden="1" xr:uid="{00000000-0005-0000-0000-000025770000}"/>
    <cellStyle name="Akzent6 2" xfId="30559" hidden="1" xr:uid="{00000000-0005-0000-0000-000026770000}"/>
    <cellStyle name="Akzent6 2" xfId="30565" hidden="1" xr:uid="{00000000-0005-0000-0000-000027770000}"/>
    <cellStyle name="Akzent6 2" xfId="30579" hidden="1" xr:uid="{00000000-0005-0000-0000-000028770000}"/>
    <cellStyle name="Akzent6 2" xfId="30585" hidden="1" xr:uid="{00000000-0005-0000-0000-000029770000}"/>
    <cellStyle name="Akzent6 2" xfId="30599" hidden="1" xr:uid="{00000000-0005-0000-0000-00002A770000}"/>
    <cellStyle name="Akzent6 2" xfId="30605" hidden="1" xr:uid="{00000000-0005-0000-0000-00002B770000}"/>
    <cellStyle name="Akzent6 2" xfId="30619" hidden="1" xr:uid="{00000000-0005-0000-0000-00002C770000}"/>
    <cellStyle name="Akzent6 2" xfId="30625" hidden="1" xr:uid="{00000000-0005-0000-0000-00002D770000}"/>
    <cellStyle name="Akzent6 2" xfId="30639" hidden="1" xr:uid="{00000000-0005-0000-0000-00002E770000}"/>
    <cellStyle name="Akzent6 2" xfId="30684" hidden="1" xr:uid="{00000000-0005-0000-0000-00002F770000}"/>
    <cellStyle name="Akzent6 2" xfId="30697" hidden="1" xr:uid="{00000000-0005-0000-0000-000030770000}"/>
    <cellStyle name="Akzent6 2" xfId="30711" hidden="1" xr:uid="{00000000-0005-0000-0000-000031770000}"/>
    <cellStyle name="Akzent6 2" xfId="30717" hidden="1" xr:uid="{00000000-0005-0000-0000-000032770000}"/>
    <cellStyle name="Akzent6 2" xfId="30731" hidden="1" xr:uid="{00000000-0005-0000-0000-000033770000}"/>
    <cellStyle name="Akzent6 2" xfId="30737" hidden="1" xr:uid="{00000000-0005-0000-0000-000034770000}"/>
    <cellStyle name="Akzent6 2" xfId="30751" hidden="1" xr:uid="{00000000-0005-0000-0000-000035770000}"/>
    <cellStyle name="Akzent6 2" xfId="30757" hidden="1" xr:uid="{00000000-0005-0000-0000-000036770000}"/>
    <cellStyle name="Akzent6 2" xfId="30771" hidden="1" xr:uid="{00000000-0005-0000-0000-000037770000}"/>
    <cellStyle name="Akzent6 2" xfId="30779" hidden="1" xr:uid="{00000000-0005-0000-0000-000038770000}"/>
    <cellStyle name="Akzent6 2" xfId="30797" hidden="1" xr:uid="{00000000-0005-0000-0000-000039770000}"/>
    <cellStyle name="Akzent6 2" xfId="30804" hidden="1" xr:uid="{00000000-0005-0000-0000-00003A770000}"/>
    <cellStyle name="Akzent6 2" xfId="30818" hidden="1" xr:uid="{00000000-0005-0000-0000-00003B770000}"/>
    <cellStyle name="Akzent6 2" xfId="30824" hidden="1" xr:uid="{00000000-0005-0000-0000-00003C770000}"/>
    <cellStyle name="Akzent6 2" xfId="30838" hidden="1" xr:uid="{00000000-0005-0000-0000-00003D770000}"/>
    <cellStyle name="Akzent6 2" xfId="30844" hidden="1" xr:uid="{00000000-0005-0000-0000-00003E770000}"/>
    <cellStyle name="Akzent6 2" xfId="30858" hidden="1" xr:uid="{00000000-0005-0000-0000-00003F770000}"/>
    <cellStyle name="Akzent6 2" xfId="30864" hidden="1" xr:uid="{00000000-0005-0000-0000-000040770000}"/>
    <cellStyle name="Akzent6 2" xfId="30878" hidden="1" xr:uid="{00000000-0005-0000-0000-000041770000}"/>
    <cellStyle name="Akzent6 2" xfId="30803" hidden="1" xr:uid="{00000000-0005-0000-0000-000042770000}"/>
    <cellStyle name="Akzent6 2" xfId="30892" hidden="1" xr:uid="{00000000-0005-0000-0000-000043770000}"/>
    <cellStyle name="Akzent6 2" xfId="30899" hidden="1" xr:uid="{00000000-0005-0000-0000-000044770000}"/>
    <cellStyle name="Akzent6 2" xfId="30913" hidden="1" xr:uid="{00000000-0005-0000-0000-000045770000}"/>
    <cellStyle name="Akzent6 2" xfId="30919" hidden="1" xr:uid="{00000000-0005-0000-0000-000046770000}"/>
    <cellStyle name="Akzent6 2" xfId="30933" hidden="1" xr:uid="{00000000-0005-0000-0000-000047770000}"/>
    <cellStyle name="Akzent6 2" xfId="30939" hidden="1" xr:uid="{00000000-0005-0000-0000-000048770000}"/>
    <cellStyle name="Akzent6 2" xfId="30953" hidden="1" xr:uid="{00000000-0005-0000-0000-000049770000}"/>
    <cellStyle name="Akzent6 2" xfId="30959" hidden="1" xr:uid="{00000000-0005-0000-0000-00004A770000}"/>
    <cellStyle name="Akzent6 2" xfId="30973" hidden="1" xr:uid="{00000000-0005-0000-0000-00004B770000}"/>
    <cellStyle name="Akzent6 2" xfId="30898" hidden="1" xr:uid="{00000000-0005-0000-0000-00004C770000}"/>
    <cellStyle name="Akzent6 2" xfId="30986" hidden="1" xr:uid="{00000000-0005-0000-0000-00004D770000}"/>
    <cellStyle name="Akzent6 2" xfId="30992" hidden="1" xr:uid="{00000000-0005-0000-0000-00004E770000}"/>
    <cellStyle name="Akzent6 2" xfId="31006" hidden="1" xr:uid="{00000000-0005-0000-0000-00004F770000}"/>
    <cellStyle name="Akzent6 2" xfId="31012" hidden="1" xr:uid="{00000000-0005-0000-0000-000050770000}"/>
    <cellStyle name="Akzent6 2" xfId="31026" hidden="1" xr:uid="{00000000-0005-0000-0000-000051770000}"/>
    <cellStyle name="Akzent6 2" xfId="31032" hidden="1" xr:uid="{00000000-0005-0000-0000-000052770000}"/>
    <cellStyle name="Akzent6 2" xfId="31046" hidden="1" xr:uid="{00000000-0005-0000-0000-000053770000}"/>
    <cellStyle name="Akzent6 2" xfId="31052" hidden="1" xr:uid="{00000000-0005-0000-0000-000054770000}"/>
    <cellStyle name="Akzent6 2" xfId="31066" hidden="1" xr:uid="{00000000-0005-0000-0000-000055770000}"/>
    <cellStyle name="Akzent6 2" xfId="31077" hidden="1" xr:uid="{00000000-0005-0000-0000-000056770000}"/>
    <cellStyle name="Akzent6 2" xfId="31097" hidden="1" xr:uid="{00000000-0005-0000-0000-000057770000}"/>
    <cellStyle name="Akzent6 2" xfId="31103" hidden="1" xr:uid="{00000000-0005-0000-0000-000058770000}"/>
    <cellStyle name="Akzent6 2" xfId="31117" hidden="1" xr:uid="{00000000-0005-0000-0000-000059770000}"/>
    <cellStyle name="Akzent6 2" xfId="31123" hidden="1" xr:uid="{00000000-0005-0000-0000-00005A770000}"/>
    <cellStyle name="Akzent6 2" xfId="31137" hidden="1" xr:uid="{00000000-0005-0000-0000-00005B770000}"/>
    <cellStyle name="Akzent6 2" xfId="31143" hidden="1" xr:uid="{00000000-0005-0000-0000-00005C770000}"/>
    <cellStyle name="Akzent6 2" xfId="31157" hidden="1" xr:uid="{00000000-0005-0000-0000-00005D770000}"/>
    <cellStyle name="Akzent6 2" xfId="31163" hidden="1" xr:uid="{00000000-0005-0000-0000-00005E770000}"/>
    <cellStyle name="Akzent6 2" xfId="31177" hidden="1" xr:uid="{00000000-0005-0000-0000-00005F770000}"/>
    <cellStyle name="Akzent6 2" xfId="31185" hidden="1" xr:uid="{00000000-0005-0000-0000-000060770000}"/>
    <cellStyle name="Akzent6 2" xfId="31203" hidden="1" xr:uid="{00000000-0005-0000-0000-000061770000}"/>
    <cellStyle name="Akzent6 2" xfId="31210" hidden="1" xr:uid="{00000000-0005-0000-0000-000062770000}"/>
    <cellStyle name="Akzent6 2" xfId="31224" hidden="1" xr:uid="{00000000-0005-0000-0000-000063770000}"/>
    <cellStyle name="Akzent6 2" xfId="31230" hidden="1" xr:uid="{00000000-0005-0000-0000-000064770000}"/>
    <cellStyle name="Akzent6 2" xfId="31244" hidden="1" xr:uid="{00000000-0005-0000-0000-000065770000}"/>
    <cellStyle name="Akzent6 2" xfId="31250" hidden="1" xr:uid="{00000000-0005-0000-0000-000066770000}"/>
    <cellStyle name="Akzent6 2" xfId="31264" hidden="1" xr:uid="{00000000-0005-0000-0000-000067770000}"/>
    <cellStyle name="Akzent6 2" xfId="31270" hidden="1" xr:uid="{00000000-0005-0000-0000-000068770000}"/>
    <cellStyle name="Akzent6 2" xfId="31284" hidden="1" xr:uid="{00000000-0005-0000-0000-000069770000}"/>
    <cellStyle name="Akzent6 2" xfId="31209" hidden="1" xr:uid="{00000000-0005-0000-0000-00006A770000}"/>
    <cellStyle name="Akzent6 2" xfId="31298" hidden="1" xr:uid="{00000000-0005-0000-0000-00006B770000}"/>
    <cellStyle name="Akzent6 2" xfId="31305" hidden="1" xr:uid="{00000000-0005-0000-0000-00006C770000}"/>
    <cellStyle name="Akzent6 2" xfId="31319" hidden="1" xr:uid="{00000000-0005-0000-0000-00006D770000}"/>
    <cellStyle name="Akzent6 2" xfId="31325" hidden="1" xr:uid="{00000000-0005-0000-0000-00006E770000}"/>
    <cellStyle name="Akzent6 2" xfId="31339" hidden="1" xr:uid="{00000000-0005-0000-0000-00006F770000}"/>
    <cellStyle name="Akzent6 2" xfId="31345" hidden="1" xr:uid="{00000000-0005-0000-0000-000070770000}"/>
    <cellStyle name="Akzent6 2" xfId="31359" hidden="1" xr:uid="{00000000-0005-0000-0000-000071770000}"/>
    <cellStyle name="Akzent6 2" xfId="31365" hidden="1" xr:uid="{00000000-0005-0000-0000-000072770000}"/>
    <cellStyle name="Akzent6 2" xfId="31379" hidden="1" xr:uid="{00000000-0005-0000-0000-000073770000}"/>
    <cellStyle name="Akzent6 2" xfId="31304" hidden="1" xr:uid="{00000000-0005-0000-0000-000074770000}"/>
    <cellStyle name="Akzent6 2" xfId="31392" hidden="1" xr:uid="{00000000-0005-0000-0000-000075770000}"/>
    <cellStyle name="Akzent6 2" xfId="31398" hidden="1" xr:uid="{00000000-0005-0000-0000-000076770000}"/>
    <cellStyle name="Akzent6 2" xfId="31412" hidden="1" xr:uid="{00000000-0005-0000-0000-000077770000}"/>
    <cellStyle name="Akzent6 2" xfId="31418" hidden="1" xr:uid="{00000000-0005-0000-0000-000078770000}"/>
    <cellStyle name="Akzent6 2" xfId="31432" hidden="1" xr:uid="{00000000-0005-0000-0000-000079770000}"/>
    <cellStyle name="Akzent6 2" xfId="31438" hidden="1" xr:uid="{00000000-0005-0000-0000-00007A770000}"/>
    <cellStyle name="Akzent6 2" xfId="31452" hidden="1" xr:uid="{00000000-0005-0000-0000-00007B770000}"/>
    <cellStyle name="Akzent6 2" xfId="31458" hidden="1" xr:uid="{00000000-0005-0000-0000-00007C770000}"/>
    <cellStyle name="Akzent6 2" xfId="31472" hidden="1" xr:uid="{00000000-0005-0000-0000-00007D770000}"/>
    <cellStyle name="Akzent6 2" xfId="31478" hidden="1" xr:uid="{00000000-0005-0000-0000-00007E770000}"/>
    <cellStyle name="Akzent6 2" xfId="31492" hidden="1" xr:uid="{00000000-0005-0000-0000-00007F770000}"/>
    <cellStyle name="Akzent6 2" xfId="31498" hidden="1" xr:uid="{00000000-0005-0000-0000-000080770000}"/>
    <cellStyle name="Akzent6 2" xfId="31512" hidden="1" xr:uid="{00000000-0005-0000-0000-000081770000}"/>
    <cellStyle name="Akzent6 2" xfId="31518" hidden="1" xr:uid="{00000000-0005-0000-0000-000082770000}"/>
    <cellStyle name="Akzent6 2" xfId="31532" hidden="1" xr:uid="{00000000-0005-0000-0000-000083770000}"/>
    <cellStyle name="Akzent6 2" xfId="31538" hidden="1" xr:uid="{00000000-0005-0000-0000-000084770000}"/>
    <cellStyle name="Akzent6 2" xfId="31552" hidden="1" xr:uid="{00000000-0005-0000-0000-000085770000}"/>
    <cellStyle name="Akzent6 2" xfId="31558" hidden="1" xr:uid="{00000000-0005-0000-0000-000086770000}"/>
    <cellStyle name="Akzent6 2" xfId="31572" hidden="1" xr:uid="{00000000-0005-0000-0000-000087770000}"/>
    <cellStyle name="Akzent6 2" xfId="31594" hidden="1" xr:uid="{00000000-0005-0000-0000-000088770000}"/>
    <cellStyle name="Akzent6 2" xfId="31583" hidden="1" xr:uid="{00000000-0005-0000-0000-000089770000}"/>
    <cellStyle name="Akzent6 2" xfId="31628" hidden="1" xr:uid="{00000000-0005-0000-0000-00008A770000}"/>
    <cellStyle name="Akzent6 2" xfId="31644" hidden="1" xr:uid="{00000000-0005-0000-0000-00008B770000}"/>
    <cellStyle name="Akzent6 2" xfId="31650" hidden="1" xr:uid="{00000000-0005-0000-0000-00008C770000}"/>
    <cellStyle name="Akzent6 2" xfId="31664" hidden="1" xr:uid="{00000000-0005-0000-0000-00008D770000}"/>
    <cellStyle name="Akzent6 2" xfId="31670" hidden="1" xr:uid="{00000000-0005-0000-0000-00008E770000}"/>
    <cellStyle name="Akzent6 2" xfId="31684" hidden="1" xr:uid="{00000000-0005-0000-0000-00008F770000}"/>
    <cellStyle name="Akzent6 2" xfId="31690" hidden="1" xr:uid="{00000000-0005-0000-0000-000090770000}"/>
    <cellStyle name="Akzent6 2" xfId="31704" hidden="1" xr:uid="{00000000-0005-0000-0000-000091770000}"/>
    <cellStyle name="Akzent6 2" xfId="31710" hidden="1" xr:uid="{00000000-0005-0000-0000-000092770000}"/>
    <cellStyle name="Akzent6 2" xfId="31724" hidden="1" xr:uid="{00000000-0005-0000-0000-000093770000}"/>
    <cellStyle name="Akzent6 2" xfId="31626" hidden="1" xr:uid="{00000000-0005-0000-0000-000094770000}"/>
    <cellStyle name="Akzent6 2" xfId="31740" hidden="1" xr:uid="{00000000-0005-0000-0000-000095770000}"/>
    <cellStyle name="Akzent6 2" xfId="31746" hidden="1" xr:uid="{00000000-0005-0000-0000-000096770000}"/>
    <cellStyle name="Akzent6 2" xfId="31760" hidden="1" xr:uid="{00000000-0005-0000-0000-000097770000}"/>
    <cellStyle name="Akzent6 2" xfId="31766" hidden="1" xr:uid="{00000000-0005-0000-0000-000098770000}"/>
    <cellStyle name="Akzent6 2" xfId="31780" hidden="1" xr:uid="{00000000-0005-0000-0000-000099770000}"/>
    <cellStyle name="Akzent6 2" xfId="31786" hidden="1" xr:uid="{00000000-0005-0000-0000-00009A770000}"/>
    <cellStyle name="Akzent6 2" xfId="31800" hidden="1" xr:uid="{00000000-0005-0000-0000-00009B770000}"/>
    <cellStyle name="Akzent6 2" xfId="31806" hidden="1" xr:uid="{00000000-0005-0000-0000-00009C770000}"/>
    <cellStyle name="Akzent6 2" xfId="31820" hidden="1" xr:uid="{00000000-0005-0000-0000-00009D770000}"/>
    <cellStyle name="Akzent6 2" xfId="31839" hidden="1" xr:uid="{00000000-0005-0000-0000-00009E770000}"/>
    <cellStyle name="Akzent6 2" xfId="31874" hidden="1" xr:uid="{00000000-0005-0000-0000-00009F770000}"/>
    <cellStyle name="Akzent6 2" xfId="31897" hidden="1" xr:uid="{00000000-0005-0000-0000-0000A0770000}"/>
    <cellStyle name="Akzent6 2" xfId="31911" hidden="1" xr:uid="{00000000-0005-0000-0000-0000A1770000}"/>
    <cellStyle name="Akzent6 2" xfId="31925" hidden="1" xr:uid="{00000000-0005-0000-0000-0000A2770000}"/>
    <cellStyle name="Akzent6 2" xfId="31931" hidden="1" xr:uid="{00000000-0005-0000-0000-0000A3770000}"/>
    <cellStyle name="Akzent6 2" xfId="31945" hidden="1" xr:uid="{00000000-0005-0000-0000-0000A4770000}"/>
    <cellStyle name="Akzent6 2" xfId="31951" hidden="1" xr:uid="{00000000-0005-0000-0000-0000A5770000}"/>
    <cellStyle name="Akzent6 2" xfId="31965" hidden="1" xr:uid="{00000000-0005-0000-0000-0000A6770000}"/>
    <cellStyle name="Akzent6 2" xfId="31971" hidden="1" xr:uid="{00000000-0005-0000-0000-0000A7770000}"/>
    <cellStyle name="Akzent6 2" xfId="31985" hidden="1" xr:uid="{00000000-0005-0000-0000-0000A8770000}"/>
    <cellStyle name="Akzent6 2" xfId="31992" hidden="1" xr:uid="{00000000-0005-0000-0000-0000A9770000}"/>
    <cellStyle name="Akzent6 2" xfId="32010" hidden="1" xr:uid="{00000000-0005-0000-0000-0000AA770000}"/>
    <cellStyle name="Akzent6 2" xfId="32017" hidden="1" xr:uid="{00000000-0005-0000-0000-0000AB770000}"/>
    <cellStyle name="Akzent6 2" xfId="32031" hidden="1" xr:uid="{00000000-0005-0000-0000-0000AC770000}"/>
    <cellStyle name="Akzent6 2" xfId="32037" hidden="1" xr:uid="{00000000-0005-0000-0000-0000AD770000}"/>
    <cellStyle name="Akzent6 2" xfId="32051" hidden="1" xr:uid="{00000000-0005-0000-0000-0000AE770000}"/>
    <cellStyle name="Akzent6 2" xfId="32057" hidden="1" xr:uid="{00000000-0005-0000-0000-0000AF770000}"/>
    <cellStyle name="Akzent6 2" xfId="32071" hidden="1" xr:uid="{00000000-0005-0000-0000-0000B0770000}"/>
    <cellStyle name="Akzent6 2" xfId="32077" hidden="1" xr:uid="{00000000-0005-0000-0000-0000B1770000}"/>
    <cellStyle name="Akzent6 2" xfId="32091" hidden="1" xr:uid="{00000000-0005-0000-0000-0000B2770000}"/>
    <cellStyle name="Akzent6 2" xfId="32016" hidden="1" xr:uid="{00000000-0005-0000-0000-0000B3770000}"/>
    <cellStyle name="Akzent6 2" xfId="32105" hidden="1" xr:uid="{00000000-0005-0000-0000-0000B4770000}"/>
    <cellStyle name="Akzent6 2" xfId="32112" hidden="1" xr:uid="{00000000-0005-0000-0000-0000B5770000}"/>
    <cellStyle name="Akzent6 2" xfId="32126" hidden="1" xr:uid="{00000000-0005-0000-0000-0000B6770000}"/>
    <cellStyle name="Akzent6 2" xfId="32132" hidden="1" xr:uid="{00000000-0005-0000-0000-0000B7770000}"/>
    <cellStyle name="Akzent6 2" xfId="32146" hidden="1" xr:uid="{00000000-0005-0000-0000-0000B8770000}"/>
    <cellStyle name="Akzent6 2" xfId="32152" hidden="1" xr:uid="{00000000-0005-0000-0000-0000B9770000}"/>
    <cellStyle name="Akzent6 2" xfId="32166" hidden="1" xr:uid="{00000000-0005-0000-0000-0000BA770000}"/>
    <cellStyle name="Akzent6 2" xfId="32172" hidden="1" xr:uid="{00000000-0005-0000-0000-0000BB770000}"/>
    <cellStyle name="Akzent6 2" xfId="32186" hidden="1" xr:uid="{00000000-0005-0000-0000-0000BC770000}"/>
    <cellStyle name="Akzent6 2" xfId="32111" hidden="1" xr:uid="{00000000-0005-0000-0000-0000BD770000}"/>
    <cellStyle name="Akzent6 2" xfId="32199" hidden="1" xr:uid="{00000000-0005-0000-0000-0000BE770000}"/>
    <cellStyle name="Akzent6 2" xfId="32205" hidden="1" xr:uid="{00000000-0005-0000-0000-0000BF770000}"/>
    <cellStyle name="Akzent6 2" xfId="32219" hidden="1" xr:uid="{00000000-0005-0000-0000-0000C0770000}"/>
    <cellStyle name="Akzent6 2" xfId="32225" hidden="1" xr:uid="{00000000-0005-0000-0000-0000C1770000}"/>
    <cellStyle name="Akzent6 2" xfId="32239" hidden="1" xr:uid="{00000000-0005-0000-0000-0000C2770000}"/>
    <cellStyle name="Akzent6 2" xfId="32245" hidden="1" xr:uid="{00000000-0005-0000-0000-0000C3770000}"/>
    <cellStyle name="Akzent6 2" xfId="32259" hidden="1" xr:uid="{00000000-0005-0000-0000-0000C4770000}"/>
    <cellStyle name="Akzent6 2" xfId="32265" hidden="1" xr:uid="{00000000-0005-0000-0000-0000C5770000}"/>
    <cellStyle name="Akzent6 2" xfId="32279" hidden="1" xr:uid="{00000000-0005-0000-0000-0000C6770000}"/>
    <cellStyle name="Akzent6 2" xfId="32289" hidden="1" xr:uid="{00000000-0005-0000-0000-0000C7770000}"/>
    <cellStyle name="Akzent6 2" xfId="32309" hidden="1" xr:uid="{00000000-0005-0000-0000-0000C8770000}"/>
    <cellStyle name="Akzent6 2" xfId="32315" hidden="1" xr:uid="{00000000-0005-0000-0000-0000C9770000}"/>
    <cellStyle name="Akzent6 2" xfId="32329" hidden="1" xr:uid="{00000000-0005-0000-0000-0000CA770000}"/>
    <cellStyle name="Akzent6 2" xfId="32335" hidden="1" xr:uid="{00000000-0005-0000-0000-0000CB770000}"/>
    <cellStyle name="Akzent6 2" xfId="32349" hidden="1" xr:uid="{00000000-0005-0000-0000-0000CC770000}"/>
    <cellStyle name="Akzent6 2" xfId="32355" hidden="1" xr:uid="{00000000-0005-0000-0000-0000CD770000}"/>
    <cellStyle name="Akzent6 2" xfId="32369" hidden="1" xr:uid="{00000000-0005-0000-0000-0000CE770000}"/>
    <cellStyle name="Akzent6 2" xfId="32375" hidden="1" xr:uid="{00000000-0005-0000-0000-0000CF770000}"/>
    <cellStyle name="Akzent6 2" xfId="32389" hidden="1" xr:uid="{00000000-0005-0000-0000-0000D0770000}"/>
    <cellStyle name="Akzent6 2" xfId="32396" hidden="1" xr:uid="{00000000-0005-0000-0000-0000D1770000}"/>
    <cellStyle name="Akzent6 2" xfId="32414" hidden="1" xr:uid="{00000000-0005-0000-0000-0000D2770000}"/>
    <cellStyle name="Akzent6 2" xfId="32421" hidden="1" xr:uid="{00000000-0005-0000-0000-0000D3770000}"/>
    <cellStyle name="Akzent6 2" xfId="32435" hidden="1" xr:uid="{00000000-0005-0000-0000-0000D4770000}"/>
    <cellStyle name="Akzent6 2" xfId="32441" hidden="1" xr:uid="{00000000-0005-0000-0000-0000D5770000}"/>
    <cellStyle name="Akzent6 2" xfId="32455" hidden="1" xr:uid="{00000000-0005-0000-0000-0000D6770000}"/>
    <cellStyle name="Akzent6 2" xfId="32461" hidden="1" xr:uid="{00000000-0005-0000-0000-0000D7770000}"/>
    <cellStyle name="Akzent6 2" xfId="32475" hidden="1" xr:uid="{00000000-0005-0000-0000-0000D8770000}"/>
    <cellStyle name="Akzent6 2" xfId="32481" hidden="1" xr:uid="{00000000-0005-0000-0000-0000D9770000}"/>
    <cellStyle name="Akzent6 2" xfId="32495" hidden="1" xr:uid="{00000000-0005-0000-0000-0000DA770000}"/>
    <cellStyle name="Akzent6 2" xfId="32420" hidden="1" xr:uid="{00000000-0005-0000-0000-0000DB770000}"/>
    <cellStyle name="Akzent6 2" xfId="32509" hidden="1" xr:uid="{00000000-0005-0000-0000-0000DC770000}"/>
    <cellStyle name="Akzent6 2" xfId="32516" hidden="1" xr:uid="{00000000-0005-0000-0000-0000DD770000}"/>
    <cellStyle name="Akzent6 2" xfId="32530" hidden="1" xr:uid="{00000000-0005-0000-0000-0000DE770000}"/>
    <cellStyle name="Akzent6 2" xfId="32536" hidden="1" xr:uid="{00000000-0005-0000-0000-0000DF770000}"/>
    <cellStyle name="Akzent6 2" xfId="32550" hidden="1" xr:uid="{00000000-0005-0000-0000-0000E0770000}"/>
    <cellStyle name="Akzent6 2" xfId="32556" hidden="1" xr:uid="{00000000-0005-0000-0000-0000E1770000}"/>
    <cellStyle name="Akzent6 2" xfId="32570" hidden="1" xr:uid="{00000000-0005-0000-0000-0000E2770000}"/>
    <cellStyle name="Akzent6 2" xfId="32576" hidden="1" xr:uid="{00000000-0005-0000-0000-0000E3770000}"/>
    <cellStyle name="Akzent6 2" xfId="32590" hidden="1" xr:uid="{00000000-0005-0000-0000-0000E4770000}"/>
    <cellStyle name="Akzent6 2" xfId="32515" hidden="1" xr:uid="{00000000-0005-0000-0000-0000E5770000}"/>
    <cellStyle name="Akzent6 2" xfId="32603" hidden="1" xr:uid="{00000000-0005-0000-0000-0000E6770000}"/>
    <cellStyle name="Akzent6 2" xfId="32609" hidden="1" xr:uid="{00000000-0005-0000-0000-0000E7770000}"/>
    <cellStyle name="Akzent6 2" xfId="32623" hidden="1" xr:uid="{00000000-0005-0000-0000-0000E8770000}"/>
    <cellStyle name="Akzent6 2" xfId="32629" hidden="1" xr:uid="{00000000-0005-0000-0000-0000E9770000}"/>
    <cellStyle name="Akzent6 2" xfId="32643" hidden="1" xr:uid="{00000000-0005-0000-0000-0000EA770000}"/>
    <cellStyle name="Akzent6 2" xfId="32649" hidden="1" xr:uid="{00000000-0005-0000-0000-0000EB770000}"/>
    <cellStyle name="Akzent6 2" xfId="32663" hidden="1" xr:uid="{00000000-0005-0000-0000-0000EC770000}"/>
    <cellStyle name="Akzent6 2" xfId="32669" hidden="1" xr:uid="{00000000-0005-0000-0000-0000ED770000}"/>
    <cellStyle name="Akzent6 2" xfId="32683" hidden="1" xr:uid="{00000000-0005-0000-0000-0000EE770000}"/>
    <cellStyle name="Akzent6 2" xfId="32689" hidden="1" xr:uid="{00000000-0005-0000-0000-0000EF770000}"/>
    <cellStyle name="Akzent6 2" xfId="32703" hidden="1" xr:uid="{00000000-0005-0000-0000-0000F0770000}"/>
    <cellStyle name="Akzent6 2" xfId="32709" hidden="1" xr:uid="{00000000-0005-0000-0000-0000F1770000}"/>
    <cellStyle name="Akzent6 2" xfId="32723" hidden="1" xr:uid="{00000000-0005-0000-0000-0000F2770000}"/>
    <cellStyle name="Akzent6 2" xfId="32729" hidden="1" xr:uid="{00000000-0005-0000-0000-0000F3770000}"/>
    <cellStyle name="Akzent6 2" xfId="32743" hidden="1" xr:uid="{00000000-0005-0000-0000-0000F4770000}"/>
    <cellStyle name="Akzent6 2" xfId="32749" hidden="1" xr:uid="{00000000-0005-0000-0000-0000F5770000}"/>
    <cellStyle name="Akzent6 2" xfId="32763" hidden="1" xr:uid="{00000000-0005-0000-0000-0000F6770000}"/>
    <cellStyle name="Akzent6 2" xfId="32769" hidden="1" xr:uid="{00000000-0005-0000-0000-0000F7770000}"/>
    <cellStyle name="Akzent6 2" xfId="32783" hidden="1" xr:uid="{00000000-0005-0000-0000-0000F8770000}"/>
    <cellStyle name="Akzent6 2" xfId="32804" hidden="1" xr:uid="{00000000-0005-0000-0000-0000F9770000}"/>
    <cellStyle name="Akzent6 2" xfId="32794" hidden="1" xr:uid="{00000000-0005-0000-0000-0000FA770000}"/>
    <cellStyle name="Akzent6 2" xfId="32837" hidden="1" xr:uid="{00000000-0005-0000-0000-0000FB770000}"/>
    <cellStyle name="Akzent6 2" xfId="32853" hidden="1" xr:uid="{00000000-0005-0000-0000-0000FC770000}"/>
    <cellStyle name="Akzent6 2" xfId="32859" hidden="1" xr:uid="{00000000-0005-0000-0000-0000FD770000}"/>
    <cellStyle name="Akzent6 2" xfId="32873" hidden="1" xr:uid="{00000000-0005-0000-0000-0000FE770000}"/>
    <cellStyle name="Akzent6 2" xfId="32879" hidden="1" xr:uid="{00000000-0005-0000-0000-0000FF770000}"/>
    <cellStyle name="Akzent6 2" xfId="32893" hidden="1" xr:uid="{00000000-0005-0000-0000-000000780000}"/>
    <cellStyle name="Akzent6 2" xfId="32899" hidden="1" xr:uid="{00000000-0005-0000-0000-000001780000}"/>
    <cellStyle name="Akzent6 2" xfId="32913" hidden="1" xr:uid="{00000000-0005-0000-0000-000002780000}"/>
    <cellStyle name="Akzent6 2" xfId="32919" hidden="1" xr:uid="{00000000-0005-0000-0000-000003780000}"/>
    <cellStyle name="Akzent6 2" xfId="32933" hidden="1" xr:uid="{00000000-0005-0000-0000-000004780000}"/>
    <cellStyle name="Akzent6 2" xfId="32835" hidden="1" xr:uid="{00000000-0005-0000-0000-000005780000}"/>
    <cellStyle name="Akzent6 2" xfId="32948" hidden="1" xr:uid="{00000000-0005-0000-0000-000006780000}"/>
    <cellStyle name="Akzent6 2" xfId="32954" hidden="1" xr:uid="{00000000-0005-0000-0000-000007780000}"/>
    <cellStyle name="Akzent6 2" xfId="32968" hidden="1" xr:uid="{00000000-0005-0000-0000-000008780000}"/>
    <cellStyle name="Akzent6 2" xfId="32974" hidden="1" xr:uid="{00000000-0005-0000-0000-000009780000}"/>
    <cellStyle name="Akzent6 2" xfId="32988" hidden="1" xr:uid="{00000000-0005-0000-0000-00000A780000}"/>
    <cellStyle name="Akzent6 2" xfId="32994" hidden="1" xr:uid="{00000000-0005-0000-0000-00000B780000}"/>
    <cellStyle name="Akzent6 2" xfId="33008" hidden="1" xr:uid="{00000000-0005-0000-0000-00000C780000}"/>
    <cellStyle name="Akzent6 2" xfId="33014" hidden="1" xr:uid="{00000000-0005-0000-0000-00000D780000}"/>
    <cellStyle name="Akzent6 2" xfId="33028" hidden="1" xr:uid="{00000000-0005-0000-0000-00000E780000}"/>
    <cellStyle name="Akzent6 2" xfId="28155" hidden="1" xr:uid="{00000000-0005-0000-0000-00000F780000}"/>
    <cellStyle name="Akzent6 2" xfId="28163" hidden="1" xr:uid="{00000000-0005-0000-0000-000010780000}"/>
    <cellStyle name="Akzent6 2" xfId="28287" hidden="1" xr:uid="{00000000-0005-0000-0000-000011780000}"/>
    <cellStyle name="Akzent6 2" xfId="28160" hidden="1" xr:uid="{00000000-0005-0000-0000-000012780000}"/>
    <cellStyle name="Akzent6 2" xfId="28233" hidden="1" xr:uid="{00000000-0005-0000-0000-000013780000}"/>
    <cellStyle name="Akzent6 2" xfId="28681" hidden="1" xr:uid="{00000000-0005-0000-0000-000014780000}"/>
    <cellStyle name="Akzent6 2" xfId="28247" hidden="1" xr:uid="{00000000-0005-0000-0000-000015780000}"/>
    <cellStyle name="Akzent6 2" xfId="33051" hidden="1" xr:uid="{00000000-0005-0000-0000-000016780000}"/>
    <cellStyle name="Akzent6 2" xfId="33065" hidden="1" xr:uid="{00000000-0005-0000-0000-000017780000}"/>
    <cellStyle name="Akzent6 2" xfId="33073" hidden="1" xr:uid="{00000000-0005-0000-0000-000018780000}"/>
    <cellStyle name="Akzent6 2" xfId="33091" hidden="1" xr:uid="{00000000-0005-0000-0000-000019780000}"/>
    <cellStyle name="Akzent6 2" xfId="33098" hidden="1" xr:uid="{00000000-0005-0000-0000-00001A780000}"/>
    <cellStyle name="Akzent6 2" xfId="33112" hidden="1" xr:uid="{00000000-0005-0000-0000-00001B780000}"/>
    <cellStyle name="Akzent6 2" xfId="33118" hidden="1" xr:uid="{00000000-0005-0000-0000-00001C780000}"/>
    <cellStyle name="Akzent6 2" xfId="33132" hidden="1" xr:uid="{00000000-0005-0000-0000-00001D780000}"/>
    <cellStyle name="Akzent6 2" xfId="33138" hidden="1" xr:uid="{00000000-0005-0000-0000-00001E780000}"/>
    <cellStyle name="Akzent6 2" xfId="33152" hidden="1" xr:uid="{00000000-0005-0000-0000-00001F780000}"/>
    <cellStyle name="Akzent6 2" xfId="33158" hidden="1" xr:uid="{00000000-0005-0000-0000-000020780000}"/>
    <cellStyle name="Akzent6 2" xfId="33172" hidden="1" xr:uid="{00000000-0005-0000-0000-000021780000}"/>
    <cellStyle name="Akzent6 2" xfId="33097" hidden="1" xr:uid="{00000000-0005-0000-0000-000022780000}"/>
    <cellStyle name="Akzent6 2" xfId="33186" hidden="1" xr:uid="{00000000-0005-0000-0000-000023780000}"/>
    <cellStyle name="Akzent6 2" xfId="33193" hidden="1" xr:uid="{00000000-0005-0000-0000-000024780000}"/>
    <cellStyle name="Akzent6 2" xfId="33207" hidden="1" xr:uid="{00000000-0005-0000-0000-000025780000}"/>
    <cellStyle name="Akzent6 2" xfId="33213" hidden="1" xr:uid="{00000000-0005-0000-0000-000026780000}"/>
    <cellStyle name="Akzent6 2" xfId="33227" hidden="1" xr:uid="{00000000-0005-0000-0000-000027780000}"/>
    <cellStyle name="Akzent6 2" xfId="33233" hidden="1" xr:uid="{00000000-0005-0000-0000-000028780000}"/>
    <cellStyle name="Akzent6 2" xfId="33247" hidden="1" xr:uid="{00000000-0005-0000-0000-000029780000}"/>
    <cellStyle name="Akzent6 2" xfId="33253" hidden="1" xr:uid="{00000000-0005-0000-0000-00002A780000}"/>
    <cellStyle name="Akzent6 2" xfId="33267" hidden="1" xr:uid="{00000000-0005-0000-0000-00002B780000}"/>
    <cellStyle name="Akzent6 2" xfId="33192" hidden="1" xr:uid="{00000000-0005-0000-0000-00002C780000}"/>
    <cellStyle name="Akzent6 2" xfId="33280" hidden="1" xr:uid="{00000000-0005-0000-0000-00002D780000}"/>
    <cellStyle name="Akzent6 2" xfId="33286" hidden="1" xr:uid="{00000000-0005-0000-0000-00002E780000}"/>
    <cellStyle name="Akzent6 2" xfId="33300" hidden="1" xr:uid="{00000000-0005-0000-0000-00002F780000}"/>
    <cellStyle name="Akzent6 2" xfId="33306" hidden="1" xr:uid="{00000000-0005-0000-0000-000030780000}"/>
    <cellStyle name="Akzent6 2" xfId="33320" hidden="1" xr:uid="{00000000-0005-0000-0000-000031780000}"/>
    <cellStyle name="Akzent6 2" xfId="33326" hidden="1" xr:uid="{00000000-0005-0000-0000-000032780000}"/>
    <cellStyle name="Akzent6 2" xfId="33340" hidden="1" xr:uid="{00000000-0005-0000-0000-000033780000}"/>
    <cellStyle name="Akzent6 2" xfId="33346" hidden="1" xr:uid="{00000000-0005-0000-0000-000034780000}"/>
    <cellStyle name="Akzent6 2" xfId="33360" hidden="1" xr:uid="{00000000-0005-0000-0000-000035780000}"/>
    <cellStyle name="Akzent6 2" xfId="33371" hidden="1" xr:uid="{00000000-0005-0000-0000-000036780000}"/>
    <cellStyle name="Akzent6 2" xfId="33390" hidden="1" xr:uid="{00000000-0005-0000-0000-000037780000}"/>
    <cellStyle name="Akzent6 2" xfId="33396" hidden="1" xr:uid="{00000000-0005-0000-0000-000038780000}"/>
    <cellStyle name="Akzent6 2" xfId="33410" hidden="1" xr:uid="{00000000-0005-0000-0000-000039780000}"/>
    <cellStyle name="Akzent6 2" xfId="33416" hidden="1" xr:uid="{00000000-0005-0000-0000-00003A780000}"/>
    <cellStyle name="Akzent6 2" xfId="33430" hidden="1" xr:uid="{00000000-0005-0000-0000-00003B780000}"/>
    <cellStyle name="Akzent6 2" xfId="33436" hidden="1" xr:uid="{00000000-0005-0000-0000-00003C780000}"/>
    <cellStyle name="Akzent6 2" xfId="33450" hidden="1" xr:uid="{00000000-0005-0000-0000-00003D780000}"/>
    <cellStyle name="Akzent6 2" xfId="33456" hidden="1" xr:uid="{00000000-0005-0000-0000-00003E780000}"/>
    <cellStyle name="Akzent6 2" xfId="33470" hidden="1" xr:uid="{00000000-0005-0000-0000-00003F780000}"/>
    <cellStyle name="Akzent6 2" xfId="33477" hidden="1" xr:uid="{00000000-0005-0000-0000-000040780000}"/>
    <cellStyle name="Akzent6 2" xfId="33495" hidden="1" xr:uid="{00000000-0005-0000-0000-000041780000}"/>
    <cellStyle name="Akzent6 2" xfId="33502" hidden="1" xr:uid="{00000000-0005-0000-0000-000042780000}"/>
    <cellStyle name="Akzent6 2" xfId="33516" hidden="1" xr:uid="{00000000-0005-0000-0000-000043780000}"/>
    <cellStyle name="Akzent6 2" xfId="33522" hidden="1" xr:uid="{00000000-0005-0000-0000-000044780000}"/>
    <cellStyle name="Akzent6 2" xfId="33536" hidden="1" xr:uid="{00000000-0005-0000-0000-000045780000}"/>
    <cellStyle name="Akzent6 2" xfId="33542" hidden="1" xr:uid="{00000000-0005-0000-0000-000046780000}"/>
    <cellStyle name="Akzent6 2" xfId="33556" hidden="1" xr:uid="{00000000-0005-0000-0000-000047780000}"/>
    <cellStyle name="Akzent6 2" xfId="33562" hidden="1" xr:uid="{00000000-0005-0000-0000-000048780000}"/>
    <cellStyle name="Akzent6 2" xfId="33576" hidden="1" xr:uid="{00000000-0005-0000-0000-000049780000}"/>
    <cellStyle name="Akzent6 2" xfId="33501" hidden="1" xr:uid="{00000000-0005-0000-0000-00004A780000}"/>
    <cellStyle name="Akzent6 2" xfId="33590" hidden="1" xr:uid="{00000000-0005-0000-0000-00004B780000}"/>
    <cellStyle name="Akzent6 2" xfId="33597" hidden="1" xr:uid="{00000000-0005-0000-0000-00004C780000}"/>
    <cellStyle name="Akzent6 2" xfId="33611" hidden="1" xr:uid="{00000000-0005-0000-0000-00004D780000}"/>
    <cellStyle name="Akzent6 2" xfId="33617" hidden="1" xr:uid="{00000000-0005-0000-0000-00004E780000}"/>
    <cellStyle name="Akzent6 2" xfId="33631" hidden="1" xr:uid="{00000000-0005-0000-0000-00004F780000}"/>
    <cellStyle name="Akzent6 2" xfId="33637" hidden="1" xr:uid="{00000000-0005-0000-0000-000050780000}"/>
    <cellStyle name="Akzent6 2" xfId="33651" hidden="1" xr:uid="{00000000-0005-0000-0000-000051780000}"/>
    <cellStyle name="Akzent6 2" xfId="33657" hidden="1" xr:uid="{00000000-0005-0000-0000-000052780000}"/>
    <cellStyle name="Akzent6 2" xfId="33671" hidden="1" xr:uid="{00000000-0005-0000-0000-000053780000}"/>
    <cellStyle name="Akzent6 2" xfId="33596" hidden="1" xr:uid="{00000000-0005-0000-0000-000054780000}"/>
    <cellStyle name="Akzent6 2" xfId="33684" hidden="1" xr:uid="{00000000-0005-0000-0000-000055780000}"/>
    <cellStyle name="Akzent6 2" xfId="33690" hidden="1" xr:uid="{00000000-0005-0000-0000-000056780000}"/>
    <cellStyle name="Akzent6 2" xfId="33704" hidden="1" xr:uid="{00000000-0005-0000-0000-000057780000}"/>
    <cellStyle name="Akzent6 2" xfId="33710" hidden="1" xr:uid="{00000000-0005-0000-0000-000058780000}"/>
    <cellStyle name="Akzent6 2" xfId="33724" hidden="1" xr:uid="{00000000-0005-0000-0000-000059780000}"/>
    <cellStyle name="Akzent6 2" xfId="33730" hidden="1" xr:uid="{00000000-0005-0000-0000-00005A780000}"/>
    <cellStyle name="Akzent6 2" xfId="33744" hidden="1" xr:uid="{00000000-0005-0000-0000-00005B780000}"/>
    <cellStyle name="Akzent6 2" xfId="33750" hidden="1" xr:uid="{00000000-0005-0000-0000-00005C780000}"/>
    <cellStyle name="Akzent6 2" xfId="33764" hidden="1" xr:uid="{00000000-0005-0000-0000-00005D780000}"/>
    <cellStyle name="Akzent6 2" xfId="33770" hidden="1" xr:uid="{00000000-0005-0000-0000-00005E780000}"/>
    <cellStyle name="Akzent6 2" xfId="33784" hidden="1" xr:uid="{00000000-0005-0000-0000-00005F780000}"/>
    <cellStyle name="Akzent6 2" xfId="33790" hidden="1" xr:uid="{00000000-0005-0000-0000-000060780000}"/>
    <cellStyle name="Akzent6 2" xfId="33804" hidden="1" xr:uid="{00000000-0005-0000-0000-000061780000}"/>
    <cellStyle name="Akzent6 2" xfId="33810" hidden="1" xr:uid="{00000000-0005-0000-0000-000062780000}"/>
    <cellStyle name="Akzent6 2" xfId="33824" hidden="1" xr:uid="{00000000-0005-0000-0000-000063780000}"/>
    <cellStyle name="Akzent6 2" xfId="33830" hidden="1" xr:uid="{00000000-0005-0000-0000-000064780000}"/>
    <cellStyle name="Akzent6 2" xfId="33844" hidden="1" xr:uid="{00000000-0005-0000-0000-000065780000}"/>
    <cellStyle name="Akzent6 2" xfId="33850" hidden="1" xr:uid="{00000000-0005-0000-0000-000066780000}"/>
    <cellStyle name="Akzent6 2" xfId="33864" hidden="1" xr:uid="{00000000-0005-0000-0000-000067780000}"/>
    <cellStyle name="Akzent6 2" xfId="33884" hidden="1" xr:uid="{00000000-0005-0000-0000-000068780000}"/>
    <cellStyle name="Akzent6 2" xfId="33874" hidden="1" xr:uid="{00000000-0005-0000-0000-000069780000}"/>
    <cellStyle name="Akzent6 2" xfId="33918" hidden="1" xr:uid="{00000000-0005-0000-0000-00006A780000}"/>
    <cellStyle name="Akzent6 2" xfId="33934" hidden="1" xr:uid="{00000000-0005-0000-0000-00006B780000}"/>
    <cellStyle name="Akzent6 2" xfId="33940" hidden="1" xr:uid="{00000000-0005-0000-0000-00006C780000}"/>
    <cellStyle name="Akzent6 2" xfId="33954" hidden="1" xr:uid="{00000000-0005-0000-0000-00006D780000}"/>
    <cellStyle name="Akzent6 2" xfId="33960" hidden="1" xr:uid="{00000000-0005-0000-0000-00006E780000}"/>
    <cellStyle name="Akzent6 2" xfId="33974" hidden="1" xr:uid="{00000000-0005-0000-0000-00006F780000}"/>
    <cellStyle name="Akzent6 2" xfId="33980" hidden="1" xr:uid="{00000000-0005-0000-0000-000070780000}"/>
    <cellStyle name="Akzent6 2" xfId="33994" hidden="1" xr:uid="{00000000-0005-0000-0000-000071780000}"/>
    <cellStyle name="Akzent6 2" xfId="34000" hidden="1" xr:uid="{00000000-0005-0000-0000-000072780000}"/>
    <cellStyle name="Akzent6 2" xfId="34014" hidden="1" xr:uid="{00000000-0005-0000-0000-000073780000}"/>
    <cellStyle name="Akzent6 2" xfId="33916" hidden="1" xr:uid="{00000000-0005-0000-0000-000074780000}"/>
    <cellStyle name="Akzent6 2" xfId="34028" hidden="1" xr:uid="{00000000-0005-0000-0000-000075780000}"/>
    <cellStyle name="Akzent6 2" xfId="34034" hidden="1" xr:uid="{00000000-0005-0000-0000-000076780000}"/>
    <cellStyle name="Akzent6 2" xfId="34048" hidden="1" xr:uid="{00000000-0005-0000-0000-000077780000}"/>
    <cellStyle name="Akzent6 2" xfId="34054" hidden="1" xr:uid="{00000000-0005-0000-0000-000078780000}"/>
    <cellStyle name="Akzent6 2" xfId="34068" hidden="1" xr:uid="{00000000-0005-0000-0000-000079780000}"/>
    <cellStyle name="Akzent6 2" xfId="34074" hidden="1" xr:uid="{00000000-0005-0000-0000-00007A780000}"/>
    <cellStyle name="Akzent6 2" xfId="34088" hidden="1" xr:uid="{00000000-0005-0000-0000-00007B780000}"/>
    <cellStyle name="Akzent6 2" xfId="34094" hidden="1" xr:uid="{00000000-0005-0000-0000-00007C780000}"/>
    <cellStyle name="Akzent6 2" xfId="34108" hidden="1" xr:uid="{00000000-0005-0000-0000-00007D780000}"/>
    <cellStyle name="Akzent6 2" xfId="34127" hidden="1" xr:uid="{00000000-0005-0000-0000-00007E780000}"/>
    <cellStyle name="Akzent6 2" xfId="34161" hidden="1" xr:uid="{00000000-0005-0000-0000-00007F780000}"/>
    <cellStyle name="Akzent6 2" xfId="34184" hidden="1" xr:uid="{00000000-0005-0000-0000-000080780000}"/>
    <cellStyle name="Akzent6 2" xfId="34198" hidden="1" xr:uid="{00000000-0005-0000-0000-000081780000}"/>
    <cellStyle name="Akzent6 2" xfId="34212" hidden="1" xr:uid="{00000000-0005-0000-0000-000082780000}"/>
    <cellStyle name="Akzent6 2" xfId="34218" hidden="1" xr:uid="{00000000-0005-0000-0000-000083780000}"/>
    <cellStyle name="Akzent6 2" xfId="34232" hidden="1" xr:uid="{00000000-0005-0000-0000-000084780000}"/>
    <cellStyle name="Akzent6 2" xfId="34238" hidden="1" xr:uid="{00000000-0005-0000-0000-000085780000}"/>
    <cellStyle name="Akzent6 2" xfId="34252" hidden="1" xr:uid="{00000000-0005-0000-0000-000086780000}"/>
    <cellStyle name="Akzent6 2" xfId="34258" hidden="1" xr:uid="{00000000-0005-0000-0000-000087780000}"/>
    <cellStyle name="Akzent6 2" xfId="34272" hidden="1" xr:uid="{00000000-0005-0000-0000-000088780000}"/>
    <cellStyle name="Akzent6 2" xfId="34280" hidden="1" xr:uid="{00000000-0005-0000-0000-000089780000}"/>
    <cellStyle name="Akzent6 2" xfId="34298" hidden="1" xr:uid="{00000000-0005-0000-0000-00008A780000}"/>
    <cellStyle name="Akzent6 2" xfId="34305" hidden="1" xr:uid="{00000000-0005-0000-0000-00008B780000}"/>
    <cellStyle name="Akzent6 2" xfId="34319" hidden="1" xr:uid="{00000000-0005-0000-0000-00008C780000}"/>
    <cellStyle name="Akzent6 2" xfId="34325" hidden="1" xr:uid="{00000000-0005-0000-0000-00008D780000}"/>
    <cellStyle name="Akzent6 2" xfId="34339" hidden="1" xr:uid="{00000000-0005-0000-0000-00008E780000}"/>
    <cellStyle name="Akzent6 2" xfId="34345" hidden="1" xr:uid="{00000000-0005-0000-0000-00008F780000}"/>
    <cellStyle name="Akzent6 2" xfId="34359" hidden="1" xr:uid="{00000000-0005-0000-0000-000090780000}"/>
    <cellStyle name="Akzent6 2" xfId="34365" hidden="1" xr:uid="{00000000-0005-0000-0000-000091780000}"/>
    <cellStyle name="Akzent6 2" xfId="34379" hidden="1" xr:uid="{00000000-0005-0000-0000-000092780000}"/>
    <cellStyle name="Akzent6 2" xfId="34304" hidden="1" xr:uid="{00000000-0005-0000-0000-000093780000}"/>
    <cellStyle name="Akzent6 2" xfId="34393" hidden="1" xr:uid="{00000000-0005-0000-0000-000094780000}"/>
    <cellStyle name="Akzent6 2" xfId="34400" hidden="1" xr:uid="{00000000-0005-0000-0000-000095780000}"/>
    <cellStyle name="Akzent6 2" xfId="34414" hidden="1" xr:uid="{00000000-0005-0000-0000-000096780000}"/>
    <cellStyle name="Akzent6 2" xfId="34420" hidden="1" xr:uid="{00000000-0005-0000-0000-000097780000}"/>
    <cellStyle name="Akzent6 2" xfId="34434" hidden="1" xr:uid="{00000000-0005-0000-0000-000098780000}"/>
    <cellStyle name="Akzent6 2" xfId="34440" hidden="1" xr:uid="{00000000-0005-0000-0000-000099780000}"/>
    <cellStyle name="Akzent6 2" xfId="34454" hidden="1" xr:uid="{00000000-0005-0000-0000-00009A780000}"/>
    <cellStyle name="Akzent6 2" xfId="34460" hidden="1" xr:uid="{00000000-0005-0000-0000-00009B780000}"/>
    <cellStyle name="Akzent6 2" xfId="34474" hidden="1" xr:uid="{00000000-0005-0000-0000-00009C780000}"/>
    <cellStyle name="Akzent6 2" xfId="34399" hidden="1" xr:uid="{00000000-0005-0000-0000-00009D780000}"/>
    <cellStyle name="Akzent6 2" xfId="34487" hidden="1" xr:uid="{00000000-0005-0000-0000-00009E780000}"/>
    <cellStyle name="Akzent6 2" xfId="34493" hidden="1" xr:uid="{00000000-0005-0000-0000-00009F780000}"/>
    <cellStyle name="Akzent6 2" xfId="34507" hidden="1" xr:uid="{00000000-0005-0000-0000-0000A0780000}"/>
    <cellStyle name="Akzent6 2" xfId="34513" hidden="1" xr:uid="{00000000-0005-0000-0000-0000A1780000}"/>
    <cellStyle name="Akzent6 2" xfId="34527" hidden="1" xr:uid="{00000000-0005-0000-0000-0000A2780000}"/>
    <cellStyle name="Akzent6 2" xfId="34533" hidden="1" xr:uid="{00000000-0005-0000-0000-0000A3780000}"/>
    <cellStyle name="Akzent6 2" xfId="34547" hidden="1" xr:uid="{00000000-0005-0000-0000-0000A4780000}"/>
    <cellStyle name="Akzent6 2" xfId="34553" hidden="1" xr:uid="{00000000-0005-0000-0000-0000A5780000}"/>
    <cellStyle name="Akzent6 2" xfId="34567" hidden="1" xr:uid="{00000000-0005-0000-0000-0000A6780000}"/>
    <cellStyle name="Akzent6 2" xfId="34577" hidden="1" xr:uid="{00000000-0005-0000-0000-0000A7780000}"/>
    <cellStyle name="Akzent6 2" xfId="34597" hidden="1" xr:uid="{00000000-0005-0000-0000-0000A8780000}"/>
    <cellStyle name="Akzent6 2" xfId="34603" hidden="1" xr:uid="{00000000-0005-0000-0000-0000A9780000}"/>
    <cellStyle name="Akzent6 2" xfId="34617" hidden="1" xr:uid="{00000000-0005-0000-0000-0000AA780000}"/>
    <cellStyle name="Akzent6 2" xfId="34623" hidden="1" xr:uid="{00000000-0005-0000-0000-0000AB780000}"/>
    <cellStyle name="Akzent6 2" xfId="34637" hidden="1" xr:uid="{00000000-0005-0000-0000-0000AC780000}"/>
    <cellStyle name="Akzent6 2" xfId="34643" hidden="1" xr:uid="{00000000-0005-0000-0000-0000AD780000}"/>
    <cellStyle name="Akzent6 2" xfId="34657" hidden="1" xr:uid="{00000000-0005-0000-0000-0000AE780000}"/>
    <cellStyle name="Akzent6 2" xfId="34663" hidden="1" xr:uid="{00000000-0005-0000-0000-0000AF780000}"/>
    <cellStyle name="Akzent6 2" xfId="34677" hidden="1" xr:uid="{00000000-0005-0000-0000-0000B0780000}"/>
    <cellStyle name="Akzent6 2" xfId="34684" hidden="1" xr:uid="{00000000-0005-0000-0000-0000B1780000}"/>
    <cellStyle name="Akzent6 2" xfId="34702" hidden="1" xr:uid="{00000000-0005-0000-0000-0000B2780000}"/>
    <cellStyle name="Akzent6 2" xfId="34709" hidden="1" xr:uid="{00000000-0005-0000-0000-0000B3780000}"/>
    <cellStyle name="Akzent6 2" xfId="34723" hidden="1" xr:uid="{00000000-0005-0000-0000-0000B4780000}"/>
    <cellStyle name="Akzent6 2" xfId="34729" hidden="1" xr:uid="{00000000-0005-0000-0000-0000B5780000}"/>
    <cellStyle name="Akzent6 2" xfId="34743" hidden="1" xr:uid="{00000000-0005-0000-0000-0000B6780000}"/>
    <cellStyle name="Akzent6 2" xfId="34749" hidden="1" xr:uid="{00000000-0005-0000-0000-0000B7780000}"/>
    <cellStyle name="Akzent6 2" xfId="34763" hidden="1" xr:uid="{00000000-0005-0000-0000-0000B8780000}"/>
    <cellStyle name="Akzent6 2" xfId="34769" hidden="1" xr:uid="{00000000-0005-0000-0000-0000B9780000}"/>
    <cellStyle name="Akzent6 2" xfId="34783" hidden="1" xr:uid="{00000000-0005-0000-0000-0000BA780000}"/>
    <cellStyle name="Akzent6 2" xfId="34708" hidden="1" xr:uid="{00000000-0005-0000-0000-0000BB780000}"/>
    <cellStyle name="Akzent6 2" xfId="34797" hidden="1" xr:uid="{00000000-0005-0000-0000-0000BC780000}"/>
    <cellStyle name="Akzent6 2" xfId="34804" hidden="1" xr:uid="{00000000-0005-0000-0000-0000BD780000}"/>
    <cellStyle name="Akzent6 2" xfId="34818" hidden="1" xr:uid="{00000000-0005-0000-0000-0000BE780000}"/>
    <cellStyle name="Akzent6 2" xfId="34824" hidden="1" xr:uid="{00000000-0005-0000-0000-0000BF780000}"/>
    <cellStyle name="Akzent6 2" xfId="34838" hidden="1" xr:uid="{00000000-0005-0000-0000-0000C0780000}"/>
    <cellStyle name="Akzent6 2" xfId="34844" hidden="1" xr:uid="{00000000-0005-0000-0000-0000C1780000}"/>
    <cellStyle name="Akzent6 2" xfId="34858" hidden="1" xr:uid="{00000000-0005-0000-0000-0000C2780000}"/>
    <cellStyle name="Akzent6 2" xfId="34864" hidden="1" xr:uid="{00000000-0005-0000-0000-0000C3780000}"/>
    <cellStyle name="Akzent6 2" xfId="34878" hidden="1" xr:uid="{00000000-0005-0000-0000-0000C4780000}"/>
    <cellStyle name="Akzent6 2" xfId="34803" hidden="1" xr:uid="{00000000-0005-0000-0000-0000C5780000}"/>
    <cellStyle name="Akzent6 2" xfId="34891" hidden="1" xr:uid="{00000000-0005-0000-0000-0000C6780000}"/>
    <cellStyle name="Akzent6 2" xfId="34897" hidden="1" xr:uid="{00000000-0005-0000-0000-0000C7780000}"/>
    <cellStyle name="Akzent6 2" xfId="34911" hidden="1" xr:uid="{00000000-0005-0000-0000-0000C8780000}"/>
    <cellStyle name="Akzent6 2" xfId="34917" hidden="1" xr:uid="{00000000-0005-0000-0000-0000C9780000}"/>
    <cellStyle name="Akzent6 2" xfId="34931" hidden="1" xr:uid="{00000000-0005-0000-0000-0000CA780000}"/>
    <cellStyle name="Akzent6 2" xfId="34937" hidden="1" xr:uid="{00000000-0005-0000-0000-0000CB780000}"/>
    <cellStyle name="Akzent6 2" xfId="34951" hidden="1" xr:uid="{00000000-0005-0000-0000-0000CC780000}"/>
    <cellStyle name="Akzent6 2" xfId="34957" hidden="1" xr:uid="{00000000-0005-0000-0000-0000CD780000}"/>
    <cellStyle name="Akzent6 2" xfId="34971" hidden="1" xr:uid="{00000000-0005-0000-0000-0000CE780000}"/>
    <cellStyle name="Akzent6 2" xfId="34977" hidden="1" xr:uid="{00000000-0005-0000-0000-0000CF780000}"/>
    <cellStyle name="Akzent6 2" xfId="34991" hidden="1" xr:uid="{00000000-0005-0000-0000-0000D0780000}"/>
    <cellStyle name="Akzent6 2" xfId="34997" hidden="1" xr:uid="{00000000-0005-0000-0000-0000D1780000}"/>
    <cellStyle name="Akzent6 2" xfId="35011" hidden="1" xr:uid="{00000000-0005-0000-0000-0000D2780000}"/>
    <cellStyle name="Akzent6 2" xfId="35017" hidden="1" xr:uid="{00000000-0005-0000-0000-0000D3780000}"/>
    <cellStyle name="Akzent6 2" xfId="35031" hidden="1" xr:uid="{00000000-0005-0000-0000-0000D4780000}"/>
    <cellStyle name="Akzent6 2" xfId="35037" hidden="1" xr:uid="{00000000-0005-0000-0000-0000D5780000}"/>
    <cellStyle name="Akzent6 2" xfId="35051" hidden="1" xr:uid="{00000000-0005-0000-0000-0000D6780000}"/>
    <cellStyle name="Akzent6 2" xfId="35057" hidden="1" xr:uid="{00000000-0005-0000-0000-0000D7780000}"/>
    <cellStyle name="Akzent6 2" xfId="35071" hidden="1" xr:uid="{00000000-0005-0000-0000-0000D8780000}"/>
    <cellStyle name="Akzent6 2" xfId="35090" hidden="1" xr:uid="{00000000-0005-0000-0000-0000D9780000}"/>
    <cellStyle name="Akzent6 2" xfId="35081" hidden="1" xr:uid="{00000000-0005-0000-0000-0000DA780000}"/>
    <cellStyle name="Akzent6 2" xfId="35123" hidden="1" xr:uid="{00000000-0005-0000-0000-0000DB780000}"/>
    <cellStyle name="Akzent6 2" xfId="35139" hidden="1" xr:uid="{00000000-0005-0000-0000-0000DC780000}"/>
    <cellStyle name="Akzent6 2" xfId="35145" hidden="1" xr:uid="{00000000-0005-0000-0000-0000DD780000}"/>
    <cellStyle name="Akzent6 2" xfId="35159" hidden="1" xr:uid="{00000000-0005-0000-0000-0000DE780000}"/>
    <cellStyle name="Akzent6 2" xfId="35165" hidden="1" xr:uid="{00000000-0005-0000-0000-0000DF780000}"/>
    <cellStyle name="Akzent6 2" xfId="35179" hidden="1" xr:uid="{00000000-0005-0000-0000-0000E0780000}"/>
    <cellStyle name="Akzent6 2" xfId="35185" hidden="1" xr:uid="{00000000-0005-0000-0000-0000E1780000}"/>
    <cellStyle name="Akzent6 2" xfId="35199" hidden="1" xr:uid="{00000000-0005-0000-0000-0000E2780000}"/>
    <cellStyle name="Akzent6 2" xfId="35205" hidden="1" xr:uid="{00000000-0005-0000-0000-0000E3780000}"/>
    <cellStyle name="Akzent6 2" xfId="35219" hidden="1" xr:uid="{00000000-0005-0000-0000-0000E4780000}"/>
    <cellStyle name="Akzent6 2" xfId="35121" hidden="1" xr:uid="{00000000-0005-0000-0000-0000E5780000}"/>
    <cellStyle name="Akzent6 2" xfId="35234" hidden="1" xr:uid="{00000000-0005-0000-0000-0000E6780000}"/>
    <cellStyle name="Akzent6 2" xfId="35240" hidden="1" xr:uid="{00000000-0005-0000-0000-0000E7780000}"/>
    <cellStyle name="Akzent6 2" xfId="35254" hidden="1" xr:uid="{00000000-0005-0000-0000-0000E8780000}"/>
    <cellStyle name="Akzent6 2" xfId="35260" hidden="1" xr:uid="{00000000-0005-0000-0000-0000E9780000}"/>
    <cellStyle name="Akzent6 2" xfId="35274" hidden="1" xr:uid="{00000000-0005-0000-0000-0000EA780000}"/>
    <cellStyle name="Akzent6 2" xfId="35280" hidden="1" xr:uid="{00000000-0005-0000-0000-0000EB780000}"/>
    <cellStyle name="Akzent6 2" xfId="35294" hidden="1" xr:uid="{00000000-0005-0000-0000-0000EC780000}"/>
    <cellStyle name="Akzent6 2" xfId="35300" hidden="1" xr:uid="{00000000-0005-0000-0000-0000ED780000}"/>
    <cellStyle name="Akzent6 2" xfId="35314" hidden="1" xr:uid="{00000000-0005-0000-0000-0000EE780000}"/>
    <cellStyle name="Akzent6 2" xfId="30680" hidden="1" xr:uid="{00000000-0005-0000-0000-0000EF780000}"/>
    <cellStyle name="Akzent6 2" xfId="33046" hidden="1" xr:uid="{00000000-0005-0000-0000-0000F0780000}"/>
    <cellStyle name="Akzent6 2" xfId="31183" hidden="1" xr:uid="{00000000-0005-0000-0000-0000F1780000}"/>
    <cellStyle name="Akzent6 2" xfId="33047" hidden="1" xr:uid="{00000000-0005-0000-0000-0000F2780000}"/>
    <cellStyle name="Akzent6 2" xfId="31075" hidden="1" xr:uid="{00000000-0005-0000-0000-0000F3780000}"/>
    <cellStyle name="Akzent6 2" xfId="28265" hidden="1" xr:uid="{00000000-0005-0000-0000-0000F4780000}"/>
    <cellStyle name="Akzent6 2" xfId="28182" hidden="1" xr:uid="{00000000-0005-0000-0000-0000F5780000}"/>
    <cellStyle name="Akzent6 2" xfId="35339" hidden="1" xr:uid="{00000000-0005-0000-0000-0000F6780000}"/>
    <cellStyle name="Akzent6 2" xfId="35353" hidden="1" xr:uid="{00000000-0005-0000-0000-0000F7780000}"/>
    <cellStyle name="Akzent6 2" xfId="35360" hidden="1" xr:uid="{00000000-0005-0000-0000-0000F8780000}"/>
    <cellStyle name="Akzent6 2" xfId="35378" hidden="1" xr:uid="{00000000-0005-0000-0000-0000F9780000}"/>
    <cellStyle name="Akzent6 2" xfId="35385" hidden="1" xr:uid="{00000000-0005-0000-0000-0000FA780000}"/>
    <cellStyle name="Akzent6 2" xfId="35399" hidden="1" xr:uid="{00000000-0005-0000-0000-0000FB780000}"/>
    <cellStyle name="Akzent6 2" xfId="35405" hidden="1" xr:uid="{00000000-0005-0000-0000-0000FC780000}"/>
    <cellStyle name="Akzent6 2" xfId="35419" hidden="1" xr:uid="{00000000-0005-0000-0000-0000FD780000}"/>
    <cellStyle name="Akzent6 2" xfId="35425" hidden="1" xr:uid="{00000000-0005-0000-0000-0000FE780000}"/>
    <cellStyle name="Akzent6 2" xfId="35439" hidden="1" xr:uid="{00000000-0005-0000-0000-0000FF780000}"/>
    <cellStyle name="Akzent6 2" xfId="35445" hidden="1" xr:uid="{00000000-0005-0000-0000-000000790000}"/>
    <cellStyle name="Akzent6 2" xfId="35459" hidden="1" xr:uid="{00000000-0005-0000-0000-000001790000}"/>
    <cellStyle name="Akzent6 2" xfId="35384" hidden="1" xr:uid="{00000000-0005-0000-0000-000002790000}"/>
    <cellStyle name="Akzent6 2" xfId="35473" hidden="1" xr:uid="{00000000-0005-0000-0000-000003790000}"/>
    <cellStyle name="Akzent6 2" xfId="35480" hidden="1" xr:uid="{00000000-0005-0000-0000-000004790000}"/>
    <cellStyle name="Akzent6 2" xfId="35494" hidden="1" xr:uid="{00000000-0005-0000-0000-000005790000}"/>
    <cellStyle name="Akzent6 2" xfId="35500" hidden="1" xr:uid="{00000000-0005-0000-0000-000006790000}"/>
    <cellStyle name="Akzent6 2" xfId="35514" hidden="1" xr:uid="{00000000-0005-0000-0000-000007790000}"/>
    <cellStyle name="Akzent6 2" xfId="35520" hidden="1" xr:uid="{00000000-0005-0000-0000-000008790000}"/>
    <cellStyle name="Akzent6 2" xfId="35534" hidden="1" xr:uid="{00000000-0005-0000-0000-000009790000}"/>
    <cellStyle name="Akzent6 2" xfId="35540" hidden="1" xr:uid="{00000000-0005-0000-0000-00000A790000}"/>
    <cellStyle name="Akzent6 2" xfId="35554" hidden="1" xr:uid="{00000000-0005-0000-0000-00000B790000}"/>
    <cellStyle name="Akzent6 2" xfId="35479" hidden="1" xr:uid="{00000000-0005-0000-0000-00000C790000}"/>
    <cellStyle name="Akzent6 2" xfId="35567" hidden="1" xr:uid="{00000000-0005-0000-0000-00000D790000}"/>
    <cellStyle name="Akzent6 2" xfId="35573" hidden="1" xr:uid="{00000000-0005-0000-0000-00000E790000}"/>
    <cellStyle name="Akzent6 2" xfId="35587" hidden="1" xr:uid="{00000000-0005-0000-0000-00000F790000}"/>
    <cellStyle name="Akzent6 2" xfId="35593" hidden="1" xr:uid="{00000000-0005-0000-0000-000010790000}"/>
    <cellStyle name="Akzent6 2" xfId="35607" hidden="1" xr:uid="{00000000-0005-0000-0000-000011790000}"/>
    <cellStyle name="Akzent6 2" xfId="35613" hidden="1" xr:uid="{00000000-0005-0000-0000-000012790000}"/>
    <cellStyle name="Akzent6 2" xfId="35627" hidden="1" xr:uid="{00000000-0005-0000-0000-000013790000}"/>
    <cellStyle name="Akzent6 2" xfId="35633" hidden="1" xr:uid="{00000000-0005-0000-0000-000014790000}"/>
    <cellStyle name="Akzent6 2" xfId="35647" hidden="1" xr:uid="{00000000-0005-0000-0000-000015790000}"/>
    <cellStyle name="Akzent6 2" xfId="35658" hidden="1" xr:uid="{00000000-0005-0000-0000-000016790000}"/>
    <cellStyle name="Akzent6 2" xfId="35676" hidden="1" xr:uid="{00000000-0005-0000-0000-000017790000}"/>
    <cellStyle name="Akzent6 2" xfId="35682" hidden="1" xr:uid="{00000000-0005-0000-0000-000018790000}"/>
    <cellStyle name="Akzent6 2" xfId="35696" hidden="1" xr:uid="{00000000-0005-0000-0000-000019790000}"/>
    <cellStyle name="Akzent6 2" xfId="35702" hidden="1" xr:uid="{00000000-0005-0000-0000-00001A790000}"/>
    <cellStyle name="Akzent6 2" xfId="35716" hidden="1" xr:uid="{00000000-0005-0000-0000-00001B790000}"/>
    <cellStyle name="Akzent6 2" xfId="35722" hidden="1" xr:uid="{00000000-0005-0000-0000-00001C790000}"/>
    <cellStyle name="Akzent6 2" xfId="35736" hidden="1" xr:uid="{00000000-0005-0000-0000-00001D790000}"/>
    <cellStyle name="Akzent6 2" xfId="35742" hidden="1" xr:uid="{00000000-0005-0000-0000-00001E790000}"/>
    <cellStyle name="Akzent6 2" xfId="35756" hidden="1" xr:uid="{00000000-0005-0000-0000-00001F790000}"/>
    <cellStyle name="Akzent6 2" xfId="35762" hidden="1" xr:uid="{00000000-0005-0000-0000-000020790000}"/>
    <cellStyle name="Akzent6 2" xfId="35780" hidden="1" xr:uid="{00000000-0005-0000-0000-000021790000}"/>
    <cellStyle name="Akzent6 2" xfId="35787" hidden="1" xr:uid="{00000000-0005-0000-0000-000022790000}"/>
    <cellStyle name="Akzent6 2" xfId="35801" hidden="1" xr:uid="{00000000-0005-0000-0000-000023790000}"/>
    <cellStyle name="Akzent6 2" xfId="35807" hidden="1" xr:uid="{00000000-0005-0000-0000-000024790000}"/>
    <cellStyle name="Akzent6 2" xfId="35821" hidden="1" xr:uid="{00000000-0005-0000-0000-000025790000}"/>
    <cellStyle name="Akzent6 2" xfId="35827" hidden="1" xr:uid="{00000000-0005-0000-0000-000026790000}"/>
    <cellStyle name="Akzent6 2" xfId="35841" hidden="1" xr:uid="{00000000-0005-0000-0000-000027790000}"/>
    <cellStyle name="Akzent6 2" xfId="35847" hidden="1" xr:uid="{00000000-0005-0000-0000-000028790000}"/>
    <cellStyle name="Akzent6 2" xfId="35861" hidden="1" xr:uid="{00000000-0005-0000-0000-000029790000}"/>
    <cellStyle name="Akzent6 2" xfId="35786" hidden="1" xr:uid="{00000000-0005-0000-0000-00002A790000}"/>
    <cellStyle name="Akzent6 2" xfId="35875" hidden="1" xr:uid="{00000000-0005-0000-0000-00002B790000}"/>
    <cellStyle name="Akzent6 2" xfId="35882" hidden="1" xr:uid="{00000000-0005-0000-0000-00002C790000}"/>
    <cellStyle name="Akzent6 2" xfId="35896" hidden="1" xr:uid="{00000000-0005-0000-0000-00002D790000}"/>
    <cellStyle name="Akzent6 2" xfId="35902" hidden="1" xr:uid="{00000000-0005-0000-0000-00002E790000}"/>
    <cellStyle name="Akzent6 2" xfId="35916" hidden="1" xr:uid="{00000000-0005-0000-0000-00002F790000}"/>
    <cellStyle name="Akzent6 2" xfId="35922" hidden="1" xr:uid="{00000000-0005-0000-0000-000030790000}"/>
    <cellStyle name="Akzent6 2" xfId="35936" hidden="1" xr:uid="{00000000-0005-0000-0000-000031790000}"/>
    <cellStyle name="Akzent6 2" xfId="35942" hidden="1" xr:uid="{00000000-0005-0000-0000-000032790000}"/>
    <cellStyle name="Akzent6 2" xfId="35956" hidden="1" xr:uid="{00000000-0005-0000-0000-000033790000}"/>
    <cellStyle name="Akzent6 2" xfId="35881" hidden="1" xr:uid="{00000000-0005-0000-0000-000034790000}"/>
    <cellStyle name="Akzent6 2" xfId="35969" hidden="1" xr:uid="{00000000-0005-0000-0000-000035790000}"/>
    <cellStyle name="Akzent6 2" xfId="35975" hidden="1" xr:uid="{00000000-0005-0000-0000-000036790000}"/>
    <cellStyle name="Akzent6 2" xfId="35989" hidden="1" xr:uid="{00000000-0005-0000-0000-000037790000}"/>
    <cellStyle name="Akzent6 2" xfId="35995" hidden="1" xr:uid="{00000000-0005-0000-0000-000038790000}"/>
    <cellStyle name="Akzent6 2" xfId="36009" hidden="1" xr:uid="{00000000-0005-0000-0000-000039790000}"/>
    <cellStyle name="Akzent6 2" xfId="36015" hidden="1" xr:uid="{00000000-0005-0000-0000-00003A790000}"/>
    <cellStyle name="Akzent6 2" xfId="36029" hidden="1" xr:uid="{00000000-0005-0000-0000-00003B790000}"/>
    <cellStyle name="Akzent6 2" xfId="36035" hidden="1" xr:uid="{00000000-0005-0000-0000-00003C790000}"/>
    <cellStyle name="Akzent6 2" xfId="36049" hidden="1" xr:uid="{00000000-0005-0000-0000-00003D790000}"/>
    <cellStyle name="Akzent6 2" xfId="36055" hidden="1" xr:uid="{00000000-0005-0000-0000-00003E790000}"/>
    <cellStyle name="Akzent6 2" xfId="36069" hidden="1" xr:uid="{00000000-0005-0000-0000-00003F790000}"/>
    <cellStyle name="Akzent6 2" xfId="36075" hidden="1" xr:uid="{00000000-0005-0000-0000-000040790000}"/>
    <cellStyle name="Akzent6 2" xfId="36089" hidden="1" xr:uid="{00000000-0005-0000-0000-000041790000}"/>
    <cellStyle name="Akzent6 2" xfId="36095" hidden="1" xr:uid="{00000000-0005-0000-0000-000042790000}"/>
    <cellStyle name="Akzent6 2" xfId="36109" hidden="1" xr:uid="{00000000-0005-0000-0000-000043790000}"/>
    <cellStyle name="Akzent6 2" xfId="36115" hidden="1" xr:uid="{00000000-0005-0000-0000-000044790000}"/>
    <cellStyle name="Akzent6 2" xfId="36129" hidden="1" xr:uid="{00000000-0005-0000-0000-000045790000}"/>
    <cellStyle name="Akzent6 2" xfId="36135" hidden="1" xr:uid="{00000000-0005-0000-0000-000046790000}"/>
    <cellStyle name="Akzent6 2" xfId="36149" hidden="1" xr:uid="{00000000-0005-0000-0000-000047790000}"/>
    <cellStyle name="Akzent6 2" xfId="36169" hidden="1" xr:uid="{00000000-0005-0000-0000-000048790000}"/>
    <cellStyle name="Akzent6 2" xfId="36159" hidden="1" xr:uid="{00000000-0005-0000-0000-000049790000}"/>
    <cellStyle name="Akzent6 2" xfId="36203" hidden="1" xr:uid="{00000000-0005-0000-0000-00004A790000}"/>
    <cellStyle name="Akzent6 2" xfId="36218" hidden="1" xr:uid="{00000000-0005-0000-0000-00004B790000}"/>
    <cellStyle name="Akzent6 2" xfId="36224" hidden="1" xr:uid="{00000000-0005-0000-0000-00004C790000}"/>
    <cellStyle name="Akzent6 2" xfId="36238" hidden="1" xr:uid="{00000000-0005-0000-0000-00004D790000}"/>
    <cellStyle name="Akzent6 2" xfId="36244" hidden="1" xr:uid="{00000000-0005-0000-0000-00004E790000}"/>
    <cellStyle name="Akzent6 2" xfId="36258" hidden="1" xr:uid="{00000000-0005-0000-0000-00004F790000}"/>
    <cellStyle name="Akzent6 2" xfId="36264" hidden="1" xr:uid="{00000000-0005-0000-0000-000050790000}"/>
    <cellStyle name="Akzent6 2" xfId="36278" hidden="1" xr:uid="{00000000-0005-0000-0000-000051790000}"/>
    <cellStyle name="Akzent6 2" xfId="36284" hidden="1" xr:uid="{00000000-0005-0000-0000-000052790000}"/>
    <cellStyle name="Akzent6 2" xfId="36298" hidden="1" xr:uid="{00000000-0005-0000-0000-000053790000}"/>
    <cellStyle name="Akzent6 2" xfId="36201" hidden="1" xr:uid="{00000000-0005-0000-0000-000054790000}"/>
    <cellStyle name="Akzent6 2" xfId="36313" hidden="1" xr:uid="{00000000-0005-0000-0000-000055790000}"/>
    <cellStyle name="Akzent6 2" xfId="36319" hidden="1" xr:uid="{00000000-0005-0000-0000-000056790000}"/>
    <cellStyle name="Akzent6 2" xfId="36333" hidden="1" xr:uid="{00000000-0005-0000-0000-000057790000}"/>
    <cellStyle name="Akzent6 2" xfId="36339" hidden="1" xr:uid="{00000000-0005-0000-0000-000058790000}"/>
    <cellStyle name="Akzent6 2" xfId="36353" hidden="1" xr:uid="{00000000-0005-0000-0000-000059790000}"/>
    <cellStyle name="Akzent6 2" xfId="36359" hidden="1" xr:uid="{00000000-0005-0000-0000-00005A790000}"/>
    <cellStyle name="Akzent6 2" xfId="36373" hidden="1" xr:uid="{00000000-0005-0000-0000-00005B790000}"/>
    <cellStyle name="Akzent6 2" xfId="36379" hidden="1" xr:uid="{00000000-0005-0000-0000-00005C790000}"/>
    <cellStyle name="Akzent6 2" xfId="36393" hidden="1" xr:uid="{00000000-0005-0000-0000-00005D790000}"/>
    <cellStyle name="Akzent6 2" xfId="36411" hidden="1" xr:uid="{00000000-0005-0000-0000-00005E790000}"/>
    <cellStyle name="Akzent6 2" xfId="36444" hidden="1" xr:uid="{00000000-0005-0000-0000-00005F790000}"/>
    <cellStyle name="Akzent6 2" xfId="36466" hidden="1" xr:uid="{00000000-0005-0000-0000-000060790000}"/>
    <cellStyle name="Akzent6 2" xfId="36480" hidden="1" xr:uid="{00000000-0005-0000-0000-000061790000}"/>
    <cellStyle name="Akzent6 2" xfId="36494" hidden="1" xr:uid="{00000000-0005-0000-0000-000062790000}"/>
    <cellStyle name="Akzent6 2" xfId="36500" hidden="1" xr:uid="{00000000-0005-0000-0000-000063790000}"/>
    <cellStyle name="Akzent6 2" xfId="36514" hidden="1" xr:uid="{00000000-0005-0000-0000-000064790000}"/>
    <cellStyle name="Akzent6 2" xfId="36520" hidden="1" xr:uid="{00000000-0005-0000-0000-000065790000}"/>
    <cellStyle name="Akzent6 2" xfId="36534" hidden="1" xr:uid="{00000000-0005-0000-0000-000066790000}"/>
    <cellStyle name="Akzent6 2" xfId="36540" hidden="1" xr:uid="{00000000-0005-0000-0000-000067790000}"/>
    <cellStyle name="Akzent6 2" xfId="36554" hidden="1" xr:uid="{00000000-0005-0000-0000-000068790000}"/>
    <cellStyle name="Akzent6 2" xfId="36561" hidden="1" xr:uid="{00000000-0005-0000-0000-000069790000}"/>
    <cellStyle name="Akzent6 2" xfId="36579" hidden="1" xr:uid="{00000000-0005-0000-0000-00006A790000}"/>
    <cellStyle name="Akzent6 2" xfId="36586" hidden="1" xr:uid="{00000000-0005-0000-0000-00006B790000}"/>
    <cellStyle name="Akzent6 2" xfId="36600" hidden="1" xr:uid="{00000000-0005-0000-0000-00006C790000}"/>
    <cellStyle name="Akzent6 2" xfId="36606" hidden="1" xr:uid="{00000000-0005-0000-0000-00006D790000}"/>
    <cellStyle name="Akzent6 2" xfId="36620" hidden="1" xr:uid="{00000000-0005-0000-0000-00006E790000}"/>
    <cellStyle name="Akzent6 2" xfId="36626" hidden="1" xr:uid="{00000000-0005-0000-0000-00006F790000}"/>
    <cellStyle name="Akzent6 2" xfId="36640" hidden="1" xr:uid="{00000000-0005-0000-0000-000070790000}"/>
    <cellStyle name="Akzent6 2" xfId="36646" hidden="1" xr:uid="{00000000-0005-0000-0000-000071790000}"/>
    <cellStyle name="Akzent6 2" xfId="36660" hidden="1" xr:uid="{00000000-0005-0000-0000-000072790000}"/>
    <cellStyle name="Akzent6 2" xfId="36585" hidden="1" xr:uid="{00000000-0005-0000-0000-000073790000}"/>
    <cellStyle name="Akzent6 2" xfId="36674" hidden="1" xr:uid="{00000000-0005-0000-0000-000074790000}"/>
    <cellStyle name="Akzent6 2" xfId="36681" hidden="1" xr:uid="{00000000-0005-0000-0000-000075790000}"/>
    <cellStyle name="Akzent6 2" xfId="36695" hidden="1" xr:uid="{00000000-0005-0000-0000-000076790000}"/>
    <cellStyle name="Akzent6 2" xfId="36701" hidden="1" xr:uid="{00000000-0005-0000-0000-000077790000}"/>
    <cellStyle name="Akzent6 2" xfId="36715" hidden="1" xr:uid="{00000000-0005-0000-0000-000078790000}"/>
    <cellStyle name="Akzent6 2" xfId="36721" hidden="1" xr:uid="{00000000-0005-0000-0000-000079790000}"/>
    <cellStyle name="Akzent6 2" xfId="36735" hidden="1" xr:uid="{00000000-0005-0000-0000-00007A790000}"/>
    <cellStyle name="Akzent6 2" xfId="36741" hidden="1" xr:uid="{00000000-0005-0000-0000-00007B790000}"/>
    <cellStyle name="Akzent6 2" xfId="36755" hidden="1" xr:uid="{00000000-0005-0000-0000-00007C790000}"/>
    <cellStyle name="Akzent6 2" xfId="36680" hidden="1" xr:uid="{00000000-0005-0000-0000-00007D790000}"/>
    <cellStyle name="Akzent6 2" xfId="36768" hidden="1" xr:uid="{00000000-0005-0000-0000-00007E790000}"/>
    <cellStyle name="Akzent6 2" xfId="36774" hidden="1" xr:uid="{00000000-0005-0000-0000-00007F790000}"/>
    <cellStyle name="Akzent6 2" xfId="36788" hidden="1" xr:uid="{00000000-0005-0000-0000-000080790000}"/>
    <cellStyle name="Akzent6 2" xfId="36794" hidden="1" xr:uid="{00000000-0005-0000-0000-000081790000}"/>
    <cellStyle name="Akzent6 2" xfId="36808" hidden="1" xr:uid="{00000000-0005-0000-0000-000082790000}"/>
    <cellStyle name="Akzent6 2" xfId="36814" hidden="1" xr:uid="{00000000-0005-0000-0000-000083790000}"/>
    <cellStyle name="Akzent6 2" xfId="36828" hidden="1" xr:uid="{00000000-0005-0000-0000-000084790000}"/>
    <cellStyle name="Akzent6 2" xfId="36834" hidden="1" xr:uid="{00000000-0005-0000-0000-000085790000}"/>
    <cellStyle name="Akzent6 2" xfId="36848" hidden="1" xr:uid="{00000000-0005-0000-0000-000086790000}"/>
    <cellStyle name="Akzent6 2" xfId="36857" hidden="1" xr:uid="{00000000-0005-0000-0000-000087790000}"/>
    <cellStyle name="Akzent6 2" xfId="36876" hidden="1" xr:uid="{00000000-0005-0000-0000-000088790000}"/>
    <cellStyle name="Akzent6 2" xfId="36882" hidden="1" xr:uid="{00000000-0005-0000-0000-000089790000}"/>
    <cellStyle name="Akzent6 2" xfId="36896" hidden="1" xr:uid="{00000000-0005-0000-0000-00008A790000}"/>
    <cellStyle name="Akzent6 2" xfId="36902" hidden="1" xr:uid="{00000000-0005-0000-0000-00008B790000}"/>
    <cellStyle name="Akzent6 2" xfId="36916" hidden="1" xr:uid="{00000000-0005-0000-0000-00008C790000}"/>
    <cellStyle name="Akzent6 2" xfId="36922" hidden="1" xr:uid="{00000000-0005-0000-0000-00008D790000}"/>
    <cellStyle name="Akzent6 2" xfId="36936" hidden="1" xr:uid="{00000000-0005-0000-0000-00008E790000}"/>
    <cellStyle name="Akzent6 2" xfId="36942" hidden="1" xr:uid="{00000000-0005-0000-0000-00008F790000}"/>
    <cellStyle name="Akzent6 2" xfId="36956" hidden="1" xr:uid="{00000000-0005-0000-0000-000090790000}"/>
    <cellStyle name="Akzent6 2" xfId="36962" hidden="1" xr:uid="{00000000-0005-0000-0000-000091790000}"/>
    <cellStyle name="Akzent6 2" xfId="36980" hidden="1" xr:uid="{00000000-0005-0000-0000-000092790000}"/>
    <cellStyle name="Akzent6 2" xfId="36987" hidden="1" xr:uid="{00000000-0005-0000-0000-000093790000}"/>
    <cellStyle name="Akzent6 2" xfId="37001" hidden="1" xr:uid="{00000000-0005-0000-0000-000094790000}"/>
    <cellStyle name="Akzent6 2" xfId="37007" hidden="1" xr:uid="{00000000-0005-0000-0000-000095790000}"/>
    <cellStyle name="Akzent6 2" xfId="37021" hidden="1" xr:uid="{00000000-0005-0000-0000-000096790000}"/>
    <cellStyle name="Akzent6 2" xfId="37027" hidden="1" xr:uid="{00000000-0005-0000-0000-000097790000}"/>
    <cellStyle name="Akzent6 2" xfId="37041" hidden="1" xr:uid="{00000000-0005-0000-0000-000098790000}"/>
    <cellStyle name="Akzent6 2" xfId="37047" hidden="1" xr:uid="{00000000-0005-0000-0000-000099790000}"/>
    <cellStyle name="Akzent6 2" xfId="37061" hidden="1" xr:uid="{00000000-0005-0000-0000-00009A790000}"/>
    <cellStyle name="Akzent6 2" xfId="36986" hidden="1" xr:uid="{00000000-0005-0000-0000-00009B790000}"/>
    <cellStyle name="Akzent6 2" xfId="37075" hidden="1" xr:uid="{00000000-0005-0000-0000-00009C790000}"/>
    <cellStyle name="Akzent6 2" xfId="37082" hidden="1" xr:uid="{00000000-0005-0000-0000-00009D790000}"/>
    <cellStyle name="Akzent6 2" xfId="37096" hidden="1" xr:uid="{00000000-0005-0000-0000-00009E790000}"/>
    <cellStyle name="Akzent6 2" xfId="37102" hidden="1" xr:uid="{00000000-0005-0000-0000-00009F790000}"/>
    <cellStyle name="Akzent6 2" xfId="37116" hidden="1" xr:uid="{00000000-0005-0000-0000-0000A0790000}"/>
    <cellStyle name="Akzent6 2" xfId="37122" hidden="1" xr:uid="{00000000-0005-0000-0000-0000A1790000}"/>
    <cellStyle name="Akzent6 2" xfId="37136" hidden="1" xr:uid="{00000000-0005-0000-0000-0000A2790000}"/>
    <cellStyle name="Akzent6 2" xfId="37142" hidden="1" xr:uid="{00000000-0005-0000-0000-0000A3790000}"/>
    <cellStyle name="Akzent6 2" xfId="37156" hidden="1" xr:uid="{00000000-0005-0000-0000-0000A4790000}"/>
    <cellStyle name="Akzent6 2" xfId="37081" hidden="1" xr:uid="{00000000-0005-0000-0000-0000A5790000}"/>
    <cellStyle name="Akzent6 2" xfId="37169" hidden="1" xr:uid="{00000000-0005-0000-0000-0000A6790000}"/>
    <cellStyle name="Akzent6 2" xfId="37175" hidden="1" xr:uid="{00000000-0005-0000-0000-0000A7790000}"/>
    <cellStyle name="Akzent6 2" xfId="37189" hidden="1" xr:uid="{00000000-0005-0000-0000-0000A8790000}"/>
    <cellStyle name="Akzent6 2" xfId="37195" hidden="1" xr:uid="{00000000-0005-0000-0000-0000A9790000}"/>
    <cellStyle name="Akzent6 2" xfId="37209" hidden="1" xr:uid="{00000000-0005-0000-0000-0000AA790000}"/>
    <cellStyle name="Akzent6 2" xfId="37215" hidden="1" xr:uid="{00000000-0005-0000-0000-0000AB790000}"/>
    <cellStyle name="Akzent6 2" xfId="37229" hidden="1" xr:uid="{00000000-0005-0000-0000-0000AC790000}"/>
    <cellStyle name="Akzent6 2" xfId="37235" hidden="1" xr:uid="{00000000-0005-0000-0000-0000AD790000}"/>
    <cellStyle name="Akzent6 2" xfId="37249" hidden="1" xr:uid="{00000000-0005-0000-0000-0000AE790000}"/>
    <cellStyle name="Akzent6 2" xfId="37255" hidden="1" xr:uid="{00000000-0005-0000-0000-0000AF790000}"/>
    <cellStyle name="Akzent6 2" xfId="37269" hidden="1" xr:uid="{00000000-0005-0000-0000-0000B0790000}"/>
    <cellStyle name="Akzent6 2" xfId="37275" hidden="1" xr:uid="{00000000-0005-0000-0000-0000B1790000}"/>
    <cellStyle name="Akzent6 2" xfId="37289" hidden="1" xr:uid="{00000000-0005-0000-0000-0000B2790000}"/>
    <cellStyle name="Akzent6 2" xfId="37295" hidden="1" xr:uid="{00000000-0005-0000-0000-0000B3790000}"/>
    <cellStyle name="Akzent6 2" xfId="37309" hidden="1" xr:uid="{00000000-0005-0000-0000-0000B4790000}"/>
    <cellStyle name="Akzent6 2" xfId="37315" hidden="1" xr:uid="{00000000-0005-0000-0000-0000B5790000}"/>
    <cellStyle name="Akzent6 2" xfId="37329" hidden="1" xr:uid="{00000000-0005-0000-0000-0000B6790000}"/>
    <cellStyle name="Akzent6 2" xfId="37335" hidden="1" xr:uid="{00000000-0005-0000-0000-0000B7790000}"/>
    <cellStyle name="Akzent6 2" xfId="37349" hidden="1" xr:uid="{00000000-0005-0000-0000-0000B8790000}"/>
    <cellStyle name="Akzent6 2" xfId="37367" hidden="1" xr:uid="{00000000-0005-0000-0000-0000B9790000}"/>
    <cellStyle name="Akzent6 2" xfId="37358" hidden="1" xr:uid="{00000000-0005-0000-0000-0000BA790000}"/>
    <cellStyle name="Akzent6 2" xfId="37400" hidden="1" xr:uid="{00000000-0005-0000-0000-0000BB790000}"/>
    <cellStyle name="Akzent6 2" xfId="37415" hidden="1" xr:uid="{00000000-0005-0000-0000-0000BC790000}"/>
    <cellStyle name="Akzent6 2" xfId="37421" hidden="1" xr:uid="{00000000-0005-0000-0000-0000BD790000}"/>
    <cellStyle name="Akzent6 2" xfId="37435" hidden="1" xr:uid="{00000000-0005-0000-0000-0000BE790000}"/>
    <cellStyle name="Akzent6 2" xfId="37441" hidden="1" xr:uid="{00000000-0005-0000-0000-0000BF790000}"/>
    <cellStyle name="Akzent6 2" xfId="37455" hidden="1" xr:uid="{00000000-0005-0000-0000-0000C0790000}"/>
    <cellStyle name="Akzent6 2" xfId="37461" hidden="1" xr:uid="{00000000-0005-0000-0000-0000C1790000}"/>
    <cellStyle name="Akzent6 2" xfId="37475" hidden="1" xr:uid="{00000000-0005-0000-0000-0000C2790000}"/>
    <cellStyle name="Akzent6 2" xfId="37481" hidden="1" xr:uid="{00000000-0005-0000-0000-0000C3790000}"/>
    <cellStyle name="Akzent6 2" xfId="37495" hidden="1" xr:uid="{00000000-0005-0000-0000-0000C4790000}"/>
    <cellStyle name="Akzent6 2" xfId="37398" hidden="1" xr:uid="{00000000-0005-0000-0000-0000C5790000}"/>
    <cellStyle name="Akzent6 2" xfId="37509" hidden="1" xr:uid="{00000000-0005-0000-0000-0000C6790000}"/>
    <cellStyle name="Akzent6 2" xfId="37515" hidden="1" xr:uid="{00000000-0005-0000-0000-0000C7790000}"/>
    <cellStyle name="Akzent6 2" xfId="37529" hidden="1" xr:uid="{00000000-0005-0000-0000-0000C8790000}"/>
    <cellStyle name="Akzent6 2" xfId="37535" hidden="1" xr:uid="{00000000-0005-0000-0000-0000C9790000}"/>
    <cellStyle name="Akzent6 2" xfId="37549" hidden="1" xr:uid="{00000000-0005-0000-0000-0000CA790000}"/>
    <cellStyle name="Akzent6 2" xfId="37555" hidden="1" xr:uid="{00000000-0005-0000-0000-0000CB790000}"/>
    <cellStyle name="Akzent6 2" xfId="37569" hidden="1" xr:uid="{00000000-0005-0000-0000-0000CC790000}"/>
    <cellStyle name="Akzent6 2" xfId="37575" hidden="1" xr:uid="{00000000-0005-0000-0000-0000CD790000}"/>
    <cellStyle name="Akzent6 2" xfId="37589" hidden="1" xr:uid="{00000000-0005-0000-0000-0000CE790000}"/>
    <cellStyle name="Akzent6 2" xfId="28190" hidden="1" xr:uid="{00000000-0005-0000-0000-0000CF790000}"/>
    <cellStyle name="Akzent6 2" xfId="33881" hidden="1" xr:uid="{00000000-0005-0000-0000-0000D0790000}"/>
    <cellStyle name="Akzent6 2" xfId="33071" hidden="1" xr:uid="{00000000-0005-0000-0000-0000D1790000}"/>
    <cellStyle name="Akzent6 2" xfId="33917" hidden="1" xr:uid="{00000000-0005-0000-0000-0000D2790000}"/>
    <cellStyle name="Akzent6 2" xfId="33037" hidden="1" xr:uid="{00000000-0005-0000-0000-0000D3790000}"/>
    <cellStyle name="Akzent6 2" xfId="28157" hidden="1" xr:uid="{00000000-0005-0000-0000-0000D4790000}"/>
    <cellStyle name="Akzent6 2" xfId="28170" hidden="1" xr:uid="{00000000-0005-0000-0000-0000D5790000}"/>
    <cellStyle name="Akzent6 2" xfId="37606" hidden="1" xr:uid="{00000000-0005-0000-0000-0000D6790000}"/>
    <cellStyle name="Akzent6 2" xfId="37620" hidden="1" xr:uid="{00000000-0005-0000-0000-0000D7790000}"/>
    <cellStyle name="Akzent6 2" xfId="37626" hidden="1" xr:uid="{00000000-0005-0000-0000-0000D8790000}"/>
    <cellStyle name="Akzent6 2" xfId="37644" hidden="1" xr:uid="{00000000-0005-0000-0000-0000D9790000}"/>
    <cellStyle name="Akzent6 2" xfId="37651" hidden="1" xr:uid="{00000000-0005-0000-0000-0000DA790000}"/>
    <cellStyle name="Akzent6 2" xfId="37665" hidden="1" xr:uid="{00000000-0005-0000-0000-0000DB790000}"/>
    <cellStyle name="Akzent6 2" xfId="37671" hidden="1" xr:uid="{00000000-0005-0000-0000-0000DC790000}"/>
    <cellStyle name="Akzent6 2" xfId="37685" hidden="1" xr:uid="{00000000-0005-0000-0000-0000DD790000}"/>
    <cellStyle name="Akzent6 2" xfId="37691" hidden="1" xr:uid="{00000000-0005-0000-0000-0000DE790000}"/>
    <cellStyle name="Akzent6 2" xfId="37705" hidden="1" xr:uid="{00000000-0005-0000-0000-0000DF790000}"/>
    <cellStyle name="Akzent6 2" xfId="37711" hidden="1" xr:uid="{00000000-0005-0000-0000-0000E0790000}"/>
    <cellStyle name="Akzent6 2" xfId="37725" hidden="1" xr:uid="{00000000-0005-0000-0000-0000E1790000}"/>
    <cellStyle name="Akzent6 2" xfId="37650" hidden="1" xr:uid="{00000000-0005-0000-0000-0000E2790000}"/>
    <cellStyle name="Akzent6 2" xfId="37739" hidden="1" xr:uid="{00000000-0005-0000-0000-0000E3790000}"/>
    <cellStyle name="Akzent6 2" xfId="37746" hidden="1" xr:uid="{00000000-0005-0000-0000-0000E4790000}"/>
    <cellStyle name="Akzent6 2" xfId="37760" hidden="1" xr:uid="{00000000-0005-0000-0000-0000E5790000}"/>
    <cellStyle name="Akzent6 2" xfId="37766" hidden="1" xr:uid="{00000000-0005-0000-0000-0000E6790000}"/>
    <cellStyle name="Akzent6 2" xfId="37780" hidden="1" xr:uid="{00000000-0005-0000-0000-0000E7790000}"/>
    <cellStyle name="Akzent6 2" xfId="37786" hidden="1" xr:uid="{00000000-0005-0000-0000-0000E8790000}"/>
    <cellStyle name="Akzent6 2" xfId="37800" hidden="1" xr:uid="{00000000-0005-0000-0000-0000E9790000}"/>
    <cellStyle name="Akzent6 2" xfId="37806" hidden="1" xr:uid="{00000000-0005-0000-0000-0000EA790000}"/>
    <cellStyle name="Akzent6 2" xfId="37820" hidden="1" xr:uid="{00000000-0005-0000-0000-0000EB790000}"/>
    <cellStyle name="Akzent6 2" xfId="37745" hidden="1" xr:uid="{00000000-0005-0000-0000-0000EC790000}"/>
    <cellStyle name="Akzent6 2" xfId="37833" hidden="1" xr:uid="{00000000-0005-0000-0000-0000ED790000}"/>
    <cellStyle name="Akzent6 2" xfId="37839" hidden="1" xr:uid="{00000000-0005-0000-0000-0000EE790000}"/>
    <cellStyle name="Akzent6 2" xfId="37853" hidden="1" xr:uid="{00000000-0005-0000-0000-0000EF790000}"/>
    <cellStyle name="Akzent6 2" xfId="37859" hidden="1" xr:uid="{00000000-0005-0000-0000-0000F0790000}"/>
    <cellStyle name="Akzent6 2" xfId="37873" hidden="1" xr:uid="{00000000-0005-0000-0000-0000F1790000}"/>
    <cellStyle name="Akzent6 2" xfId="37879" hidden="1" xr:uid="{00000000-0005-0000-0000-0000F2790000}"/>
    <cellStyle name="Akzent6 2" xfId="37893" hidden="1" xr:uid="{00000000-0005-0000-0000-0000F3790000}"/>
    <cellStyle name="Akzent6 2" xfId="37899" hidden="1" xr:uid="{00000000-0005-0000-0000-0000F4790000}"/>
    <cellStyle name="Akzent6 2" xfId="37913" hidden="1" xr:uid="{00000000-0005-0000-0000-0000F5790000}"/>
    <cellStyle name="Akzent6 2" xfId="37922" hidden="1" xr:uid="{00000000-0005-0000-0000-0000F6790000}"/>
    <cellStyle name="Akzent6 2" xfId="37940" hidden="1" xr:uid="{00000000-0005-0000-0000-0000F7790000}"/>
    <cellStyle name="Akzent6 2" xfId="37946" hidden="1" xr:uid="{00000000-0005-0000-0000-0000F8790000}"/>
    <cellStyle name="Akzent6 2" xfId="37960" hidden="1" xr:uid="{00000000-0005-0000-0000-0000F9790000}"/>
    <cellStyle name="Akzent6 2" xfId="37966" hidden="1" xr:uid="{00000000-0005-0000-0000-0000FA790000}"/>
    <cellStyle name="Akzent6 2" xfId="37980" hidden="1" xr:uid="{00000000-0005-0000-0000-0000FB790000}"/>
    <cellStyle name="Akzent6 2" xfId="37986" hidden="1" xr:uid="{00000000-0005-0000-0000-0000FC790000}"/>
    <cellStyle name="Akzent6 2" xfId="38000" hidden="1" xr:uid="{00000000-0005-0000-0000-0000FD790000}"/>
    <cellStyle name="Akzent6 2" xfId="38006" hidden="1" xr:uid="{00000000-0005-0000-0000-0000FE790000}"/>
    <cellStyle name="Akzent6 2" xfId="38020" hidden="1" xr:uid="{00000000-0005-0000-0000-0000FF790000}"/>
    <cellStyle name="Akzent6 2" xfId="38026" hidden="1" xr:uid="{00000000-0005-0000-0000-0000007A0000}"/>
    <cellStyle name="Akzent6 2" xfId="38044" hidden="1" xr:uid="{00000000-0005-0000-0000-0000017A0000}"/>
    <cellStyle name="Akzent6 2" xfId="38051" hidden="1" xr:uid="{00000000-0005-0000-0000-0000027A0000}"/>
    <cellStyle name="Akzent6 2" xfId="38065" hidden="1" xr:uid="{00000000-0005-0000-0000-0000037A0000}"/>
    <cellStyle name="Akzent6 2" xfId="38071" hidden="1" xr:uid="{00000000-0005-0000-0000-0000047A0000}"/>
    <cellStyle name="Akzent6 2" xfId="38085" hidden="1" xr:uid="{00000000-0005-0000-0000-0000057A0000}"/>
    <cellStyle name="Akzent6 2" xfId="38091" hidden="1" xr:uid="{00000000-0005-0000-0000-0000067A0000}"/>
    <cellStyle name="Akzent6 2" xfId="38105" hidden="1" xr:uid="{00000000-0005-0000-0000-0000077A0000}"/>
    <cellStyle name="Akzent6 2" xfId="38111" hidden="1" xr:uid="{00000000-0005-0000-0000-0000087A0000}"/>
    <cellStyle name="Akzent6 2" xfId="38125" hidden="1" xr:uid="{00000000-0005-0000-0000-0000097A0000}"/>
    <cellStyle name="Akzent6 2" xfId="38050" hidden="1" xr:uid="{00000000-0005-0000-0000-00000A7A0000}"/>
    <cellStyle name="Akzent6 2" xfId="38139" hidden="1" xr:uid="{00000000-0005-0000-0000-00000B7A0000}"/>
    <cellStyle name="Akzent6 2" xfId="38146" hidden="1" xr:uid="{00000000-0005-0000-0000-00000C7A0000}"/>
    <cellStyle name="Akzent6 2" xfId="38160" hidden="1" xr:uid="{00000000-0005-0000-0000-00000D7A0000}"/>
    <cellStyle name="Akzent6 2" xfId="38166" hidden="1" xr:uid="{00000000-0005-0000-0000-00000E7A0000}"/>
    <cellStyle name="Akzent6 2" xfId="38180" hidden="1" xr:uid="{00000000-0005-0000-0000-00000F7A0000}"/>
    <cellStyle name="Akzent6 2" xfId="38186" hidden="1" xr:uid="{00000000-0005-0000-0000-0000107A0000}"/>
    <cellStyle name="Akzent6 2" xfId="38200" hidden="1" xr:uid="{00000000-0005-0000-0000-0000117A0000}"/>
    <cellStyle name="Akzent6 2" xfId="38206" hidden="1" xr:uid="{00000000-0005-0000-0000-0000127A0000}"/>
    <cellStyle name="Akzent6 2" xfId="38220" hidden="1" xr:uid="{00000000-0005-0000-0000-0000137A0000}"/>
    <cellStyle name="Akzent6 2" xfId="38145" hidden="1" xr:uid="{00000000-0005-0000-0000-0000147A0000}"/>
    <cellStyle name="Akzent6 2" xfId="38233" hidden="1" xr:uid="{00000000-0005-0000-0000-0000157A0000}"/>
    <cellStyle name="Akzent6 2" xfId="38239" hidden="1" xr:uid="{00000000-0005-0000-0000-0000167A0000}"/>
    <cellStyle name="Akzent6 2" xfId="38253" hidden="1" xr:uid="{00000000-0005-0000-0000-0000177A0000}"/>
    <cellStyle name="Akzent6 2" xfId="38259" hidden="1" xr:uid="{00000000-0005-0000-0000-0000187A0000}"/>
    <cellStyle name="Akzent6 2" xfId="38273" hidden="1" xr:uid="{00000000-0005-0000-0000-0000197A0000}"/>
    <cellStyle name="Akzent6 2" xfId="38279" hidden="1" xr:uid="{00000000-0005-0000-0000-00001A7A0000}"/>
    <cellStyle name="Akzent6 2" xfId="38293" hidden="1" xr:uid="{00000000-0005-0000-0000-00001B7A0000}"/>
    <cellStyle name="Akzent6 2" xfId="38299" hidden="1" xr:uid="{00000000-0005-0000-0000-00001C7A0000}"/>
    <cellStyle name="Akzent6 2" xfId="38313" hidden="1" xr:uid="{00000000-0005-0000-0000-00001D7A0000}"/>
    <cellStyle name="Akzent6 2" xfId="38319" hidden="1" xr:uid="{00000000-0005-0000-0000-00001E7A0000}"/>
    <cellStyle name="Akzent6 2" xfId="38333" hidden="1" xr:uid="{00000000-0005-0000-0000-00001F7A0000}"/>
    <cellStyle name="Akzent6 2" xfId="38339" hidden="1" xr:uid="{00000000-0005-0000-0000-0000207A0000}"/>
    <cellStyle name="Akzent6 2" xfId="38353" hidden="1" xr:uid="{00000000-0005-0000-0000-0000217A0000}"/>
    <cellStyle name="Akzent6 2" xfId="38359" hidden="1" xr:uid="{00000000-0005-0000-0000-0000227A0000}"/>
    <cellStyle name="Akzent6 2" xfId="38373" hidden="1" xr:uid="{00000000-0005-0000-0000-0000237A0000}"/>
    <cellStyle name="Akzent6 2" xfId="38379" hidden="1" xr:uid="{00000000-0005-0000-0000-0000247A0000}"/>
    <cellStyle name="Akzent6 2" xfId="38393" hidden="1" xr:uid="{00000000-0005-0000-0000-0000257A0000}"/>
    <cellStyle name="Akzent6 2" xfId="38399" hidden="1" xr:uid="{00000000-0005-0000-0000-0000267A0000}"/>
    <cellStyle name="Akzent6 2" xfId="38413" hidden="1" xr:uid="{00000000-0005-0000-0000-0000277A0000}"/>
    <cellStyle name="Akzent6 2" xfId="38430" hidden="1" xr:uid="{00000000-0005-0000-0000-0000287A0000}"/>
    <cellStyle name="Akzent6 2" xfId="38422" hidden="1" xr:uid="{00000000-0005-0000-0000-0000297A0000}"/>
    <cellStyle name="Akzent6 2" xfId="38461" hidden="1" xr:uid="{00000000-0005-0000-0000-00002A7A0000}"/>
    <cellStyle name="Akzent6 2" xfId="38475" hidden="1" xr:uid="{00000000-0005-0000-0000-00002B7A0000}"/>
    <cellStyle name="Akzent6 2" xfId="38481" hidden="1" xr:uid="{00000000-0005-0000-0000-00002C7A0000}"/>
    <cellStyle name="Akzent6 2" xfId="38495" hidden="1" xr:uid="{00000000-0005-0000-0000-00002D7A0000}"/>
    <cellStyle name="Akzent6 2" xfId="38501" hidden="1" xr:uid="{00000000-0005-0000-0000-00002E7A0000}"/>
    <cellStyle name="Akzent6 2" xfId="38515" hidden="1" xr:uid="{00000000-0005-0000-0000-00002F7A0000}"/>
    <cellStyle name="Akzent6 2" xfId="38521" hidden="1" xr:uid="{00000000-0005-0000-0000-0000307A0000}"/>
    <cellStyle name="Akzent6 2" xfId="38535" hidden="1" xr:uid="{00000000-0005-0000-0000-0000317A0000}"/>
    <cellStyle name="Akzent6 2" xfId="38541" hidden="1" xr:uid="{00000000-0005-0000-0000-0000327A0000}"/>
    <cellStyle name="Akzent6 2" xfId="38555" hidden="1" xr:uid="{00000000-0005-0000-0000-0000337A0000}"/>
    <cellStyle name="Akzent6 2" xfId="38460" hidden="1" xr:uid="{00000000-0005-0000-0000-0000347A0000}"/>
    <cellStyle name="Akzent6 2" xfId="38569" hidden="1" xr:uid="{00000000-0005-0000-0000-0000357A0000}"/>
    <cellStyle name="Akzent6 2" xfId="38575" hidden="1" xr:uid="{00000000-0005-0000-0000-0000367A0000}"/>
    <cellStyle name="Akzent6 2" xfId="38589" hidden="1" xr:uid="{00000000-0005-0000-0000-0000377A0000}"/>
    <cellStyle name="Akzent6 2" xfId="38595" hidden="1" xr:uid="{00000000-0005-0000-0000-0000387A0000}"/>
    <cellStyle name="Akzent6 2" xfId="38609" hidden="1" xr:uid="{00000000-0005-0000-0000-0000397A0000}"/>
    <cellStyle name="Akzent6 2" xfId="38615" hidden="1" xr:uid="{00000000-0005-0000-0000-00003A7A0000}"/>
    <cellStyle name="Akzent6 2" xfId="38629" hidden="1" xr:uid="{00000000-0005-0000-0000-00003B7A0000}"/>
    <cellStyle name="Akzent6 2" xfId="38635" hidden="1" xr:uid="{00000000-0005-0000-0000-00003C7A0000}"/>
    <cellStyle name="Akzent6 2" xfId="38649" hidden="1" xr:uid="{00000000-0005-0000-0000-00003D7A0000}"/>
    <cellStyle name="Akzent6 2" xfId="38664" hidden="1" xr:uid="{00000000-0005-0000-0000-00003E7A0000}"/>
    <cellStyle name="Akzent6 2" xfId="38696" hidden="1" xr:uid="{00000000-0005-0000-0000-00003F7A0000}"/>
    <cellStyle name="Akzent6 2" xfId="38717" hidden="1" xr:uid="{00000000-0005-0000-0000-0000407A0000}"/>
    <cellStyle name="Akzent6 2" xfId="38731" hidden="1" xr:uid="{00000000-0005-0000-0000-0000417A0000}"/>
    <cellStyle name="Akzent6 2" xfId="38745" hidden="1" xr:uid="{00000000-0005-0000-0000-0000427A0000}"/>
    <cellStyle name="Akzent6 2" xfId="38751" hidden="1" xr:uid="{00000000-0005-0000-0000-0000437A0000}"/>
    <cellStyle name="Akzent6 2" xfId="38765" hidden="1" xr:uid="{00000000-0005-0000-0000-0000447A0000}"/>
    <cellStyle name="Akzent6 2" xfId="38771" hidden="1" xr:uid="{00000000-0005-0000-0000-0000457A0000}"/>
    <cellStyle name="Akzent6 2" xfId="38785" hidden="1" xr:uid="{00000000-0005-0000-0000-0000467A0000}"/>
    <cellStyle name="Akzent6 2" xfId="38791" hidden="1" xr:uid="{00000000-0005-0000-0000-0000477A0000}"/>
    <cellStyle name="Akzent6 2" xfId="38805" hidden="1" xr:uid="{00000000-0005-0000-0000-0000487A0000}"/>
    <cellStyle name="Akzent6 2" xfId="38811" hidden="1" xr:uid="{00000000-0005-0000-0000-0000497A0000}"/>
    <cellStyle name="Akzent6 2" xfId="38829" hidden="1" xr:uid="{00000000-0005-0000-0000-00004A7A0000}"/>
    <cellStyle name="Akzent6 2" xfId="38836" hidden="1" xr:uid="{00000000-0005-0000-0000-00004B7A0000}"/>
    <cellStyle name="Akzent6 2" xfId="38850" hidden="1" xr:uid="{00000000-0005-0000-0000-00004C7A0000}"/>
    <cellStyle name="Akzent6 2" xfId="38856" hidden="1" xr:uid="{00000000-0005-0000-0000-00004D7A0000}"/>
    <cellStyle name="Akzent6 2" xfId="38870" hidden="1" xr:uid="{00000000-0005-0000-0000-00004E7A0000}"/>
    <cellStyle name="Akzent6 2" xfId="38876" hidden="1" xr:uid="{00000000-0005-0000-0000-00004F7A0000}"/>
    <cellStyle name="Akzent6 2" xfId="38890" hidden="1" xr:uid="{00000000-0005-0000-0000-0000507A0000}"/>
    <cellStyle name="Akzent6 2" xfId="38896" hidden="1" xr:uid="{00000000-0005-0000-0000-0000517A0000}"/>
    <cellStyle name="Akzent6 2" xfId="38910" hidden="1" xr:uid="{00000000-0005-0000-0000-0000527A0000}"/>
    <cellStyle name="Akzent6 2" xfId="38835" hidden="1" xr:uid="{00000000-0005-0000-0000-0000537A0000}"/>
    <cellStyle name="Akzent6 2" xfId="38924" hidden="1" xr:uid="{00000000-0005-0000-0000-0000547A0000}"/>
    <cellStyle name="Akzent6 2" xfId="38931" hidden="1" xr:uid="{00000000-0005-0000-0000-0000557A0000}"/>
    <cellStyle name="Akzent6 2" xfId="38945" hidden="1" xr:uid="{00000000-0005-0000-0000-0000567A0000}"/>
    <cellStyle name="Akzent6 2" xfId="38951" hidden="1" xr:uid="{00000000-0005-0000-0000-0000577A0000}"/>
    <cellStyle name="Akzent6 2" xfId="38965" hidden="1" xr:uid="{00000000-0005-0000-0000-0000587A0000}"/>
    <cellStyle name="Akzent6 2" xfId="38971" hidden="1" xr:uid="{00000000-0005-0000-0000-0000597A0000}"/>
    <cellStyle name="Akzent6 2" xfId="38985" hidden="1" xr:uid="{00000000-0005-0000-0000-00005A7A0000}"/>
    <cellStyle name="Akzent6 2" xfId="38991" hidden="1" xr:uid="{00000000-0005-0000-0000-00005B7A0000}"/>
    <cellStyle name="Akzent6 2" xfId="39005" hidden="1" xr:uid="{00000000-0005-0000-0000-00005C7A0000}"/>
    <cellStyle name="Akzent6 2" xfId="38930" hidden="1" xr:uid="{00000000-0005-0000-0000-00005D7A0000}"/>
    <cellStyle name="Akzent6 2" xfId="39018" hidden="1" xr:uid="{00000000-0005-0000-0000-00005E7A0000}"/>
    <cellStyle name="Akzent6 2" xfId="39024" hidden="1" xr:uid="{00000000-0005-0000-0000-00005F7A0000}"/>
    <cellStyle name="Akzent6 2" xfId="39038" hidden="1" xr:uid="{00000000-0005-0000-0000-0000607A0000}"/>
    <cellStyle name="Akzent6 2" xfId="39044" hidden="1" xr:uid="{00000000-0005-0000-0000-0000617A0000}"/>
    <cellStyle name="Akzent6 2" xfId="39058" hidden="1" xr:uid="{00000000-0005-0000-0000-0000627A0000}"/>
    <cellStyle name="Akzent6 2" xfId="39064" hidden="1" xr:uid="{00000000-0005-0000-0000-0000637A0000}"/>
    <cellStyle name="Akzent6 2" xfId="39078" hidden="1" xr:uid="{00000000-0005-0000-0000-0000647A0000}"/>
    <cellStyle name="Akzent6 2" xfId="39084" hidden="1" xr:uid="{00000000-0005-0000-0000-0000657A0000}"/>
    <cellStyle name="Akzent6 2" xfId="39098" hidden="1" xr:uid="{00000000-0005-0000-0000-0000667A0000}"/>
    <cellStyle name="Akzent6 2" xfId="39107" hidden="1" xr:uid="{00000000-0005-0000-0000-0000677A0000}"/>
    <cellStyle name="Akzent6 2" xfId="39125" hidden="1" xr:uid="{00000000-0005-0000-0000-0000687A0000}"/>
    <cellStyle name="Akzent6 2" xfId="39131" hidden="1" xr:uid="{00000000-0005-0000-0000-0000697A0000}"/>
    <cellStyle name="Akzent6 2" xfId="39145" hidden="1" xr:uid="{00000000-0005-0000-0000-00006A7A0000}"/>
    <cellStyle name="Akzent6 2" xfId="39151" hidden="1" xr:uid="{00000000-0005-0000-0000-00006B7A0000}"/>
    <cellStyle name="Akzent6 2" xfId="39165" hidden="1" xr:uid="{00000000-0005-0000-0000-00006C7A0000}"/>
    <cellStyle name="Akzent6 2" xfId="39171" hidden="1" xr:uid="{00000000-0005-0000-0000-00006D7A0000}"/>
    <cellStyle name="Akzent6 2" xfId="39185" hidden="1" xr:uid="{00000000-0005-0000-0000-00006E7A0000}"/>
    <cellStyle name="Akzent6 2" xfId="39191" hidden="1" xr:uid="{00000000-0005-0000-0000-00006F7A0000}"/>
    <cellStyle name="Akzent6 2" xfId="39205" hidden="1" xr:uid="{00000000-0005-0000-0000-0000707A0000}"/>
    <cellStyle name="Akzent6 2" xfId="39211" hidden="1" xr:uid="{00000000-0005-0000-0000-0000717A0000}"/>
    <cellStyle name="Akzent6 2" xfId="39229" hidden="1" xr:uid="{00000000-0005-0000-0000-0000727A0000}"/>
    <cellStyle name="Akzent6 2" xfId="39236" hidden="1" xr:uid="{00000000-0005-0000-0000-0000737A0000}"/>
    <cellStyle name="Akzent6 2" xfId="39250" hidden="1" xr:uid="{00000000-0005-0000-0000-0000747A0000}"/>
    <cellStyle name="Akzent6 2" xfId="39256" hidden="1" xr:uid="{00000000-0005-0000-0000-0000757A0000}"/>
    <cellStyle name="Akzent6 2" xfId="39270" hidden="1" xr:uid="{00000000-0005-0000-0000-0000767A0000}"/>
    <cellStyle name="Akzent6 2" xfId="39276" hidden="1" xr:uid="{00000000-0005-0000-0000-0000777A0000}"/>
    <cellStyle name="Akzent6 2" xfId="39290" hidden="1" xr:uid="{00000000-0005-0000-0000-0000787A0000}"/>
    <cellStyle name="Akzent6 2" xfId="39296" hidden="1" xr:uid="{00000000-0005-0000-0000-0000797A0000}"/>
    <cellStyle name="Akzent6 2" xfId="39310" hidden="1" xr:uid="{00000000-0005-0000-0000-00007A7A0000}"/>
    <cellStyle name="Akzent6 2" xfId="39235" hidden="1" xr:uid="{00000000-0005-0000-0000-00007B7A0000}"/>
    <cellStyle name="Akzent6 2" xfId="39324" hidden="1" xr:uid="{00000000-0005-0000-0000-00007C7A0000}"/>
    <cellStyle name="Akzent6 2" xfId="39331" hidden="1" xr:uid="{00000000-0005-0000-0000-00007D7A0000}"/>
    <cellStyle name="Akzent6 2" xfId="39345" hidden="1" xr:uid="{00000000-0005-0000-0000-00007E7A0000}"/>
    <cellStyle name="Akzent6 2" xfId="39351" hidden="1" xr:uid="{00000000-0005-0000-0000-00007F7A0000}"/>
    <cellStyle name="Akzent6 2" xfId="39365" hidden="1" xr:uid="{00000000-0005-0000-0000-0000807A0000}"/>
    <cellStyle name="Akzent6 2" xfId="39371" hidden="1" xr:uid="{00000000-0005-0000-0000-0000817A0000}"/>
    <cellStyle name="Akzent6 2" xfId="39385" hidden="1" xr:uid="{00000000-0005-0000-0000-0000827A0000}"/>
    <cellStyle name="Akzent6 2" xfId="39391" hidden="1" xr:uid="{00000000-0005-0000-0000-0000837A0000}"/>
    <cellStyle name="Akzent6 2" xfId="39405" hidden="1" xr:uid="{00000000-0005-0000-0000-0000847A0000}"/>
    <cellStyle name="Akzent6 2" xfId="39330" hidden="1" xr:uid="{00000000-0005-0000-0000-0000857A0000}"/>
    <cellStyle name="Akzent6 2" xfId="39418" hidden="1" xr:uid="{00000000-0005-0000-0000-0000867A0000}"/>
    <cellStyle name="Akzent6 2" xfId="39424" hidden="1" xr:uid="{00000000-0005-0000-0000-0000877A0000}"/>
    <cellStyle name="Akzent6 2" xfId="39438" hidden="1" xr:uid="{00000000-0005-0000-0000-0000887A0000}"/>
    <cellStyle name="Akzent6 2" xfId="39444" hidden="1" xr:uid="{00000000-0005-0000-0000-0000897A0000}"/>
    <cellStyle name="Akzent6 2" xfId="39458" hidden="1" xr:uid="{00000000-0005-0000-0000-00008A7A0000}"/>
    <cellStyle name="Akzent6 2" xfId="39464" hidden="1" xr:uid="{00000000-0005-0000-0000-00008B7A0000}"/>
    <cellStyle name="Akzent6 2" xfId="39478" hidden="1" xr:uid="{00000000-0005-0000-0000-00008C7A0000}"/>
    <cellStyle name="Akzent6 2" xfId="39484" hidden="1" xr:uid="{00000000-0005-0000-0000-00008D7A0000}"/>
    <cellStyle name="Akzent6 2" xfId="39498" hidden="1" xr:uid="{00000000-0005-0000-0000-00008E7A0000}"/>
    <cellStyle name="Akzent6 2" xfId="39504" hidden="1" xr:uid="{00000000-0005-0000-0000-00008F7A0000}"/>
    <cellStyle name="Akzent6 2" xfId="39518" hidden="1" xr:uid="{00000000-0005-0000-0000-0000907A0000}"/>
    <cellStyle name="Akzent6 2" xfId="39524" hidden="1" xr:uid="{00000000-0005-0000-0000-0000917A0000}"/>
    <cellStyle name="Akzent6 2" xfId="39538" hidden="1" xr:uid="{00000000-0005-0000-0000-0000927A0000}"/>
    <cellStyle name="Akzent6 2" xfId="39544" hidden="1" xr:uid="{00000000-0005-0000-0000-0000937A0000}"/>
    <cellStyle name="Akzent6 2" xfId="39558" hidden="1" xr:uid="{00000000-0005-0000-0000-0000947A0000}"/>
    <cellStyle name="Akzent6 2" xfId="39564" hidden="1" xr:uid="{00000000-0005-0000-0000-0000957A0000}"/>
    <cellStyle name="Akzent6 2" xfId="39578" hidden="1" xr:uid="{00000000-0005-0000-0000-0000967A0000}"/>
    <cellStyle name="Akzent6 2" xfId="39584" hidden="1" xr:uid="{00000000-0005-0000-0000-0000977A0000}"/>
    <cellStyle name="Akzent6 2" xfId="39598" hidden="1" xr:uid="{00000000-0005-0000-0000-0000987A0000}"/>
    <cellStyle name="Akzent6 2" xfId="39615" hidden="1" xr:uid="{00000000-0005-0000-0000-0000997A0000}"/>
    <cellStyle name="Akzent6 2" xfId="39607" hidden="1" xr:uid="{00000000-0005-0000-0000-00009A7A0000}"/>
    <cellStyle name="Akzent6 2" xfId="39646" hidden="1" xr:uid="{00000000-0005-0000-0000-00009B7A0000}"/>
    <cellStyle name="Akzent6 2" xfId="39660" hidden="1" xr:uid="{00000000-0005-0000-0000-00009C7A0000}"/>
    <cellStyle name="Akzent6 2" xfId="39666" hidden="1" xr:uid="{00000000-0005-0000-0000-00009D7A0000}"/>
    <cellStyle name="Akzent6 2" xfId="39680" hidden="1" xr:uid="{00000000-0005-0000-0000-00009E7A0000}"/>
    <cellStyle name="Akzent6 2" xfId="39686" hidden="1" xr:uid="{00000000-0005-0000-0000-00009F7A0000}"/>
    <cellStyle name="Akzent6 2" xfId="39700" hidden="1" xr:uid="{00000000-0005-0000-0000-0000A07A0000}"/>
    <cellStyle name="Akzent6 2" xfId="39706" hidden="1" xr:uid="{00000000-0005-0000-0000-0000A17A0000}"/>
    <cellStyle name="Akzent6 2" xfId="39720" hidden="1" xr:uid="{00000000-0005-0000-0000-0000A27A0000}"/>
    <cellStyle name="Akzent6 2" xfId="39726" hidden="1" xr:uid="{00000000-0005-0000-0000-0000A37A0000}"/>
    <cellStyle name="Akzent6 2" xfId="39740" hidden="1" xr:uid="{00000000-0005-0000-0000-0000A47A0000}"/>
    <cellStyle name="Akzent6 2" xfId="39645" hidden="1" xr:uid="{00000000-0005-0000-0000-0000A57A0000}"/>
    <cellStyle name="Akzent6 2" xfId="39754" hidden="1" xr:uid="{00000000-0005-0000-0000-0000A67A0000}"/>
    <cellStyle name="Akzent6 2" xfId="39760" hidden="1" xr:uid="{00000000-0005-0000-0000-0000A77A0000}"/>
    <cellStyle name="Akzent6 2" xfId="39774" hidden="1" xr:uid="{00000000-0005-0000-0000-0000A87A0000}"/>
    <cellStyle name="Akzent6 2" xfId="39780" hidden="1" xr:uid="{00000000-0005-0000-0000-0000A97A0000}"/>
    <cellStyle name="Akzent6 2" xfId="39794" hidden="1" xr:uid="{00000000-0005-0000-0000-0000AA7A0000}"/>
    <cellStyle name="Akzent6 2" xfId="39800" hidden="1" xr:uid="{00000000-0005-0000-0000-0000AB7A0000}"/>
    <cellStyle name="Akzent6 2" xfId="39814" hidden="1" xr:uid="{00000000-0005-0000-0000-0000AC7A0000}"/>
    <cellStyle name="Akzent6 2" xfId="39820" hidden="1" xr:uid="{00000000-0005-0000-0000-0000AD7A0000}"/>
    <cellStyle name="Akzent6 2" xfId="39834" hidden="1" xr:uid="{00000000-0005-0000-0000-0000AE7A0000}"/>
    <cellStyle name="Akzent6 2" xfId="35225" hidden="1" xr:uid="{00000000-0005-0000-0000-0000AF7A0000}"/>
    <cellStyle name="Akzent6 2" xfId="32395" hidden="1" xr:uid="{00000000-0005-0000-0000-0000B07A0000}"/>
    <cellStyle name="Akzent6 2" xfId="36456" hidden="1" xr:uid="{00000000-0005-0000-0000-0000B17A0000}"/>
    <cellStyle name="Akzent6 2" xfId="33476" hidden="1" xr:uid="{00000000-0005-0000-0000-0000B27A0000}"/>
    <cellStyle name="Akzent6 2" xfId="36175" hidden="1" xr:uid="{00000000-0005-0000-0000-0000B37A0000}"/>
    <cellStyle name="Akzent6 2" xfId="28250" hidden="1" xr:uid="{00000000-0005-0000-0000-0000B47A0000}"/>
    <cellStyle name="Akzent6 2" xfId="34574" hidden="1" xr:uid="{00000000-0005-0000-0000-0000B57A0000}"/>
    <cellStyle name="Akzent6 2" xfId="39843" hidden="1" xr:uid="{00000000-0005-0000-0000-0000B67A0000}"/>
    <cellStyle name="Akzent6 2" xfId="39857" hidden="1" xr:uid="{00000000-0005-0000-0000-0000B77A0000}"/>
    <cellStyle name="Akzent6 2" xfId="39863" hidden="1" xr:uid="{00000000-0005-0000-0000-0000B87A0000}"/>
    <cellStyle name="Akzent6 2" xfId="39881" hidden="1" xr:uid="{00000000-0005-0000-0000-0000B97A0000}"/>
    <cellStyle name="Akzent6 2" xfId="39888" hidden="1" xr:uid="{00000000-0005-0000-0000-0000BA7A0000}"/>
    <cellStyle name="Akzent6 2" xfId="39902" hidden="1" xr:uid="{00000000-0005-0000-0000-0000BB7A0000}"/>
    <cellStyle name="Akzent6 2" xfId="39908" hidden="1" xr:uid="{00000000-0005-0000-0000-0000BC7A0000}"/>
    <cellStyle name="Akzent6 2" xfId="39922" hidden="1" xr:uid="{00000000-0005-0000-0000-0000BD7A0000}"/>
    <cellStyle name="Akzent6 2" xfId="39928" hidden="1" xr:uid="{00000000-0005-0000-0000-0000BE7A0000}"/>
    <cellStyle name="Akzent6 2" xfId="39942" hidden="1" xr:uid="{00000000-0005-0000-0000-0000BF7A0000}"/>
    <cellStyle name="Akzent6 2" xfId="39948" hidden="1" xr:uid="{00000000-0005-0000-0000-0000C07A0000}"/>
    <cellStyle name="Akzent6 2" xfId="39962" hidden="1" xr:uid="{00000000-0005-0000-0000-0000C17A0000}"/>
    <cellStyle name="Akzent6 2" xfId="39887" hidden="1" xr:uid="{00000000-0005-0000-0000-0000C27A0000}"/>
    <cellStyle name="Akzent6 2" xfId="39976" hidden="1" xr:uid="{00000000-0005-0000-0000-0000C37A0000}"/>
    <cellStyle name="Akzent6 2" xfId="39983" hidden="1" xr:uid="{00000000-0005-0000-0000-0000C47A0000}"/>
    <cellStyle name="Akzent6 2" xfId="39997" hidden="1" xr:uid="{00000000-0005-0000-0000-0000C57A0000}"/>
    <cellStyle name="Akzent6 2" xfId="40003" hidden="1" xr:uid="{00000000-0005-0000-0000-0000C67A0000}"/>
    <cellStyle name="Akzent6 2" xfId="40017" hidden="1" xr:uid="{00000000-0005-0000-0000-0000C77A0000}"/>
    <cellStyle name="Akzent6 2" xfId="40023" hidden="1" xr:uid="{00000000-0005-0000-0000-0000C87A0000}"/>
    <cellStyle name="Akzent6 2" xfId="40037" hidden="1" xr:uid="{00000000-0005-0000-0000-0000C97A0000}"/>
    <cellStyle name="Akzent6 2" xfId="40043" hidden="1" xr:uid="{00000000-0005-0000-0000-0000CA7A0000}"/>
    <cellStyle name="Akzent6 2" xfId="40057" hidden="1" xr:uid="{00000000-0005-0000-0000-0000CB7A0000}"/>
    <cellStyle name="Akzent6 2" xfId="39982" hidden="1" xr:uid="{00000000-0005-0000-0000-0000CC7A0000}"/>
    <cellStyle name="Akzent6 2" xfId="40070" hidden="1" xr:uid="{00000000-0005-0000-0000-0000CD7A0000}"/>
    <cellStyle name="Akzent6 2" xfId="40076" hidden="1" xr:uid="{00000000-0005-0000-0000-0000CE7A0000}"/>
    <cellStyle name="Akzent6 2" xfId="40090" hidden="1" xr:uid="{00000000-0005-0000-0000-0000CF7A0000}"/>
    <cellStyle name="Akzent6 2" xfId="40096" hidden="1" xr:uid="{00000000-0005-0000-0000-0000D07A0000}"/>
    <cellStyle name="Akzent6 2" xfId="40110" hidden="1" xr:uid="{00000000-0005-0000-0000-0000D17A0000}"/>
    <cellStyle name="Akzent6 2" xfId="40116" hidden="1" xr:uid="{00000000-0005-0000-0000-0000D27A0000}"/>
    <cellStyle name="Akzent6 2" xfId="40130" hidden="1" xr:uid="{00000000-0005-0000-0000-0000D37A0000}"/>
    <cellStyle name="Akzent6 2" xfId="40136" hidden="1" xr:uid="{00000000-0005-0000-0000-0000D47A0000}"/>
    <cellStyle name="Akzent6 2" xfId="40150" hidden="1" xr:uid="{00000000-0005-0000-0000-0000D57A0000}"/>
    <cellStyle name="Akzent6 2" xfId="40159" hidden="1" xr:uid="{00000000-0005-0000-0000-0000D67A0000}"/>
    <cellStyle name="Akzent6 2" xfId="40177" hidden="1" xr:uid="{00000000-0005-0000-0000-0000D77A0000}"/>
    <cellStyle name="Akzent6 2" xfId="40183" hidden="1" xr:uid="{00000000-0005-0000-0000-0000D87A0000}"/>
    <cellStyle name="Akzent6 2" xfId="40197" hidden="1" xr:uid="{00000000-0005-0000-0000-0000D97A0000}"/>
    <cellStyle name="Akzent6 2" xfId="40203" hidden="1" xr:uid="{00000000-0005-0000-0000-0000DA7A0000}"/>
    <cellStyle name="Akzent6 2" xfId="40217" hidden="1" xr:uid="{00000000-0005-0000-0000-0000DB7A0000}"/>
    <cellStyle name="Akzent6 2" xfId="40223" hidden="1" xr:uid="{00000000-0005-0000-0000-0000DC7A0000}"/>
    <cellStyle name="Akzent6 2" xfId="40237" hidden="1" xr:uid="{00000000-0005-0000-0000-0000DD7A0000}"/>
    <cellStyle name="Akzent6 2" xfId="40243" hidden="1" xr:uid="{00000000-0005-0000-0000-0000DE7A0000}"/>
    <cellStyle name="Akzent6 2" xfId="40257" hidden="1" xr:uid="{00000000-0005-0000-0000-0000DF7A0000}"/>
    <cellStyle name="Akzent6 2" xfId="40263" hidden="1" xr:uid="{00000000-0005-0000-0000-0000E07A0000}"/>
    <cellStyle name="Akzent6 2" xfId="40281" hidden="1" xr:uid="{00000000-0005-0000-0000-0000E17A0000}"/>
    <cellStyle name="Akzent6 2" xfId="40288" hidden="1" xr:uid="{00000000-0005-0000-0000-0000E27A0000}"/>
    <cellStyle name="Akzent6 2" xfId="40302" hidden="1" xr:uid="{00000000-0005-0000-0000-0000E37A0000}"/>
    <cellStyle name="Akzent6 2" xfId="40308" hidden="1" xr:uid="{00000000-0005-0000-0000-0000E47A0000}"/>
    <cellStyle name="Akzent6 2" xfId="40322" hidden="1" xr:uid="{00000000-0005-0000-0000-0000E57A0000}"/>
    <cellStyle name="Akzent6 2" xfId="40328" hidden="1" xr:uid="{00000000-0005-0000-0000-0000E67A0000}"/>
    <cellStyle name="Akzent6 2" xfId="40342" hidden="1" xr:uid="{00000000-0005-0000-0000-0000E77A0000}"/>
    <cellStyle name="Akzent6 2" xfId="40348" hidden="1" xr:uid="{00000000-0005-0000-0000-0000E87A0000}"/>
    <cellStyle name="Akzent6 2" xfId="40362" hidden="1" xr:uid="{00000000-0005-0000-0000-0000E97A0000}"/>
    <cellStyle name="Akzent6 2" xfId="40287" hidden="1" xr:uid="{00000000-0005-0000-0000-0000EA7A0000}"/>
    <cellStyle name="Akzent6 2" xfId="40376" hidden="1" xr:uid="{00000000-0005-0000-0000-0000EB7A0000}"/>
    <cellStyle name="Akzent6 2" xfId="40383" hidden="1" xr:uid="{00000000-0005-0000-0000-0000EC7A0000}"/>
    <cellStyle name="Akzent6 2" xfId="40397" hidden="1" xr:uid="{00000000-0005-0000-0000-0000ED7A0000}"/>
    <cellStyle name="Akzent6 2" xfId="40403" hidden="1" xr:uid="{00000000-0005-0000-0000-0000EE7A0000}"/>
    <cellStyle name="Akzent6 2" xfId="40417" hidden="1" xr:uid="{00000000-0005-0000-0000-0000EF7A0000}"/>
    <cellStyle name="Akzent6 2" xfId="40423" hidden="1" xr:uid="{00000000-0005-0000-0000-0000F07A0000}"/>
    <cellStyle name="Akzent6 2" xfId="40437" hidden="1" xr:uid="{00000000-0005-0000-0000-0000F17A0000}"/>
    <cellStyle name="Akzent6 2" xfId="40443" hidden="1" xr:uid="{00000000-0005-0000-0000-0000F27A0000}"/>
    <cellStyle name="Akzent6 2" xfId="40457" hidden="1" xr:uid="{00000000-0005-0000-0000-0000F37A0000}"/>
    <cellStyle name="Akzent6 2" xfId="40382" hidden="1" xr:uid="{00000000-0005-0000-0000-0000F47A0000}"/>
    <cellStyle name="Akzent6 2" xfId="40470" hidden="1" xr:uid="{00000000-0005-0000-0000-0000F57A0000}"/>
    <cellStyle name="Akzent6 2" xfId="40476" hidden="1" xr:uid="{00000000-0005-0000-0000-0000F67A0000}"/>
    <cellStyle name="Akzent6 2" xfId="40490" hidden="1" xr:uid="{00000000-0005-0000-0000-0000F77A0000}"/>
    <cellStyle name="Akzent6 2" xfId="40496" hidden="1" xr:uid="{00000000-0005-0000-0000-0000F87A0000}"/>
    <cellStyle name="Akzent6 2" xfId="40510" hidden="1" xr:uid="{00000000-0005-0000-0000-0000F97A0000}"/>
    <cellStyle name="Akzent6 2" xfId="40516" hidden="1" xr:uid="{00000000-0005-0000-0000-0000FA7A0000}"/>
    <cellStyle name="Akzent6 2" xfId="40530" hidden="1" xr:uid="{00000000-0005-0000-0000-0000FB7A0000}"/>
    <cellStyle name="Akzent6 2" xfId="40536" hidden="1" xr:uid="{00000000-0005-0000-0000-0000FC7A0000}"/>
    <cellStyle name="Akzent6 2" xfId="40550" hidden="1" xr:uid="{00000000-0005-0000-0000-0000FD7A0000}"/>
    <cellStyle name="Akzent6 2" xfId="40556" hidden="1" xr:uid="{00000000-0005-0000-0000-0000FE7A0000}"/>
    <cellStyle name="Akzent6 2" xfId="40570" hidden="1" xr:uid="{00000000-0005-0000-0000-0000FF7A0000}"/>
    <cellStyle name="Akzent6 2" xfId="40576" hidden="1" xr:uid="{00000000-0005-0000-0000-0000007B0000}"/>
    <cellStyle name="Akzent6 2" xfId="40590" hidden="1" xr:uid="{00000000-0005-0000-0000-0000017B0000}"/>
    <cellStyle name="Akzent6 2" xfId="40596" hidden="1" xr:uid="{00000000-0005-0000-0000-0000027B0000}"/>
    <cellStyle name="Akzent6 2" xfId="40610" hidden="1" xr:uid="{00000000-0005-0000-0000-0000037B0000}"/>
    <cellStyle name="Akzent6 2" xfId="40616" hidden="1" xr:uid="{00000000-0005-0000-0000-0000047B0000}"/>
    <cellStyle name="Akzent6 2" xfId="40630" hidden="1" xr:uid="{00000000-0005-0000-0000-0000057B0000}"/>
    <cellStyle name="Akzent6 2" xfId="40636" hidden="1" xr:uid="{00000000-0005-0000-0000-0000067B0000}"/>
    <cellStyle name="Akzent6 2" xfId="40650" hidden="1" xr:uid="{00000000-0005-0000-0000-0000077B0000}"/>
    <cellStyle name="Akzent6 2" xfId="40667" hidden="1" xr:uid="{00000000-0005-0000-0000-0000087B0000}"/>
    <cellStyle name="Akzent6 2" xfId="40659" hidden="1" xr:uid="{00000000-0005-0000-0000-0000097B0000}"/>
    <cellStyle name="Akzent6 2" xfId="40698" hidden="1" xr:uid="{00000000-0005-0000-0000-00000A7B0000}"/>
    <cellStyle name="Akzent6 2" xfId="40712" hidden="1" xr:uid="{00000000-0005-0000-0000-00000B7B0000}"/>
    <cellStyle name="Akzent6 2" xfId="40718" hidden="1" xr:uid="{00000000-0005-0000-0000-00000C7B0000}"/>
    <cellStyle name="Akzent6 2" xfId="40732" hidden="1" xr:uid="{00000000-0005-0000-0000-00000D7B0000}"/>
    <cellStyle name="Akzent6 2" xfId="40738" hidden="1" xr:uid="{00000000-0005-0000-0000-00000E7B0000}"/>
    <cellStyle name="Akzent6 2" xfId="40752" hidden="1" xr:uid="{00000000-0005-0000-0000-00000F7B0000}"/>
    <cellStyle name="Akzent6 2" xfId="40758" hidden="1" xr:uid="{00000000-0005-0000-0000-0000107B0000}"/>
    <cellStyle name="Akzent6 2" xfId="40772" hidden="1" xr:uid="{00000000-0005-0000-0000-0000117B0000}"/>
    <cellStyle name="Akzent6 2" xfId="40778" hidden="1" xr:uid="{00000000-0005-0000-0000-0000127B0000}"/>
    <cellStyle name="Akzent6 2" xfId="40792" hidden="1" xr:uid="{00000000-0005-0000-0000-0000137B0000}"/>
    <cellStyle name="Akzent6 2" xfId="40697" hidden="1" xr:uid="{00000000-0005-0000-0000-0000147B0000}"/>
    <cellStyle name="Akzent6 2" xfId="40806" hidden="1" xr:uid="{00000000-0005-0000-0000-0000157B0000}"/>
    <cellStyle name="Akzent6 2" xfId="40812" hidden="1" xr:uid="{00000000-0005-0000-0000-0000167B0000}"/>
    <cellStyle name="Akzent6 2" xfId="40826" hidden="1" xr:uid="{00000000-0005-0000-0000-0000177B0000}"/>
    <cellStyle name="Akzent6 2" xfId="40832" hidden="1" xr:uid="{00000000-0005-0000-0000-0000187B0000}"/>
    <cellStyle name="Akzent6 2" xfId="40846" hidden="1" xr:uid="{00000000-0005-0000-0000-0000197B0000}"/>
    <cellStyle name="Akzent6 2" xfId="40852" hidden="1" xr:uid="{00000000-0005-0000-0000-00001A7B0000}"/>
    <cellStyle name="Akzent6 2" xfId="40866" hidden="1" xr:uid="{00000000-0005-0000-0000-00001B7B0000}"/>
    <cellStyle name="Akzent6 2" xfId="40872" hidden="1" xr:uid="{00000000-0005-0000-0000-00001C7B0000}"/>
    <cellStyle name="Akzent6 2" xfId="40886" hidden="1" xr:uid="{00000000-0005-0000-0000-00001D7B0000}"/>
    <cellStyle name="Akzent6 2" xfId="40901" hidden="1" xr:uid="{00000000-0005-0000-0000-00001E7B0000}"/>
    <cellStyle name="Akzent6 2" xfId="40932" hidden="1" xr:uid="{00000000-0005-0000-0000-00001F7B0000}"/>
    <cellStyle name="Akzent6 2" xfId="40953" hidden="1" xr:uid="{00000000-0005-0000-0000-0000207B0000}"/>
    <cellStyle name="Akzent6 2" xfId="40967" hidden="1" xr:uid="{00000000-0005-0000-0000-0000217B0000}"/>
    <cellStyle name="Akzent6 2" xfId="40981" hidden="1" xr:uid="{00000000-0005-0000-0000-0000227B0000}"/>
    <cellStyle name="Akzent6 2" xfId="40987" hidden="1" xr:uid="{00000000-0005-0000-0000-0000237B0000}"/>
    <cellStyle name="Akzent6 2" xfId="41001" hidden="1" xr:uid="{00000000-0005-0000-0000-0000247B0000}"/>
    <cellStyle name="Akzent6 2" xfId="41007" hidden="1" xr:uid="{00000000-0005-0000-0000-0000257B0000}"/>
    <cellStyle name="Akzent6 2" xfId="41021" hidden="1" xr:uid="{00000000-0005-0000-0000-0000267B0000}"/>
    <cellStyle name="Akzent6 2" xfId="41027" hidden="1" xr:uid="{00000000-0005-0000-0000-0000277B0000}"/>
    <cellStyle name="Akzent6 2" xfId="41041" hidden="1" xr:uid="{00000000-0005-0000-0000-0000287B0000}"/>
    <cellStyle name="Akzent6 2" xfId="41047" hidden="1" xr:uid="{00000000-0005-0000-0000-0000297B0000}"/>
    <cellStyle name="Akzent6 2" xfId="41065" hidden="1" xr:uid="{00000000-0005-0000-0000-00002A7B0000}"/>
    <cellStyle name="Akzent6 2" xfId="41072" hidden="1" xr:uid="{00000000-0005-0000-0000-00002B7B0000}"/>
    <cellStyle name="Akzent6 2" xfId="41086" hidden="1" xr:uid="{00000000-0005-0000-0000-00002C7B0000}"/>
    <cellStyle name="Akzent6 2" xfId="41092" hidden="1" xr:uid="{00000000-0005-0000-0000-00002D7B0000}"/>
    <cellStyle name="Akzent6 2" xfId="41106" hidden="1" xr:uid="{00000000-0005-0000-0000-00002E7B0000}"/>
    <cellStyle name="Akzent6 2" xfId="41112" hidden="1" xr:uid="{00000000-0005-0000-0000-00002F7B0000}"/>
    <cellStyle name="Akzent6 2" xfId="41126" hidden="1" xr:uid="{00000000-0005-0000-0000-0000307B0000}"/>
    <cellStyle name="Akzent6 2" xfId="41132" hidden="1" xr:uid="{00000000-0005-0000-0000-0000317B0000}"/>
    <cellStyle name="Akzent6 2" xfId="41146" hidden="1" xr:uid="{00000000-0005-0000-0000-0000327B0000}"/>
    <cellStyle name="Akzent6 2" xfId="41071" hidden="1" xr:uid="{00000000-0005-0000-0000-0000337B0000}"/>
    <cellStyle name="Akzent6 2" xfId="41160" hidden="1" xr:uid="{00000000-0005-0000-0000-0000347B0000}"/>
    <cellStyle name="Akzent6 2" xfId="41167" hidden="1" xr:uid="{00000000-0005-0000-0000-0000357B0000}"/>
    <cellStyle name="Akzent6 2" xfId="41181" hidden="1" xr:uid="{00000000-0005-0000-0000-0000367B0000}"/>
    <cellStyle name="Akzent6 2" xfId="41187" hidden="1" xr:uid="{00000000-0005-0000-0000-0000377B0000}"/>
    <cellStyle name="Akzent6 2" xfId="41201" hidden="1" xr:uid="{00000000-0005-0000-0000-0000387B0000}"/>
    <cellStyle name="Akzent6 2" xfId="41207" hidden="1" xr:uid="{00000000-0005-0000-0000-0000397B0000}"/>
    <cellStyle name="Akzent6 2" xfId="41221" hidden="1" xr:uid="{00000000-0005-0000-0000-00003A7B0000}"/>
    <cellStyle name="Akzent6 2" xfId="41227" hidden="1" xr:uid="{00000000-0005-0000-0000-00003B7B0000}"/>
    <cellStyle name="Akzent6 2" xfId="41241" hidden="1" xr:uid="{00000000-0005-0000-0000-00003C7B0000}"/>
    <cellStyle name="Akzent6 2" xfId="41166" hidden="1" xr:uid="{00000000-0005-0000-0000-00003D7B0000}"/>
    <cellStyle name="Akzent6 2" xfId="41254" hidden="1" xr:uid="{00000000-0005-0000-0000-00003E7B0000}"/>
    <cellStyle name="Akzent6 2" xfId="41260" hidden="1" xr:uid="{00000000-0005-0000-0000-00003F7B0000}"/>
    <cellStyle name="Akzent6 2" xfId="41274" hidden="1" xr:uid="{00000000-0005-0000-0000-0000407B0000}"/>
    <cellStyle name="Akzent6 2" xfId="41280" hidden="1" xr:uid="{00000000-0005-0000-0000-0000417B0000}"/>
    <cellStyle name="Akzent6 2" xfId="41294" hidden="1" xr:uid="{00000000-0005-0000-0000-0000427B0000}"/>
    <cellStyle name="Akzent6 2" xfId="41300" hidden="1" xr:uid="{00000000-0005-0000-0000-0000437B0000}"/>
    <cellStyle name="Akzent6 2" xfId="41314" hidden="1" xr:uid="{00000000-0005-0000-0000-0000447B0000}"/>
    <cellStyle name="Akzent6 2" xfId="41320" hidden="1" xr:uid="{00000000-0005-0000-0000-0000457B0000}"/>
    <cellStyle name="Akzent6 2" xfId="41334" hidden="1" xr:uid="{00000000-0005-0000-0000-0000467B0000}"/>
    <cellStyle name="Akzent6 2" xfId="41343" hidden="1" xr:uid="{00000000-0005-0000-0000-0000477B0000}"/>
    <cellStyle name="Akzent6 2" xfId="41361" hidden="1" xr:uid="{00000000-0005-0000-0000-0000487B0000}"/>
    <cellStyle name="Akzent6 2" xfId="41367" hidden="1" xr:uid="{00000000-0005-0000-0000-0000497B0000}"/>
    <cellStyle name="Akzent6 2" xfId="41381" hidden="1" xr:uid="{00000000-0005-0000-0000-00004A7B0000}"/>
    <cellStyle name="Akzent6 2" xfId="41387" hidden="1" xr:uid="{00000000-0005-0000-0000-00004B7B0000}"/>
    <cellStyle name="Akzent6 2" xfId="41401" hidden="1" xr:uid="{00000000-0005-0000-0000-00004C7B0000}"/>
    <cellStyle name="Akzent6 2" xfId="41407" hidden="1" xr:uid="{00000000-0005-0000-0000-00004D7B0000}"/>
    <cellStyle name="Akzent6 2" xfId="41421" hidden="1" xr:uid="{00000000-0005-0000-0000-00004E7B0000}"/>
    <cellStyle name="Akzent6 2" xfId="41427" hidden="1" xr:uid="{00000000-0005-0000-0000-00004F7B0000}"/>
    <cellStyle name="Akzent6 2" xfId="41441" hidden="1" xr:uid="{00000000-0005-0000-0000-0000507B0000}"/>
    <cellStyle name="Akzent6 2" xfId="41447" hidden="1" xr:uid="{00000000-0005-0000-0000-0000517B0000}"/>
    <cellStyle name="Akzent6 2" xfId="41465" hidden="1" xr:uid="{00000000-0005-0000-0000-0000527B0000}"/>
    <cellStyle name="Akzent6 2" xfId="41472" hidden="1" xr:uid="{00000000-0005-0000-0000-0000537B0000}"/>
    <cellStyle name="Akzent6 2" xfId="41486" hidden="1" xr:uid="{00000000-0005-0000-0000-0000547B0000}"/>
    <cellStyle name="Akzent6 2" xfId="41492" hidden="1" xr:uid="{00000000-0005-0000-0000-0000557B0000}"/>
    <cellStyle name="Akzent6 2" xfId="41506" hidden="1" xr:uid="{00000000-0005-0000-0000-0000567B0000}"/>
    <cellStyle name="Akzent6 2" xfId="41512" hidden="1" xr:uid="{00000000-0005-0000-0000-0000577B0000}"/>
    <cellStyle name="Akzent6 2" xfId="41526" hidden="1" xr:uid="{00000000-0005-0000-0000-0000587B0000}"/>
    <cellStyle name="Akzent6 2" xfId="41532" hidden="1" xr:uid="{00000000-0005-0000-0000-0000597B0000}"/>
    <cellStyle name="Akzent6 2" xfId="41546" hidden="1" xr:uid="{00000000-0005-0000-0000-00005A7B0000}"/>
    <cellStyle name="Akzent6 2" xfId="41471" hidden="1" xr:uid="{00000000-0005-0000-0000-00005B7B0000}"/>
    <cellStyle name="Akzent6 2" xfId="41560" hidden="1" xr:uid="{00000000-0005-0000-0000-00005C7B0000}"/>
    <cellStyle name="Akzent6 2" xfId="41567" hidden="1" xr:uid="{00000000-0005-0000-0000-00005D7B0000}"/>
    <cellStyle name="Akzent6 2" xfId="41581" hidden="1" xr:uid="{00000000-0005-0000-0000-00005E7B0000}"/>
    <cellStyle name="Akzent6 2" xfId="41587" hidden="1" xr:uid="{00000000-0005-0000-0000-00005F7B0000}"/>
    <cellStyle name="Akzent6 2" xfId="41601" hidden="1" xr:uid="{00000000-0005-0000-0000-0000607B0000}"/>
    <cellStyle name="Akzent6 2" xfId="41607" hidden="1" xr:uid="{00000000-0005-0000-0000-0000617B0000}"/>
    <cellStyle name="Akzent6 2" xfId="41621" hidden="1" xr:uid="{00000000-0005-0000-0000-0000627B0000}"/>
    <cellStyle name="Akzent6 2" xfId="41627" hidden="1" xr:uid="{00000000-0005-0000-0000-0000637B0000}"/>
    <cellStyle name="Akzent6 2" xfId="41641" hidden="1" xr:uid="{00000000-0005-0000-0000-0000647B0000}"/>
    <cellStyle name="Akzent6 2" xfId="41566" hidden="1" xr:uid="{00000000-0005-0000-0000-0000657B0000}"/>
    <cellStyle name="Akzent6 2" xfId="41654" hidden="1" xr:uid="{00000000-0005-0000-0000-0000667B0000}"/>
    <cellStyle name="Akzent6 2" xfId="41660" hidden="1" xr:uid="{00000000-0005-0000-0000-0000677B0000}"/>
    <cellStyle name="Akzent6 2" xfId="41674" hidden="1" xr:uid="{00000000-0005-0000-0000-0000687B0000}"/>
    <cellStyle name="Akzent6 2" xfId="41680" hidden="1" xr:uid="{00000000-0005-0000-0000-0000697B0000}"/>
    <cellStyle name="Akzent6 2" xfId="41694" hidden="1" xr:uid="{00000000-0005-0000-0000-00006A7B0000}"/>
    <cellStyle name="Akzent6 2" xfId="41700" hidden="1" xr:uid="{00000000-0005-0000-0000-00006B7B0000}"/>
    <cellStyle name="Akzent6 2" xfId="41714" hidden="1" xr:uid="{00000000-0005-0000-0000-00006C7B0000}"/>
    <cellStyle name="Akzent6 2" xfId="41720" hidden="1" xr:uid="{00000000-0005-0000-0000-00006D7B0000}"/>
    <cellStyle name="Akzent6 2" xfId="41734" hidden="1" xr:uid="{00000000-0005-0000-0000-00006E7B0000}"/>
    <cellStyle name="Akzent6 2" xfId="41740" hidden="1" xr:uid="{00000000-0005-0000-0000-00006F7B0000}"/>
    <cellStyle name="Akzent6 2" xfId="41754" hidden="1" xr:uid="{00000000-0005-0000-0000-0000707B0000}"/>
    <cellStyle name="Akzent6 2" xfId="41760" hidden="1" xr:uid="{00000000-0005-0000-0000-0000717B0000}"/>
    <cellStyle name="Akzent6 2" xfId="41774" hidden="1" xr:uid="{00000000-0005-0000-0000-0000727B0000}"/>
    <cellStyle name="Akzent6 2" xfId="41780" hidden="1" xr:uid="{00000000-0005-0000-0000-0000737B0000}"/>
    <cellStyle name="Akzent6 2" xfId="41794" hidden="1" xr:uid="{00000000-0005-0000-0000-0000747B0000}"/>
    <cellStyle name="Akzent6 2" xfId="41800" hidden="1" xr:uid="{00000000-0005-0000-0000-0000757B0000}"/>
    <cellStyle name="Akzent6 2" xfId="41814" hidden="1" xr:uid="{00000000-0005-0000-0000-0000767B0000}"/>
    <cellStyle name="Akzent6 2" xfId="41820" hidden="1" xr:uid="{00000000-0005-0000-0000-0000777B0000}"/>
    <cellStyle name="Akzent6 2" xfId="41834" hidden="1" xr:uid="{00000000-0005-0000-0000-0000787B0000}"/>
    <cellStyle name="Akzent6 2" xfId="41851" hidden="1" xr:uid="{00000000-0005-0000-0000-0000797B0000}"/>
    <cellStyle name="Akzent6 2" xfId="41843" hidden="1" xr:uid="{00000000-0005-0000-0000-00007A7B0000}"/>
    <cellStyle name="Akzent6 2" xfId="41882" hidden="1" xr:uid="{00000000-0005-0000-0000-00007B7B0000}"/>
    <cellStyle name="Akzent6 2" xfId="41896" hidden="1" xr:uid="{00000000-0005-0000-0000-00007C7B0000}"/>
    <cellStyle name="Akzent6 2" xfId="41902" hidden="1" xr:uid="{00000000-0005-0000-0000-00007D7B0000}"/>
    <cellStyle name="Akzent6 2" xfId="41916" hidden="1" xr:uid="{00000000-0005-0000-0000-00007E7B0000}"/>
    <cellStyle name="Akzent6 2" xfId="41922" hidden="1" xr:uid="{00000000-0005-0000-0000-00007F7B0000}"/>
    <cellStyle name="Akzent6 2" xfId="41936" hidden="1" xr:uid="{00000000-0005-0000-0000-0000807B0000}"/>
    <cellStyle name="Akzent6 2" xfId="41942" hidden="1" xr:uid="{00000000-0005-0000-0000-0000817B0000}"/>
    <cellStyle name="Akzent6 2" xfId="41956" hidden="1" xr:uid="{00000000-0005-0000-0000-0000827B0000}"/>
    <cellStyle name="Akzent6 2" xfId="41962" hidden="1" xr:uid="{00000000-0005-0000-0000-0000837B0000}"/>
    <cellStyle name="Akzent6 2" xfId="41976" hidden="1" xr:uid="{00000000-0005-0000-0000-0000847B0000}"/>
    <cellStyle name="Akzent6 2" xfId="41881" hidden="1" xr:uid="{00000000-0005-0000-0000-0000857B0000}"/>
    <cellStyle name="Akzent6 2" xfId="41990" hidden="1" xr:uid="{00000000-0005-0000-0000-0000867B0000}"/>
    <cellStyle name="Akzent6 2" xfId="41996" hidden="1" xr:uid="{00000000-0005-0000-0000-0000877B0000}"/>
    <cellStyle name="Akzent6 2" xfId="42010" hidden="1" xr:uid="{00000000-0005-0000-0000-0000887B0000}"/>
    <cellStyle name="Akzent6 2" xfId="42016" hidden="1" xr:uid="{00000000-0005-0000-0000-0000897B0000}"/>
    <cellStyle name="Akzent6 2" xfId="42030" hidden="1" xr:uid="{00000000-0005-0000-0000-00008A7B0000}"/>
    <cellStyle name="Akzent6 2" xfId="42036" hidden="1" xr:uid="{00000000-0005-0000-0000-00008B7B0000}"/>
    <cellStyle name="Akzent6 2" xfId="42050" hidden="1" xr:uid="{00000000-0005-0000-0000-00008C7B0000}"/>
    <cellStyle name="Akzent6 2" xfId="42056" hidden="1" xr:uid="{00000000-0005-0000-0000-00008D7B0000}"/>
    <cellStyle name="Akzent6 2" xfId="42070" hidden="1" xr:uid="{00000000-0005-0000-0000-00008E7B0000}"/>
    <cellStyle name="Akzent6 2" xfId="42088" hidden="1" xr:uid="{00000000-0005-0000-0000-00008F7B0000}"/>
    <cellStyle name="Akzent6 2" xfId="42169" hidden="1" xr:uid="{00000000-0005-0000-0000-0000907B0000}"/>
    <cellStyle name="Akzent6 2" xfId="42184" hidden="1" xr:uid="{00000000-0005-0000-0000-0000917B0000}"/>
    <cellStyle name="Akzent6 2" xfId="42219" hidden="1" xr:uid="{00000000-0005-0000-0000-0000927B0000}"/>
    <cellStyle name="Akzent6 2" xfId="42239" hidden="1" xr:uid="{00000000-0005-0000-0000-0000937B0000}"/>
    <cellStyle name="Akzent6 2" xfId="42268" hidden="1" xr:uid="{00000000-0005-0000-0000-0000947B0000}"/>
    <cellStyle name="Akzent6 2" xfId="42335" hidden="1" xr:uid="{00000000-0005-0000-0000-0000957B0000}"/>
    <cellStyle name="Akzent6 2" xfId="42386" hidden="1" xr:uid="{00000000-0005-0000-0000-0000967B0000}"/>
    <cellStyle name="Akzent6 2" xfId="42397" hidden="1" xr:uid="{00000000-0005-0000-0000-0000977B0000}"/>
    <cellStyle name="Akzent6 2" xfId="42431" hidden="1" xr:uid="{00000000-0005-0000-0000-0000987B0000}"/>
    <cellStyle name="Akzent6 2" xfId="42453" hidden="1" xr:uid="{00000000-0005-0000-0000-0000997B0000}"/>
    <cellStyle name="Akzent6 2" xfId="42495" hidden="1" xr:uid="{00000000-0005-0000-0000-00009A7B0000}"/>
    <cellStyle name="Akzent6 2" xfId="42520" hidden="1" xr:uid="{00000000-0005-0000-0000-00009B7B0000}"/>
    <cellStyle name="Akzent6 2" xfId="42551" hidden="1" xr:uid="{00000000-0005-0000-0000-00009C7B0000}"/>
    <cellStyle name="Akzent6 2" xfId="42575" hidden="1" xr:uid="{00000000-0005-0000-0000-00009D7B0000}"/>
    <cellStyle name="Akzent6 2" xfId="42605" hidden="1" xr:uid="{00000000-0005-0000-0000-00009E7B0000}"/>
    <cellStyle name="Akzent6 2" xfId="42633" hidden="1" xr:uid="{00000000-0005-0000-0000-00009F7B0000}"/>
    <cellStyle name="Akzent6 2" xfId="42653" hidden="1" xr:uid="{00000000-0005-0000-0000-0000A07B0000}"/>
    <cellStyle name="Akzent6 2" xfId="42684" hidden="1" xr:uid="{00000000-0005-0000-0000-0000A17B0000}"/>
    <cellStyle name="Akzent6 2" xfId="42711" hidden="1" xr:uid="{00000000-0005-0000-0000-0000A27B0000}"/>
    <cellStyle name="Akzent6 2" xfId="42515" hidden="1" xr:uid="{00000000-0005-0000-0000-0000A37B0000}"/>
    <cellStyle name="Akzent6 2" xfId="42757" hidden="1" xr:uid="{00000000-0005-0000-0000-0000A47B0000}"/>
    <cellStyle name="Akzent6 2" xfId="42789" hidden="1" xr:uid="{00000000-0005-0000-0000-0000A57B0000}"/>
    <cellStyle name="Akzent6 2" xfId="42816" hidden="1" xr:uid="{00000000-0005-0000-0000-0000A67B0000}"/>
    <cellStyle name="Akzent6 2" xfId="42847" hidden="1" xr:uid="{00000000-0005-0000-0000-0000A77B0000}"/>
    <cellStyle name="Akzent6 2" xfId="42871" hidden="1" xr:uid="{00000000-0005-0000-0000-0000A87B0000}"/>
    <cellStyle name="Akzent6 2" xfId="42894" hidden="1" xr:uid="{00000000-0005-0000-0000-0000A97B0000}"/>
    <cellStyle name="Akzent6 2" xfId="42923" hidden="1" xr:uid="{00000000-0005-0000-0000-0000AA7B0000}"/>
    <cellStyle name="Akzent6 2" xfId="42949" hidden="1" xr:uid="{00000000-0005-0000-0000-0000AB7B0000}"/>
    <cellStyle name="Akzent6 2" xfId="42970" hidden="1" xr:uid="{00000000-0005-0000-0000-0000AC7B0000}"/>
    <cellStyle name="Akzent6 2" xfId="42787" hidden="1" xr:uid="{00000000-0005-0000-0000-0000AD7B0000}"/>
    <cellStyle name="Akzent6 2" xfId="43014" hidden="1" xr:uid="{00000000-0005-0000-0000-0000AE7B0000}"/>
    <cellStyle name="Akzent6 2" xfId="43044" hidden="1" xr:uid="{00000000-0005-0000-0000-0000AF7B0000}"/>
    <cellStyle name="Akzent6 2" xfId="43067" hidden="1" xr:uid="{00000000-0005-0000-0000-0000B07B0000}"/>
    <cellStyle name="Akzent6 2" xfId="43102" hidden="1" xr:uid="{00000000-0005-0000-0000-0000B17B0000}"/>
    <cellStyle name="Akzent6 2" xfId="43124" hidden="1" xr:uid="{00000000-0005-0000-0000-0000B27B0000}"/>
    <cellStyle name="Akzent6 2" xfId="43154" hidden="1" xr:uid="{00000000-0005-0000-0000-0000B37B0000}"/>
    <cellStyle name="Akzent6 2" xfId="43183" hidden="1" xr:uid="{00000000-0005-0000-0000-0000B47B0000}"/>
    <cellStyle name="Akzent6 2" xfId="43206" hidden="1" xr:uid="{00000000-0005-0000-0000-0000B57B0000}"/>
    <cellStyle name="Akzent6 2" xfId="43234" hidden="1" xr:uid="{00000000-0005-0000-0000-0000B67B0000}"/>
    <cellStyle name="Akzent6 2" xfId="43268" hidden="1" xr:uid="{00000000-0005-0000-0000-0000B77B0000}"/>
    <cellStyle name="Akzent6 2" xfId="43299" hidden="1" xr:uid="{00000000-0005-0000-0000-0000B87B0000}"/>
    <cellStyle name="Akzent6 2" xfId="43342" hidden="1" xr:uid="{00000000-0005-0000-0000-0000B97B0000}"/>
    <cellStyle name="Akzent6 2" xfId="43358" hidden="1" xr:uid="{00000000-0005-0000-0000-0000BA7B0000}"/>
    <cellStyle name="Akzent6 2" xfId="43400" hidden="1" xr:uid="{00000000-0005-0000-0000-0000BB7B0000}"/>
    <cellStyle name="Akzent6 2" xfId="43417" hidden="1" xr:uid="{00000000-0005-0000-0000-0000BC7B0000}"/>
    <cellStyle name="Akzent6 2" xfId="43445" hidden="1" xr:uid="{00000000-0005-0000-0000-0000BD7B0000}"/>
    <cellStyle name="Akzent6 2" xfId="43477" hidden="1" xr:uid="{00000000-0005-0000-0000-0000BE7B0000}"/>
    <cellStyle name="Akzent6 2" xfId="43496" hidden="1" xr:uid="{00000000-0005-0000-0000-0000BF7B0000}"/>
    <cellStyle name="Akzent6 2" xfId="43539" hidden="1" xr:uid="{00000000-0005-0000-0000-0000C07B0000}"/>
    <cellStyle name="Akzent6 2" xfId="43553" hidden="1" xr:uid="{00000000-0005-0000-0000-0000C17B0000}"/>
    <cellStyle name="Akzent6 2" xfId="43597" hidden="1" xr:uid="{00000000-0005-0000-0000-0000C27B0000}"/>
    <cellStyle name="Akzent6 2" xfId="43621" hidden="1" xr:uid="{00000000-0005-0000-0000-0000C37B0000}"/>
    <cellStyle name="Akzent6 2" xfId="43658" hidden="1" xr:uid="{00000000-0005-0000-0000-0000C47B0000}"/>
    <cellStyle name="Akzent6 2" xfId="43679" hidden="1" xr:uid="{00000000-0005-0000-0000-0000C57B0000}"/>
    <cellStyle name="Akzent6 2" xfId="43716" hidden="1" xr:uid="{00000000-0005-0000-0000-0000C67B0000}"/>
    <cellStyle name="Akzent6 2" xfId="43737" hidden="1" xr:uid="{00000000-0005-0000-0000-0000C77B0000}"/>
    <cellStyle name="Akzent6 2" xfId="43767" hidden="1" xr:uid="{00000000-0005-0000-0000-0000C87B0000}"/>
    <cellStyle name="Akzent6 2" xfId="43789" hidden="1" xr:uid="{00000000-0005-0000-0000-0000C97B0000}"/>
    <cellStyle name="Akzent6 2" xfId="43815" hidden="1" xr:uid="{00000000-0005-0000-0000-0000CA7B0000}"/>
    <cellStyle name="Akzent6 2" xfId="43620" hidden="1" xr:uid="{00000000-0005-0000-0000-0000CB7B0000}"/>
    <cellStyle name="Akzent6 2" xfId="43862" hidden="1" xr:uid="{00000000-0005-0000-0000-0000CC7B0000}"/>
    <cellStyle name="Akzent6 2" xfId="43894" hidden="1" xr:uid="{00000000-0005-0000-0000-0000CD7B0000}"/>
    <cellStyle name="Akzent6 2" xfId="43926" hidden="1" xr:uid="{00000000-0005-0000-0000-0000CE7B0000}"/>
    <cellStyle name="Akzent6 2" xfId="43949" hidden="1" xr:uid="{00000000-0005-0000-0000-0000CF7B0000}"/>
    <cellStyle name="Akzent6 2" xfId="43977" hidden="1" xr:uid="{00000000-0005-0000-0000-0000D07B0000}"/>
    <cellStyle name="Akzent6 2" xfId="44003" hidden="1" xr:uid="{00000000-0005-0000-0000-0000D17B0000}"/>
    <cellStyle name="Akzent6 2" xfId="44030" hidden="1" xr:uid="{00000000-0005-0000-0000-0000D27B0000}"/>
    <cellStyle name="Akzent6 2" xfId="44060" hidden="1" xr:uid="{00000000-0005-0000-0000-0000D37B0000}"/>
    <cellStyle name="Akzent6 2" xfId="44088" hidden="1" xr:uid="{00000000-0005-0000-0000-0000D47B0000}"/>
    <cellStyle name="Akzent6 2" xfId="43886" hidden="1" xr:uid="{00000000-0005-0000-0000-0000D57B0000}"/>
    <cellStyle name="Akzent6 2" xfId="44125" hidden="1" xr:uid="{00000000-0005-0000-0000-0000D67B0000}"/>
    <cellStyle name="Akzent6 2" xfId="44150" hidden="1" xr:uid="{00000000-0005-0000-0000-0000D77B0000}"/>
    <cellStyle name="Akzent6 2" xfId="44184" hidden="1" xr:uid="{00000000-0005-0000-0000-0000D87B0000}"/>
    <cellStyle name="Akzent6 2" xfId="44207" hidden="1" xr:uid="{00000000-0005-0000-0000-0000D97B0000}"/>
    <cellStyle name="Akzent6 2" xfId="44235" hidden="1" xr:uid="{00000000-0005-0000-0000-0000DA7B0000}"/>
    <cellStyle name="Akzent6 2" xfId="44258" hidden="1" xr:uid="{00000000-0005-0000-0000-0000DB7B0000}"/>
    <cellStyle name="Akzent6 2" xfId="44293" hidden="1" xr:uid="{00000000-0005-0000-0000-0000DC7B0000}"/>
    <cellStyle name="Akzent6 2" xfId="44308" hidden="1" xr:uid="{00000000-0005-0000-0000-0000DD7B0000}"/>
    <cellStyle name="Akzent6 2" xfId="44343" hidden="1" xr:uid="{00000000-0005-0000-0000-0000DE7B0000}"/>
    <cellStyle name="Akzent6 2" xfId="44364" hidden="1" xr:uid="{00000000-0005-0000-0000-0000DF7B0000}"/>
    <cellStyle name="Akzent6 2" xfId="44402" hidden="1" xr:uid="{00000000-0005-0000-0000-0000E07B0000}"/>
    <cellStyle name="Akzent6 2" xfId="44422" hidden="1" xr:uid="{00000000-0005-0000-0000-0000E17B0000}"/>
    <cellStyle name="Akzent6 2" xfId="44461" hidden="1" xr:uid="{00000000-0005-0000-0000-0000E27B0000}"/>
    <cellStyle name="Akzent6 2" xfId="44478" hidden="1" xr:uid="{00000000-0005-0000-0000-0000E37B0000}"/>
    <cellStyle name="Akzent6 2" xfId="44512" hidden="1" xr:uid="{00000000-0005-0000-0000-0000E47B0000}"/>
    <cellStyle name="Akzent6 2" xfId="44527" hidden="1" xr:uid="{00000000-0005-0000-0000-0000E57B0000}"/>
    <cellStyle name="Akzent6 2" xfId="44564" hidden="1" xr:uid="{00000000-0005-0000-0000-0000E67B0000}"/>
    <cellStyle name="Akzent6 2" xfId="44579" hidden="1" xr:uid="{00000000-0005-0000-0000-0000E77B0000}"/>
    <cellStyle name="Akzent6 2" xfId="44613" hidden="1" xr:uid="{00000000-0005-0000-0000-0000E87B0000}"/>
    <cellStyle name="Akzent6 2" xfId="44658" hidden="1" xr:uid="{00000000-0005-0000-0000-0000E97B0000}"/>
    <cellStyle name="Akzent6 2" xfId="44643" hidden="1" xr:uid="{00000000-0005-0000-0000-0000EA7B0000}"/>
    <cellStyle name="Akzent6 2" xfId="44705" hidden="1" xr:uid="{00000000-0005-0000-0000-0000EB7B0000}"/>
    <cellStyle name="Akzent6 2" xfId="44741" hidden="1" xr:uid="{00000000-0005-0000-0000-0000EC7B0000}"/>
    <cellStyle name="Akzent6 2" xfId="44775" hidden="1" xr:uid="{00000000-0005-0000-0000-0000ED7B0000}"/>
    <cellStyle name="Akzent6 2" xfId="44800" hidden="1" xr:uid="{00000000-0005-0000-0000-0000EE7B0000}"/>
    <cellStyle name="Akzent6 2" xfId="44830" hidden="1" xr:uid="{00000000-0005-0000-0000-0000EF7B0000}"/>
    <cellStyle name="Akzent6 2" xfId="44856" hidden="1" xr:uid="{00000000-0005-0000-0000-0000F07B0000}"/>
    <cellStyle name="Akzent6 2" xfId="44882" hidden="1" xr:uid="{00000000-0005-0000-0000-0000F17B0000}"/>
    <cellStyle name="Akzent6 2" xfId="44912" hidden="1" xr:uid="{00000000-0005-0000-0000-0000F27B0000}"/>
    <cellStyle name="Akzent6 2" xfId="44936" hidden="1" xr:uid="{00000000-0005-0000-0000-0000F37B0000}"/>
    <cellStyle name="Akzent6 2" xfId="44977" hidden="1" xr:uid="{00000000-0005-0000-0000-0000F47B0000}"/>
    <cellStyle name="Akzent6 2" xfId="44698" hidden="1" xr:uid="{00000000-0005-0000-0000-0000F57B0000}"/>
    <cellStyle name="Akzent6 2" xfId="45018" hidden="1" xr:uid="{00000000-0005-0000-0000-0000F67B0000}"/>
    <cellStyle name="Akzent6 2" xfId="45072" hidden="1" xr:uid="{00000000-0005-0000-0000-0000F77B0000}"/>
    <cellStyle name="Akzent6 2" xfId="45106" hidden="1" xr:uid="{00000000-0005-0000-0000-0000F87B0000}"/>
    <cellStyle name="Akzent6 2" xfId="45137" hidden="1" xr:uid="{00000000-0005-0000-0000-0000F97B0000}"/>
    <cellStyle name="Akzent6 2" xfId="45172" hidden="1" xr:uid="{00000000-0005-0000-0000-0000FA7B0000}"/>
    <cellStyle name="Akzent6 2" xfId="45195" hidden="1" xr:uid="{00000000-0005-0000-0000-0000FB7B0000}"/>
    <cellStyle name="Akzent6 2" xfId="45234" hidden="1" xr:uid="{00000000-0005-0000-0000-0000FC7B0000}"/>
    <cellStyle name="Akzent6 2" xfId="45278" hidden="1" xr:uid="{00000000-0005-0000-0000-0000FD7B0000}"/>
    <cellStyle name="Akzent6 2" xfId="45315" hidden="1" xr:uid="{00000000-0005-0000-0000-0000FE7B0000}"/>
    <cellStyle name="Akzent6 2" xfId="45346" hidden="1" xr:uid="{00000000-0005-0000-0000-0000FF7B0000}"/>
    <cellStyle name="Akzent6 2" xfId="45407" hidden="1" xr:uid="{00000000-0005-0000-0000-0000007C0000}"/>
    <cellStyle name="Akzent6 2" xfId="45445" hidden="1" xr:uid="{00000000-0005-0000-0000-0000017C0000}"/>
    <cellStyle name="Akzent6 2" xfId="45476" hidden="1" xr:uid="{00000000-0005-0000-0000-0000027C0000}"/>
    <cellStyle name="Akzent6 2" xfId="45501" hidden="1" xr:uid="{00000000-0005-0000-0000-0000037C0000}"/>
    <cellStyle name="Akzent6 2" xfId="45534" hidden="1" xr:uid="{00000000-0005-0000-0000-0000047C0000}"/>
    <cellStyle name="Akzent6 2" xfId="45559" hidden="1" xr:uid="{00000000-0005-0000-0000-0000057C0000}"/>
    <cellStyle name="Akzent6 2" xfId="45592" hidden="1" xr:uid="{00000000-0005-0000-0000-0000067C0000}"/>
    <cellStyle name="Akzent6 2" xfId="45611" hidden="1" xr:uid="{00000000-0005-0000-0000-0000077C0000}"/>
    <cellStyle name="Akzent6 2" xfId="45642" hidden="1" xr:uid="{00000000-0005-0000-0000-0000087C0000}"/>
    <cellStyle name="Akzent6 2" xfId="45657" hidden="1" xr:uid="{00000000-0005-0000-0000-0000097C0000}"/>
    <cellStyle name="Akzent6 2" xfId="45687" hidden="1" xr:uid="{00000000-0005-0000-0000-00000A7C0000}"/>
    <cellStyle name="Akzent6 2" xfId="45721" hidden="1" xr:uid="{00000000-0005-0000-0000-00000B7C0000}"/>
    <cellStyle name="Akzent6 2" xfId="45751" hidden="1" xr:uid="{00000000-0005-0000-0000-00000C7C0000}"/>
    <cellStyle name="Akzent6 2" xfId="45803" hidden="1" xr:uid="{00000000-0005-0000-0000-00000D7C0000}"/>
    <cellStyle name="Akzent6 2" xfId="45838" hidden="1" xr:uid="{00000000-0005-0000-0000-00000E7C0000}"/>
    <cellStyle name="Akzent6 2" xfId="45866" hidden="1" xr:uid="{00000000-0005-0000-0000-00000F7C0000}"/>
    <cellStyle name="Akzent6 2" xfId="45891" hidden="1" xr:uid="{00000000-0005-0000-0000-0000107C0000}"/>
    <cellStyle name="Akzent6 2" xfId="45923" hidden="1" xr:uid="{00000000-0005-0000-0000-0000117C0000}"/>
    <cellStyle name="Akzent6 2" xfId="45943" hidden="1" xr:uid="{00000000-0005-0000-0000-0000127C0000}"/>
    <cellStyle name="Akzent6 2" xfId="45969" hidden="1" xr:uid="{00000000-0005-0000-0000-0000137C0000}"/>
    <cellStyle name="Akzent6 2" xfId="45749" hidden="1" xr:uid="{00000000-0005-0000-0000-0000147C0000}"/>
    <cellStyle name="Akzent6 2" xfId="46042" hidden="1" xr:uid="{00000000-0005-0000-0000-0000157C0000}"/>
    <cellStyle name="Akzent6 2" xfId="46068" hidden="1" xr:uid="{00000000-0005-0000-0000-0000167C0000}"/>
    <cellStyle name="Akzent6 2" xfId="46100" hidden="1" xr:uid="{00000000-0005-0000-0000-0000177C0000}"/>
    <cellStyle name="Akzent6 2" xfId="46125" hidden="1" xr:uid="{00000000-0005-0000-0000-0000187C0000}"/>
    <cellStyle name="Akzent6 2" xfId="46154" hidden="1" xr:uid="{00000000-0005-0000-0000-0000197C0000}"/>
    <cellStyle name="Akzent6 2" xfId="46179" hidden="1" xr:uid="{00000000-0005-0000-0000-00001A7C0000}"/>
    <cellStyle name="Akzent6 2" xfId="46211" hidden="1" xr:uid="{00000000-0005-0000-0000-00001B7C0000}"/>
    <cellStyle name="Akzent6 2" xfId="46237" hidden="1" xr:uid="{00000000-0005-0000-0000-00001C7C0000}"/>
    <cellStyle name="Akzent6 2" xfId="46263" hidden="1" xr:uid="{00000000-0005-0000-0000-00001D7C0000}"/>
    <cellStyle name="Akzent6 2" xfId="46066" hidden="1" xr:uid="{00000000-0005-0000-0000-00001E7C0000}"/>
    <cellStyle name="Akzent6 2" xfId="46306" hidden="1" xr:uid="{00000000-0005-0000-0000-00001F7C0000}"/>
    <cellStyle name="Akzent6 2" xfId="46327" hidden="1" xr:uid="{00000000-0005-0000-0000-0000207C0000}"/>
    <cellStyle name="Akzent6 2" xfId="46363" hidden="1" xr:uid="{00000000-0005-0000-0000-0000217C0000}"/>
    <cellStyle name="Akzent6 2" xfId="46384" hidden="1" xr:uid="{00000000-0005-0000-0000-0000227C0000}"/>
    <cellStyle name="Akzent6 2" xfId="46419" hidden="1" xr:uid="{00000000-0005-0000-0000-0000237C0000}"/>
    <cellStyle name="Akzent6 2" xfId="46432" hidden="1" xr:uid="{00000000-0005-0000-0000-0000247C0000}"/>
    <cellStyle name="Akzent6 2" xfId="46464" hidden="1" xr:uid="{00000000-0005-0000-0000-0000257C0000}"/>
    <cellStyle name="Akzent6 2" xfId="46487" hidden="1" xr:uid="{00000000-0005-0000-0000-0000267C0000}"/>
    <cellStyle name="Akzent6 2" xfId="46521" hidden="1" xr:uid="{00000000-0005-0000-0000-0000277C0000}"/>
    <cellStyle name="Akzent6 2" xfId="46550" hidden="1" xr:uid="{00000000-0005-0000-0000-0000287C0000}"/>
    <cellStyle name="Akzent6 2" xfId="46603" hidden="1" xr:uid="{00000000-0005-0000-0000-0000297C0000}"/>
    <cellStyle name="Akzent6 2" xfId="46620" hidden="1" xr:uid="{00000000-0005-0000-0000-00002A7C0000}"/>
    <cellStyle name="Akzent6 2" xfId="46657" hidden="1" xr:uid="{00000000-0005-0000-0000-00002B7C0000}"/>
    <cellStyle name="Akzent6 2" xfId="46675" hidden="1" xr:uid="{00000000-0005-0000-0000-00002C7C0000}"/>
    <cellStyle name="Akzent6 2" xfId="46702" hidden="1" xr:uid="{00000000-0005-0000-0000-00002D7C0000}"/>
    <cellStyle name="Akzent6 2" xfId="46724" hidden="1" xr:uid="{00000000-0005-0000-0000-00002E7C0000}"/>
    <cellStyle name="Akzent6 2" xfId="46761" hidden="1" xr:uid="{00000000-0005-0000-0000-00002F7C0000}"/>
    <cellStyle name="Akzent6 2" xfId="46781" hidden="1" xr:uid="{00000000-0005-0000-0000-0000307C0000}"/>
    <cellStyle name="Akzent6 2" xfId="46809" hidden="1" xr:uid="{00000000-0005-0000-0000-0000317C0000}"/>
    <cellStyle name="Akzent6 2" xfId="46836" hidden="1" xr:uid="{00000000-0005-0000-0000-0000327C0000}"/>
    <cellStyle name="Akzent6 2" xfId="46878" hidden="1" xr:uid="{00000000-0005-0000-0000-0000337C0000}"/>
    <cellStyle name="Akzent6 2" xfId="46904" hidden="1" xr:uid="{00000000-0005-0000-0000-0000347C0000}"/>
    <cellStyle name="Akzent6 2" xfId="46931" hidden="1" xr:uid="{00000000-0005-0000-0000-0000357C0000}"/>
    <cellStyle name="Akzent6 2" xfId="46954" hidden="1" xr:uid="{00000000-0005-0000-0000-0000367C0000}"/>
    <cellStyle name="Akzent6 2" xfId="46982" hidden="1" xr:uid="{00000000-0005-0000-0000-0000377C0000}"/>
    <cellStyle name="Akzent6 2" xfId="47015" hidden="1" xr:uid="{00000000-0005-0000-0000-0000387C0000}"/>
    <cellStyle name="Akzent6 2" xfId="47035" hidden="1" xr:uid="{00000000-0005-0000-0000-0000397C0000}"/>
    <cellStyle name="Akzent6 2" xfId="47070" hidden="1" xr:uid="{00000000-0005-0000-0000-00003A7C0000}"/>
    <cellStyle name="Akzent6 2" xfId="47092" hidden="1" xr:uid="{00000000-0005-0000-0000-00003B7C0000}"/>
    <cellStyle name="Akzent6 2" xfId="46899" hidden="1" xr:uid="{00000000-0005-0000-0000-00003C7C0000}"/>
    <cellStyle name="Akzent6 2" xfId="47142" hidden="1" xr:uid="{00000000-0005-0000-0000-00003D7C0000}"/>
    <cellStyle name="Akzent6 2" xfId="47170" hidden="1" xr:uid="{00000000-0005-0000-0000-00003E7C0000}"/>
    <cellStyle name="Akzent6 2" xfId="47198" hidden="1" xr:uid="{00000000-0005-0000-0000-00003F7C0000}"/>
    <cellStyle name="Akzent6 2" xfId="47229" hidden="1" xr:uid="{00000000-0005-0000-0000-0000407C0000}"/>
    <cellStyle name="Akzent6 2" xfId="47248" hidden="1" xr:uid="{00000000-0005-0000-0000-0000417C0000}"/>
    <cellStyle name="Akzent6 2" xfId="47277" hidden="1" xr:uid="{00000000-0005-0000-0000-0000427C0000}"/>
    <cellStyle name="Akzent6 2" xfId="47311" hidden="1" xr:uid="{00000000-0005-0000-0000-0000437C0000}"/>
    <cellStyle name="Akzent6 2" xfId="47334" hidden="1" xr:uid="{00000000-0005-0000-0000-0000447C0000}"/>
    <cellStyle name="Akzent6 2" xfId="47362" hidden="1" xr:uid="{00000000-0005-0000-0000-0000457C0000}"/>
    <cellStyle name="Akzent6 2" xfId="47169" hidden="1" xr:uid="{00000000-0005-0000-0000-0000467C0000}"/>
    <cellStyle name="Akzent6 2" xfId="47406" hidden="1" xr:uid="{00000000-0005-0000-0000-0000477C0000}"/>
    <cellStyle name="Akzent6 2" xfId="47441" hidden="1" xr:uid="{00000000-0005-0000-0000-0000487C0000}"/>
    <cellStyle name="Akzent6 2" xfId="47464" hidden="1" xr:uid="{00000000-0005-0000-0000-0000497C0000}"/>
    <cellStyle name="Akzent6 2" xfId="47491" hidden="1" xr:uid="{00000000-0005-0000-0000-00004A7C0000}"/>
    <cellStyle name="Akzent6 2" xfId="47519" hidden="1" xr:uid="{00000000-0005-0000-0000-00004B7C0000}"/>
    <cellStyle name="Akzent6 2" xfId="47543" hidden="1" xr:uid="{00000000-0005-0000-0000-00004C7C0000}"/>
    <cellStyle name="Akzent6 2" xfId="47573" hidden="1" xr:uid="{00000000-0005-0000-0000-00004D7C0000}"/>
    <cellStyle name="Akzent6 2" xfId="47595" hidden="1" xr:uid="{00000000-0005-0000-0000-00004E7C0000}"/>
    <cellStyle name="Akzent6 2" xfId="47620" hidden="1" xr:uid="{00000000-0005-0000-0000-00004F7C0000}"/>
    <cellStyle name="Akzent6 2" xfId="47653" hidden="1" xr:uid="{00000000-0005-0000-0000-0000507C0000}"/>
    <cellStyle name="Akzent6 2" xfId="47681" hidden="1" xr:uid="{00000000-0005-0000-0000-0000517C0000}"/>
    <cellStyle name="Akzent6 2" xfId="47711" hidden="1" xr:uid="{00000000-0005-0000-0000-0000527C0000}"/>
    <cellStyle name="Akzent6 2" xfId="47737" hidden="1" xr:uid="{00000000-0005-0000-0000-0000537C0000}"/>
    <cellStyle name="Akzent6 2" xfId="47769" hidden="1" xr:uid="{00000000-0005-0000-0000-0000547C0000}"/>
    <cellStyle name="Akzent6 2" xfId="47788" hidden="1" xr:uid="{00000000-0005-0000-0000-0000557C0000}"/>
    <cellStyle name="Akzent6 2" xfId="47827" hidden="1" xr:uid="{00000000-0005-0000-0000-0000567C0000}"/>
    <cellStyle name="Akzent6 2" xfId="47847" hidden="1" xr:uid="{00000000-0005-0000-0000-0000577C0000}"/>
    <cellStyle name="Akzent6 2" xfId="47870" hidden="1" xr:uid="{00000000-0005-0000-0000-0000587C0000}"/>
    <cellStyle name="Akzent6 2" xfId="47892" hidden="1" xr:uid="{00000000-0005-0000-0000-0000597C0000}"/>
    <cellStyle name="Akzent6 2" xfId="47946" hidden="1" xr:uid="{00000000-0005-0000-0000-00005A7C0000}"/>
    <cellStyle name="Akzent6 2" xfId="47928" hidden="1" xr:uid="{00000000-0005-0000-0000-00005B7C0000}"/>
    <cellStyle name="Akzent6 2" xfId="47983" hidden="1" xr:uid="{00000000-0005-0000-0000-00005C7C0000}"/>
    <cellStyle name="Akzent6 2" xfId="48021" hidden="1" xr:uid="{00000000-0005-0000-0000-00005D7C0000}"/>
    <cellStyle name="Akzent6 2" xfId="48046" hidden="1" xr:uid="{00000000-0005-0000-0000-00005E7C0000}"/>
    <cellStyle name="Akzent6 2" xfId="48079" hidden="1" xr:uid="{00000000-0005-0000-0000-00005F7C0000}"/>
    <cellStyle name="Akzent6 2" xfId="48104" hidden="1" xr:uid="{00000000-0005-0000-0000-0000607C0000}"/>
    <cellStyle name="Akzent6 2" xfId="48133" hidden="1" xr:uid="{00000000-0005-0000-0000-0000617C0000}"/>
    <cellStyle name="Akzent6 2" xfId="48160" hidden="1" xr:uid="{00000000-0005-0000-0000-0000627C0000}"/>
    <cellStyle name="Akzent6 2" xfId="48189" hidden="1" xr:uid="{00000000-0005-0000-0000-0000637C0000}"/>
    <cellStyle name="Akzent6 2" xfId="48213" hidden="1" xr:uid="{00000000-0005-0000-0000-0000647C0000}"/>
    <cellStyle name="Akzent6 2" xfId="48237" hidden="1" xr:uid="{00000000-0005-0000-0000-0000657C0000}"/>
    <cellStyle name="Akzent6 2" xfId="47980" hidden="1" xr:uid="{00000000-0005-0000-0000-0000667C0000}"/>
    <cellStyle name="Akzent6 2" xfId="48287" hidden="1" xr:uid="{00000000-0005-0000-0000-0000677C0000}"/>
    <cellStyle name="Akzent6 2" xfId="48314" hidden="1" xr:uid="{00000000-0005-0000-0000-0000687C0000}"/>
    <cellStyle name="Akzent6 2" xfId="48345" hidden="1" xr:uid="{00000000-0005-0000-0000-0000697C0000}"/>
    <cellStyle name="Akzent6 2" xfId="48371" hidden="1" xr:uid="{00000000-0005-0000-0000-00006A7C0000}"/>
    <cellStyle name="Akzent6 2" xfId="48403" hidden="1" xr:uid="{00000000-0005-0000-0000-00006B7C0000}"/>
    <cellStyle name="Akzent6 2" xfId="48424" hidden="1" xr:uid="{00000000-0005-0000-0000-00006C7C0000}"/>
    <cellStyle name="Akzent6 2" xfId="48457" hidden="1" xr:uid="{00000000-0005-0000-0000-00006D7C0000}"/>
    <cellStyle name="Akzent6 2" xfId="48473" hidden="1" xr:uid="{00000000-0005-0000-0000-00006E7C0000}"/>
    <cellStyle name="Akzent6 2" xfId="48500" hidden="1" xr:uid="{00000000-0005-0000-0000-00006F7C0000}"/>
    <cellStyle name="Akzent6 2" xfId="48451" hidden="1" xr:uid="{00000000-0005-0000-0000-0000707C0000}"/>
    <cellStyle name="Akzent6 2" xfId="48417" hidden="1" xr:uid="{00000000-0005-0000-0000-0000717C0000}"/>
    <cellStyle name="Akzent6 2" xfId="48394" hidden="1" xr:uid="{00000000-0005-0000-0000-0000727C0000}"/>
    <cellStyle name="Akzent6 2" xfId="48359" hidden="1" xr:uid="{00000000-0005-0000-0000-0000737C0000}"/>
    <cellStyle name="Akzent6 2" xfId="48336" hidden="1" xr:uid="{00000000-0005-0000-0000-0000747C0000}"/>
    <cellStyle name="Akzent6 2" xfId="48301" hidden="1" xr:uid="{00000000-0005-0000-0000-0000757C0000}"/>
    <cellStyle name="Akzent6 2" xfId="48278" hidden="1" xr:uid="{00000000-0005-0000-0000-0000767C0000}"/>
    <cellStyle name="Akzent6 2" xfId="48250" hidden="1" xr:uid="{00000000-0005-0000-0000-0000777C0000}"/>
    <cellStyle name="Akzent6 2" xfId="48215" hidden="1" xr:uid="{00000000-0005-0000-0000-0000787C0000}"/>
    <cellStyle name="Akzent6 2" xfId="48201" hidden="1" xr:uid="{00000000-0005-0000-0000-0000797C0000}"/>
    <cellStyle name="Akzent6 2" xfId="48159" hidden="1" xr:uid="{00000000-0005-0000-0000-00007A7C0000}"/>
    <cellStyle name="Akzent6 2" xfId="48126" hidden="1" xr:uid="{00000000-0005-0000-0000-00007B7C0000}"/>
    <cellStyle name="Akzent6 2" xfId="48099" hidden="1" xr:uid="{00000000-0005-0000-0000-00007C7C0000}"/>
    <cellStyle name="Akzent6 2" xfId="48069" hidden="1" xr:uid="{00000000-0005-0000-0000-00007D7C0000}"/>
    <cellStyle name="Akzent6 2" xfId="48041" hidden="1" xr:uid="{00000000-0005-0000-0000-00007E7C0000}"/>
    <cellStyle name="Akzent6 2" xfId="48014" hidden="1" xr:uid="{00000000-0005-0000-0000-00007F7C0000}"/>
    <cellStyle name="Akzent6 2" xfId="47962" hidden="1" xr:uid="{00000000-0005-0000-0000-0000807C0000}"/>
    <cellStyle name="Akzent6 2" xfId="47916" hidden="1" xr:uid="{00000000-0005-0000-0000-0000817C0000}"/>
    <cellStyle name="Akzent6 2" xfId="47891" hidden="1" xr:uid="{00000000-0005-0000-0000-0000827C0000}"/>
    <cellStyle name="Akzent6 2" xfId="48132" hidden="1" xr:uid="{00000000-0005-0000-0000-0000837C0000}"/>
    <cellStyle name="Akzent6 2" xfId="47846" hidden="1" xr:uid="{00000000-0005-0000-0000-0000847C0000}"/>
    <cellStyle name="Akzent6 2" xfId="47815" hidden="1" xr:uid="{00000000-0005-0000-0000-0000857C0000}"/>
    <cellStyle name="Akzent6 2" xfId="47787" hidden="1" xr:uid="{00000000-0005-0000-0000-0000867C0000}"/>
    <cellStyle name="Akzent6 2" xfId="47759" hidden="1" xr:uid="{00000000-0005-0000-0000-0000877C0000}"/>
    <cellStyle name="Akzent6 2" xfId="47728" hidden="1" xr:uid="{00000000-0005-0000-0000-0000887C0000}"/>
    <cellStyle name="Akzent6 2" xfId="47701" hidden="1" xr:uid="{00000000-0005-0000-0000-0000897C0000}"/>
    <cellStyle name="Akzent6 2" xfId="47670" hidden="1" xr:uid="{00000000-0005-0000-0000-00008A7C0000}"/>
    <cellStyle name="Akzent6 2" xfId="47644" hidden="1" xr:uid="{00000000-0005-0000-0000-00008B7C0000}"/>
    <cellStyle name="Akzent6 2" xfId="47616" hidden="1" xr:uid="{00000000-0005-0000-0000-00008C7C0000}"/>
    <cellStyle name="Akzent6 2" xfId="47818" hidden="1" xr:uid="{00000000-0005-0000-0000-00008D7C0000}"/>
    <cellStyle name="Akzent6 2" xfId="47567" hidden="1" xr:uid="{00000000-0005-0000-0000-00008E7C0000}"/>
    <cellStyle name="Akzent6 2" xfId="47536" hidden="1" xr:uid="{00000000-0005-0000-0000-00008F7C0000}"/>
    <cellStyle name="Akzent6 2" xfId="47516" hidden="1" xr:uid="{00000000-0005-0000-0000-0000907C0000}"/>
    <cellStyle name="Akzent6 2" xfId="47478" hidden="1" xr:uid="{00000000-0005-0000-0000-0000917C0000}"/>
    <cellStyle name="Akzent6 2" xfId="47455" hidden="1" xr:uid="{00000000-0005-0000-0000-0000927C0000}"/>
    <cellStyle name="Akzent6 2" xfId="47426" hidden="1" xr:uid="{00000000-0005-0000-0000-0000937C0000}"/>
    <cellStyle name="Akzent6 2" xfId="47397" hidden="1" xr:uid="{00000000-0005-0000-0000-0000947C0000}"/>
    <cellStyle name="Akzent6 2" xfId="47375" hidden="1" xr:uid="{00000000-0005-0000-0000-0000957C0000}"/>
    <cellStyle name="Akzent6 2" xfId="47345" hidden="1" xr:uid="{00000000-0005-0000-0000-0000967C0000}"/>
    <cellStyle name="Akzent6 2" xfId="47305" hidden="1" xr:uid="{00000000-0005-0000-0000-0000977C0000}"/>
    <cellStyle name="Akzent6 2" xfId="47265" hidden="1" xr:uid="{00000000-0005-0000-0000-0000987C0000}"/>
    <cellStyle name="Akzent6 2" xfId="47224" hidden="1" xr:uid="{00000000-0005-0000-0000-0000997C0000}"/>
    <cellStyle name="Akzent6 2" xfId="47209" hidden="1" xr:uid="{00000000-0005-0000-0000-00009A7C0000}"/>
    <cellStyle name="Akzent6 2" xfId="47166" hidden="1" xr:uid="{00000000-0005-0000-0000-00009B7C0000}"/>
    <cellStyle name="Akzent6 2" xfId="47145" hidden="1" xr:uid="{00000000-0005-0000-0000-00009C7C0000}"/>
    <cellStyle name="Akzent6 2" xfId="47117" hidden="1" xr:uid="{00000000-0005-0000-0000-00009D7C0000}"/>
    <cellStyle name="Akzent6 2" xfId="47091" hidden="1" xr:uid="{00000000-0005-0000-0000-00009E7C0000}"/>
    <cellStyle name="Akzent6 2" xfId="47059" hidden="1" xr:uid="{00000000-0005-0000-0000-00009F7C0000}"/>
    <cellStyle name="Akzent6 2" xfId="47032" hidden="1" xr:uid="{00000000-0005-0000-0000-0000A07C0000}"/>
    <cellStyle name="Akzent6 2" xfId="47005" hidden="1" xr:uid="{00000000-0005-0000-0000-0000A17C0000}"/>
    <cellStyle name="Akzent6 2" xfId="46966" hidden="1" xr:uid="{00000000-0005-0000-0000-0000A27C0000}"/>
    <cellStyle name="Akzent6 2" xfId="46943" hidden="1" xr:uid="{00000000-0005-0000-0000-0000A37C0000}"/>
    <cellStyle name="Akzent6 2" xfId="46906" hidden="1" xr:uid="{00000000-0005-0000-0000-0000A47C0000}"/>
    <cellStyle name="Akzent6 2" xfId="46877" hidden="1" xr:uid="{00000000-0005-0000-0000-0000A57C0000}"/>
    <cellStyle name="Akzent6 2" xfId="46850" hidden="1" xr:uid="{00000000-0005-0000-0000-0000A67C0000}"/>
    <cellStyle name="Akzent6 2" xfId="46820" hidden="1" xr:uid="{00000000-0005-0000-0000-0000A77C0000}"/>
    <cellStyle name="Akzent6 2" xfId="46782" hidden="1" xr:uid="{00000000-0005-0000-0000-0000A87C0000}"/>
    <cellStyle name="Akzent6 2" xfId="46760" hidden="1" xr:uid="{00000000-0005-0000-0000-0000A97C0000}"/>
    <cellStyle name="Akzent6 2" xfId="46723" hidden="1" xr:uid="{00000000-0005-0000-0000-0000AA7C0000}"/>
    <cellStyle name="Akzent6 2" xfId="46944" hidden="1" xr:uid="{00000000-0005-0000-0000-0000AB7C0000}"/>
    <cellStyle name="Akzent6 2" xfId="46671" hidden="1" xr:uid="{00000000-0005-0000-0000-0000AC7C0000}"/>
    <cellStyle name="Akzent6 2" xfId="46656" hidden="1" xr:uid="{00000000-0005-0000-0000-0000AD7C0000}"/>
    <cellStyle name="Akzent6 2" xfId="46619" hidden="1" xr:uid="{00000000-0005-0000-0000-0000AE7C0000}"/>
    <cellStyle name="Akzent6 2" xfId="46598" hidden="1" xr:uid="{00000000-0005-0000-0000-0000AF7C0000}"/>
    <cellStyle name="Akzent6 2" xfId="46562" hidden="1" xr:uid="{00000000-0005-0000-0000-0000B07C0000}"/>
    <cellStyle name="Akzent6 2" xfId="46543" hidden="1" xr:uid="{00000000-0005-0000-0000-0000B17C0000}"/>
    <cellStyle name="Akzent6 2" xfId="46507" hidden="1" xr:uid="{00000000-0005-0000-0000-0000B27C0000}"/>
    <cellStyle name="Akzent6 2" xfId="46486" hidden="1" xr:uid="{00000000-0005-0000-0000-0000B37C0000}"/>
    <cellStyle name="Akzent6 2" xfId="46449" hidden="1" xr:uid="{00000000-0005-0000-0000-0000B47C0000}"/>
    <cellStyle name="Akzent6 2" xfId="46663" hidden="1" xr:uid="{00000000-0005-0000-0000-0000B57C0000}"/>
    <cellStyle name="Akzent6 2" xfId="46399" hidden="1" xr:uid="{00000000-0005-0000-0000-0000B67C0000}"/>
    <cellStyle name="Akzent6 2" xfId="46377" hidden="1" xr:uid="{00000000-0005-0000-0000-0000B77C0000}"/>
    <cellStyle name="Akzent6 2" xfId="46345" hidden="1" xr:uid="{00000000-0005-0000-0000-0000B87C0000}"/>
    <cellStyle name="Akzent6 2" xfId="46319" hidden="1" xr:uid="{00000000-0005-0000-0000-0000B97C0000}"/>
    <cellStyle name="Akzent6 2" xfId="46289" hidden="1" xr:uid="{00000000-0005-0000-0000-0000BA7C0000}"/>
    <cellStyle name="Akzent6 2" xfId="46262" hidden="1" xr:uid="{00000000-0005-0000-0000-0000BB7C0000}"/>
    <cellStyle name="Akzent6 2" xfId="46236" hidden="1" xr:uid="{00000000-0005-0000-0000-0000BC7C0000}"/>
    <cellStyle name="Akzent6 2" xfId="46207" hidden="1" xr:uid="{00000000-0005-0000-0000-0000BD7C0000}"/>
    <cellStyle name="Akzent6 2" xfId="46178" hidden="1" xr:uid="{00000000-0005-0000-0000-0000BE7C0000}"/>
    <cellStyle name="Akzent6 2" xfId="46145" hidden="1" xr:uid="{00000000-0005-0000-0000-0000BF7C0000}"/>
    <cellStyle name="Akzent6 2" xfId="46120" hidden="1" xr:uid="{00000000-0005-0000-0000-0000C07C0000}"/>
    <cellStyle name="Akzent6 2" xfId="46083" hidden="1" xr:uid="{00000000-0005-0000-0000-0000C17C0000}"/>
    <cellStyle name="Akzent6 2" xfId="46061" hidden="1" xr:uid="{00000000-0005-0000-0000-0000C27C0000}"/>
    <cellStyle name="Akzent6 2" xfId="46005" hidden="1" xr:uid="{00000000-0005-0000-0000-0000C37C0000}"/>
    <cellStyle name="Akzent6 2" xfId="45978" hidden="1" xr:uid="{00000000-0005-0000-0000-0000C47C0000}"/>
    <cellStyle name="Akzent6 2" xfId="45942" hidden="1" xr:uid="{00000000-0005-0000-0000-0000C57C0000}"/>
    <cellStyle name="Akzent6 2" xfId="45919" hidden="1" xr:uid="{00000000-0005-0000-0000-0000C67C0000}"/>
    <cellStyle name="Akzent6 2" xfId="45884" hidden="1" xr:uid="{00000000-0005-0000-0000-0000C77C0000}"/>
    <cellStyle name="Akzent6 2" xfId="45865" hidden="1" xr:uid="{00000000-0005-0000-0000-0000C87C0000}"/>
    <cellStyle name="Akzent6 2" xfId="45814" hidden="1" xr:uid="{00000000-0005-0000-0000-0000C97C0000}"/>
    <cellStyle name="Akzent6 2" xfId="45823" hidden="1" xr:uid="{00000000-0005-0000-0000-0000CA7C0000}"/>
    <cellStyle name="Akzent6 2" xfId="45771" hidden="1" xr:uid="{00000000-0005-0000-0000-0000CB7C0000}"/>
    <cellStyle name="Akzent6 2" xfId="45732" hidden="1" xr:uid="{00000000-0005-0000-0000-0000CC7C0000}"/>
    <cellStyle name="Akzent6 2" xfId="45700" hidden="1" xr:uid="{00000000-0005-0000-0000-0000CD7C0000}"/>
    <cellStyle name="Akzent6 2" xfId="45668" hidden="1" xr:uid="{00000000-0005-0000-0000-0000CE7C0000}"/>
    <cellStyle name="Akzent6 2" xfId="45636" hidden="1" xr:uid="{00000000-0005-0000-0000-0000CF7C0000}"/>
    <cellStyle name="Akzent6 2" xfId="45610" hidden="1" xr:uid="{00000000-0005-0000-0000-0000D07C0000}"/>
    <cellStyle name="Akzent6 2" xfId="45582" hidden="1" xr:uid="{00000000-0005-0000-0000-0000D17C0000}"/>
    <cellStyle name="Akzent6 2" xfId="45552" hidden="1" xr:uid="{00000000-0005-0000-0000-0000D27C0000}"/>
    <cellStyle name="Akzent6 2" xfId="45533" hidden="1" xr:uid="{00000000-0005-0000-0000-0000D37C0000}"/>
    <cellStyle name="Akzent6 2" xfId="45500" hidden="1" xr:uid="{00000000-0005-0000-0000-0000D47C0000}"/>
    <cellStyle name="Akzent6 2" xfId="45776" hidden="1" xr:uid="{00000000-0005-0000-0000-0000D57C0000}"/>
    <cellStyle name="Akzent6 2" xfId="45440" hidden="1" xr:uid="{00000000-0005-0000-0000-0000D67C0000}"/>
    <cellStyle name="Akzent6 2" xfId="45405" hidden="1" xr:uid="{00000000-0005-0000-0000-0000D77C0000}"/>
    <cellStyle name="Akzent6 2" xfId="45340" hidden="1" xr:uid="{00000000-0005-0000-0000-0000D87C0000}"/>
    <cellStyle name="Akzent6 2" xfId="45314" hidden="1" xr:uid="{00000000-0005-0000-0000-0000D97C0000}"/>
    <cellStyle name="Akzent6 2" xfId="45259" hidden="1" xr:uid="{00000000-0005-0000-0000-0000DA7C0000}"/>
    <cellStyle name="Akzent6 2" xfId="45220" hidden="1" xr:uid="{00000000-0005-0000-0000-0000DB7C0000}"/>
    <cellStyle name="Akzent6 2" xfId="45189" hidden="1" xr:uid="{00000000-0005-0000-0000-0000DC7C0000}"/>
    <cellStyle name="Akzent6 2" xfId="45167" hidden="1" xr:uid="{00000000-0005-0000-0000-0000DD7C0000}"/>
    <cellStyle name="Akzent6 2" xfId="45123" hidden="1" xr:uid="{00000000-0005-0000-0000-0000DE7C0000}"/>
    <cellStyle name="Akzent6 2" xfId="45092" hidden="1" xr:uid="{00000000-0005-0000-0000-0000DF7C0000}"/>
    <cellStyle name="Akzent6 2" xfId="45039" hidden="1" xr:uid="{00000000-0005-0000-0000-0000E07C0000}"/>
    <cellStyle name="Akzent6 2" xfId="44999" hidden="1" xr:uid="{00000000-0005-0000-0000-0000E17C0000}"/>
    <cellStyle name="Akzent6 2" xfId="44959" hidden="1" xr:uid="{00000000-0005-0000-0000-0000E27C0000}"/>
    <cellStyle name="Akzent6 2" xfId="44931" hidden="1" xr:uid="{00000000-0005-0000-0000-0000E37C0000}"/>
    <cellStyle name="Akzent6 2" xfId="44900" hidden="1" xr:uid="{00000000-0005-0000-0000-0000E47C0000}"/>
    <cellStyle name="Akzent6 2" xfId="44873" hidden="1" xr:uid="{00000000-0005-0000-0000-0000E57C0000}"/>
    <cellStyle name="Akzent6 2" xfId="44831" hidden="1" xr:uid="{00000000-0005-0000-0000-0000E67C0000}"/>
    <cellStyle name="Akzent6 2" xfId="44811" hidden="1" xr:uid="{00000000-0005-0000-0000-0000E77C0000}"/>
    <cellStyle name="Akzent6 2" xfId="44779" hidden="1" xr:uid="{00000000-0005-0000-0000-0000E87C0000}"/>
    <cellStyle name="Akzent6 2" xfId="44752" hidden="1" xr:uid="{00000000-0005-0000-0000-0000E97C0000}"/>
    <cellStyle name="Akzent6 2" xfId="44736" hidden="1" xr:uid="{00000000-0005-0000-0000-0000EA7C0000}"/>
    <cellStyle name="Akzent6 2" xfId="44660" hidden="1" xr:uid="{00000000-0005-0000-0000-0000EB7C0000}"/>
    <cellStyle name="Akzent6 2" xfId="44627" hidden="1" xr:uid="{00000000-0005-0000-0000-0000EC7C0000}"/>
    <cellStyle name="Akzent6 2" xfId="44592" hidden="1" xr:uid="{00000000-0005-0000-0000-0000ED7C0000}"/>
    <cellStyle name="Akzent6 2" xfId="44563" hidden="1" xr:uid="{00000000-0005-0000-0000-0000EE7C0000}"/>
    <cellStyle name="Akzent6 2" xfId="44526" hidden="1" xr:uid="{00000000-0005-0000-0000-0000EF7C0000}"/>
    <cellStyle name="Akzent6 2" xfId="44511" hidden="1" xr:uid="{00000000-0005-0000-0000-0000F07C0000}"/>
    <cellStyle name="Akzent6 2" xfId="44474" hidden="1" xr:uid="{00000000-0005-0000-0000-0000F17C0000}"/>
    <cellStyle name="Akzent6 2" xfId="44455" hidden="1" xr:uid="{00000000-0005-0000-0000-0000F27C0000}"/>
    <cellStyle name="Akzent6 2" xfId="44419" hidden="1" xr:uid="{00000000-0005-0000-0000-0000F37C0000}"/>
    <cellStyle name="Akzent6 2" xfId="44630" hidden="1" xr:uid="{00000000-0005-0000-0000-0000F47C0000}"/>
    <cellStyle name="Akzent6 2" xfId="44378" hidden="1" xr:uid="{00000000-0005-0000-0000-0000F57C0000}"/>
    <cellStyle name="Akzent6 2" xfId="44356" hidden="1" xr:uid="{00000000-0005-0000-0000-0000F67C0000}"/>
    <cellStyle name="Akzent6 2" xfId="44314" hidden="1" xr:uid="{00000000-0005-0000-0000-0000F77C0000}"/>
    <cellStyle name="Akzent6 2" xfId="44292" hidden="1" xr:uid="{00000000-0005-0000-0000-0000F87C0000}"/>
    <cellStyle name="Akzent6 2" xfId="44252" hidden="1" xr:uid="{00000000-0005-0000-0000-0000F97C0000}"/>
    <cellStyle name="Akzent6 2" xfId="44234" hidden="1" xr:uid="{00000000-0005-0000-0000-0000FA7C0000}"/>
    <cellStyle name="Akzent6 2" xfId="44201" hidden="1" xr:uid="{00000000-0005-0000-0000-0000FB7C0000}"/>
    <cellStyle name="Akzent6 2" xfId="44183" hidden="1" xr:uid="{00000000-0005-0000-0000-0000FC7C0000}"/>
    <cellStyle name="Akzent6 2" xfId="44148" hidden="1" xr:uid="{00000000-0005-0000-0000-0000FD7C0000}"/>
    <cellStyle name="Akzent6 2" xfId="44357" hidden="1" xr:uid="{00000000-0005-0000-0000-0000FE7C0000}"/>
    <cellStyle name="Akzent6 2" xfId="44110" hidden="1" xr:uid="{00000000-0005-0000-0000-0000FF7C0000}"/>
    <cellStyle name="Akzent6 2" xfId="44080" hidden="1" xr:uid="{00000000-0005-0000-0000-0000007D0000}"/>
    <cellStyle name="Akzent6 2" xfId="44053" hidden="1" xr:uid="{00000000-0005-0000-0000-0000017D0000}"/>
    <cellStyle name="Akzent6 2" xfId="44018" hidden="1" xr:uid="{00000000-0005-0000-0000-0000027D0000}"/>
    <cellStyle name="Akzent6 2" xfId="43994" hidden="1" xr:uid="{00000000-0005-0000-0000-0000037D0000}"/>
    <cellStyle name="Akzent6 2" xfId="43957" hidden="1" xr:uid="{00000000-0005-0000-0000-0000047D0000}"/>
    <cellStyle name="Akzent6 2" xfId="43938" hidden="1" xr:uid="{00000000-0005-0000-0000-0000057D0000}"/>
    <cellStyle name="Akzent6 2" xfId="43906" hidden="1" xr:uid="{00000000-0005-0000-0000-0000067D0000}"/>
    <cellStyle name="Akzent6 2" xfId="43873" hidden="1" xr:uid="{00000000-0005-0000-0000-0000077D0000}"/>
    <cellStyle name="Akzent6 2" xfId="43843" hidden="1" xr:uid="{00000000-0005-0000-0000-0000087D0000}"/>
    <cellStyle name="Akzent6 2" xfId="43803" hidden="1" xr:uid="{00000000-0005-0000-0000-0000097D0000}"/>
    <cellStyle name="Akzent6 2" xfId="43770" hidden="1" xr:uid="{00000000-0005-0000-0000-00000A7D0000}"/>
    <cellStyle name="Akzent6 2" xfId="43736" hidden="1" xr:uid="{00000000-0005-0000-0000-00000B7D0000}"/>
    <cellStyle name="Akzent6 2" xfId="43710" hidden="1" xr:uid="{00000000-0005-0000-0000-00000C7D0000}"/>
    <cellStyle name="Akzent6 2" xfId="43678" hidden="1" xr:uid="{00000000-0005-0000-0000-00000D7D0000}"/>
    <cellStyle name="Akzent6 2" xfId="43653" hidden="1" xr:uid="{00000000-0005-0000-0000-00000E7D0000}"/>
    <cellStyle name="Akzent6 2" xfId="43619" hidden="1" xr:uid="{00000000-0005-0000-0000-00000F7D0000}"/>
    <cellStyle name="Akzent6 2" xfId="43594" hidden="1" xr:uid="{00000000-0005-0000-0000-0000107D0000}"/>
    <cellStyle name="Akzent6 2" xfId="43560" hidden="1" xr:uid="{00000000-0005-0000-0000-0000117D0000}"/>
    <cellStyle name="Akzent6 2" xfId="43541" hidden="1" xr:uid="{00000000-0005-0000-0000-0000127D0000}"/>
    <cellStyle name="Akzent6 2" xfId="43488" hidden="1" xr:uid="{00000000-0005-0000-0000-0000137D0000}"/>
    <cellStyle name="Akzent6 2" xfId="43470" hidden="1" xr:uid="{00000000-0005-0000-0000-0000147D0000}"/>
    <cellStyle name="Akzent6 2" xfId="43434" hidden="1" xr:uid="{00000000-0005-0000-0000-0000157D0000}"/>
    <cellStyle name="Akzent6 2" xfId="43401" hidden="1" xr:uid="{00000000-0005-0000-0000-0000167D0000}"/>
    <cellStyle name="Akzent6 2" xfId="43375" hidden="1" xr:uid="{00000000-0005-0000-0000-0000177D0000}"/>
    <cellStyle name="Akzent6 2" xfId="43347" hidden="1" xr:uid="{00000000-0005-0000-0000-0000187D0000}"/>
    <cellStyle name="Akzent6 2" xfId="43316" hidden="1" xr:uid="{00000000-0005-0000-0000-0000197D0000}"/>
    <cellStyle name="Akzent6 2" xfId="43291" hidden="1" xr:uid="{00000000-0005-0000-0000-00001A7D0000}"/>
    <cellStyle name="Akzent6 2" xfId="43254" hidden="1" xr:uid="{00000000-0005-0000-0000-00001B7D0000}"/>
    <cellStyle name="Akzent6 2" xfId="43472" hidden="1" xr:uid="{00000000-0005-0000-0000-00001C7D0000}"/>
    <cellStyle name="Akzent6 2" xfId="43205" hidden="1" xr:uid="{00000000-0005-0000-0000-00001D7D0000}"/>
    <cellStyle name="Akzent6 2" xfId="43181" hidden="1" xr:uid="{00000000-0005-0000-0000-00001E7D0000}"/>
    <cellStyle name="Akzent6 2" xfId="43146" hidden="1" xr:uid="{00000000-0005-0000-0000-00001F7D0000}"/>
    <cellStyle name="Akzent6 2" xfId="43119" hidden="1" xr:uid="{00000000-0005-0000-0000-0000207D0000}"/>
    <cellStyle name="Akzent6 2" xfId="43088" hidden="1" xr:uid="{00000000-0005-0000-0000-0000217D0000}"/>
    <cellStyle name="Akzent6 2" xfId="43061" hidden="1" xr:uid="{00000000-0005-0000-0000-0000227D0000}"/>
    <cellStyle name="Akzent6 2" xfId="43030" hidden="1" xr:uid="{00000000-0005-0000-0000-0000237D0000}"/>
    <cellStyle name="Akzent6 2" xfId="43006" hidden="1" xr:uid="{00000000-0005-0000-0000-0000247D0000}"/>
    <cellStyle name="Akzent6 2" xfId="42986" hidden="1" xr:uid="{00000000-0005-0000-0000-0000257D0000}"/>
    <cellStyle name="Akzent6 2" xfId="43182" hidden="1" xr:uid="{00000000-0005-0000-0000-0000267D0000}"/>
    <cellStyle name="Akzent6 2" xfId="42943" hidden="1" xr:uid="{00000000-0005-0000-0000-0000277D0000}"/>
    <cellStyle name="Akzent6 2" xfId="42906" hidden="1" xr:uid="{00000000-0005-0000-0000-0000287D0000}"/>
    <cellStyle name="Akzent6 2" xfId="42885" hidden="1" xr:uid="{00000000-0005-0000-0000-0000297D0000}"/>
    <cellStyle name="Akzent6 2" xfId="42840" hidden="1" xr:uid="{00000000-0005-0000-0000-00002A7D0000}"/>
    <cellStyle name="Akzent6 2" xfId="42827" hidden="1" xr:uid="{00000000-0005-0000-0000-00002B7D0000}"/>
    <cellStyle name="Akzent6 2" xfId="42786" hidden="1" xr:uid="{00000000-0005-0000-0000-00002C7D0000}"/>
    <cellStyle name="Akzent6 2" xfId="42768" hidden="1" xr:uid="{00000000-0005-0000-0000-00002D7D0000}"/>
    <cellStyle name="Akzent6 2" xfId="42736" hidden="1" xr:uid="{00000000-0005-0000-0000-00002E7D0000}"/>
    <cellStyle name="Akzent6 2" xfId="42710" hidden="1" xr:uid="{00000000-0005-0000-0000-00002F7D0000}"/>
    <cellStyle name="Akzent6 2" xfId="42677" hidden="1" xr:uid="{00000000-0005-0000-0000-0000307D0000}"/>
    <cellStyle name="Akzent6 2" xfId="42647" hidden="1" xr:uid="{00000000-0005-0000-0000-0000317D0000}"/>
    <cellStyle name="Akzent6 2" xfId="42618" hidden="1" xr:uid="{00000000-0005-0000-0000-0000327D0000}"/>
    <cellStyle name="Akzent6 2" xfId="42588" hidden="1" xr:uid="{00000000-0005-0000-0000-0000337D0000}"/>
    <cellStyle name="Akzent6 2" xfId="42563" hidden="1" xr:uid="{00000000-0005-0000-0000-0000347D0000}"/>
    <cellStyle name="Akzent6 2" xfId="42523" hidden="1" xr:uid="{00000000-0005-0000-0000-0000357D0000}"/>
    <cellStyle name="Akzent6 2" xfId="42505" hidden="1" xr:uid="{00000000-0005-0000-0000-0000367D0000}"/>
    <cellStyle name="Akzent6 2" xfId="42470" hidden="1" xr:uid="{00000000-0005-0000-0000-0000377D0000}"/>
    <cellStyle name="Akzent6 2" xfId="42441" hidden="1" xr:uid="{00000000-0005-0000-0000-0000387D0000}"/>
    <cellStyle name="Akzent6 2" xfId="42400" hidden="1" xr:uid="{00000000-0005-0000-0000-0000397D0000}"/>
    <cellStyle name="Akzent6 2" xfId="42358" hidden="1" xr:uid="{00000000-0005-0000-0000-00003A7D0000}"/>
    <cellStyle name="Akzent6 2" xfId="42375" hidden="1" xr:uid="{00000000-0005-0000-0000-00003B7D0000}"/>
    <cellStyle name="Akzent6 2" xfId="42290" hidden="1" xr:uid="{00000000-0005-0000-0000-00003C7D0000}"/>
    <cellStyle name="Akzent6 2" xfId="42252" hidden="1" xr:uid="{00000000-0005-0000-0000-00003D7D0000}"/>
    <cellStyle name="Akzent6 2" xfId="42232" hidden="1" xr:uid="{00000000-0005-0000-0000-00003E7D0000}"/>
    <cellStyle name="Akzent6 2" xfId="42190" hidden="1" xr:uid="{00000000-0005-0000-0000-00003F7D0000}"/>
    <cellStyle name="Akzent6 2" xfId="42168" hidden="1" xr:uid="{00000000-0005-0000-0000-0000407D0000}"/>
    <cellStyle name="Akzent6 2" xfId="42137" hidden="1" xr:uid="{00000000-0005-0000-0000-0000417D0000}"/>
    <cellStyle name="Akzent6 2" xfId="42111" hidden="1" xr:uid="{00000000-0005-0000-0000-0000427D0000}"/>
    <cellStyle name="Akzent6 2" xfId="48544" hidden="1" xr:uid="{00000000-0005-0000-0000-0000437D0000}"/>
    <cellStyle name="Akzent6 2" xfId="48560" hidden="1" xr:uid="{00000000-0005-0000-0000-0000447D0000}"/>
    <cellStyle name="Akzent6 2" xfId="48584" hidden="1" xr:uid="{00000000-0005-0000-0000-0000457D0000}"/>
    <cellStyle name="Akzent6 2" xfId="42298" hidden="1" xr:uid="{00000000-0005-0000-0000-0000467D0000}"/>
    <cellStyle name="Akzent6 2" xfId="48613" hidden="1" xr:uid="{00000000-0005-0000-0000-0000477D0000}"/>
    <cellStyle name="Akzent6 2" xfId="48628" hidden="1" xr:uid="{00000000-0005-0000-0000-0000487D0000}"/>
    <cellStyle name="Akzent6 2" xfId="48652" hidden="1" xr:uid="{00000000-0005-0000-0000-0000497D0000}"/>
    <cellStyle name="Akzent6 2" xfId="48667" hidden="1" xr:uid="{00000000-0005-0000-0000-00004A7D0000}"/>
    <cellStyle name="Akzent6 2" xfId="48691" hidden="1" xr:uid="{00000000-0005-0000-0000-00004B7D0000}"/>
    <cellStyle name="Akzent6 2" xfId="48706" hidden="1" xr:uid="{00000000-0005-0000-0000-00004C7D0000}"/>
    <cellStyle name="Akzent6 2" xfId="48725" hidden="1" xr:uid="{00000000-0005-0000-0000-00004D7D0000}"/>
    <cellStyle name="Akzent6 2" xfId="48740" hidden="1" xr:uid="{00000000-0005-0000-0000-00004E7D0000}"/>
    <cellStyle name="Akzent6 2" xfId="48757" hidden="1" xr:uid="{00000000-0005-0000-0000-00004F7D0000}"/>
    <cellStyle name="Akzent6 2" xfId="48724" hidden="1" xr:uid="{00000000-0005-0000-0000-0000507D0000}"/>
    <cellStyle name="Akzent6 2" xfId="48705" hidden="1" xr:uid="{00000000-0005-0000-0000-0000517D0000}"/>
    <cellStyle name="Akzent6 2" xfId="48681" hidden="1" xr:uid="{00000000-0005-0000-0000-0000527D0000}"/>
    <cellStyle name="Akzent6 2" xfId="48666" hidden="1" xr:uid="{00000000-0005-0000-0000-0000537D0000}"/>
    <cellStyle name="Akzent6 2" xfId="48642" hidden="1" xr:uid="{00000000-0005-0000-0000-0000547D0000}"/>
    <cellStyle name="Akzent6 2" xfId="48627" hidden="1" xr:uid="{00000000-0005-0000-0000-0000557D0000}"/>
    <cellStyle name="Akzent6 2" xfId="48603" hidden="1" xr:uid="{00000000-0005-0000-0000-0000567D0000}"/>
    <cellStyle name="Akzent6 2" xfId="48594" hidden="1" xr:uid="{00000000-0005-0000-0000-0000577D0000}"/>
    <cellStyle name="Akzent6 2" xfId="48562" hidden="1" xr:uid="{00000000-0005-0000-0000-0000587D0000}"/>
    <cellStyle name="Akzent6 2" xfId="48555" hidden="1" xr:uid="{00000000-0005-0000-0000-0000597D0000}"/>
    <cellStyle name="Akzent6 2" xfId="48488" hidden="1" xr:uid="{00000000-0005-0000-0000-00005A7D0000}"/>
    <cellStyle name="Akzent6 2" xfId="48456" hidden="1" xr:uid="{00000000-0005-0000-0000-00005B7D0000}"/>
    <cellStyle name="Akzent6 2" xfId="48423" hidden="1" xr:uid="{00000000-0005-0000-0000-00005C7D0000}"/>
    <cellStyle name="Akzent6 2" xfId="48388" hidden="1" xr:uid="{00000000-0005-0000-0000-00005D7D0000}"/>
    <cellStyle name="Akzent6 2" xfId="48365" hidden="1" xr:uid="{00000000-0005-0000-0000-00005E7D0000}"/>
    <cellStyle name="Akzent6 2" xfId="48333" hidden="1" xr:uid="{00000000-0005-0000-0000-00005F7D0000}"/>
    <cellStyle name="Akzent6 2" xfId="48307" hidden="1" xr:uid="{00000000-0005-0000-0000-0000607D0000}"/>
    <cellStyle name="Akzent6 2" xfId="48271" hidden="1" xr:uid="{00000000-0005-0000-0000-0000617D0000}"/>
    <cellStyle name="Akzent6 2" xfId="48253" hidden="1" xr:uid="{00000000-0005-0000-0000-0000627D0000}"/>
    <cellStyle name="Akzent6 2" xfId="48459" hidden="1" xr:uid="{00000000-0005-0000-0000-0000637D0000}"/>
    <cellStyle name="Akzent6 2" xfId="48191" hidden="1" xr:uid="{00000000-0005-0000-0000-0000647D0000}"/>
    <cellStyle name="Akzent6 2" xfId="48152" hidden="1" xr:uid="{00000000-0005-0000-0000-0000657D0000}"/>
    <cellStyle name="Akzent6 2" xfId="48131" hidden="1" xr:uid="{00000000-0005-0000-0000-0000667D0000}"/>
    <cellStyle name="Akzent6 2" xfId="48093" hidden="1" xr:uid="{00000000-0005-0000-0000-0000677D0000}"/>
    <cellStyle name="Akzent6 2" xfId="48067" hidden="1" xr:uid="{00000000-0005-0000-0000-0000687D0000}"/>
    <cellStyle name="Akzent6 2" xfId="48035" hidden="1" xr:uid="{00000000-0005-0000-0000-0000697D0000}"/>
    <cellStyle name="Akzent6 2" xfId="48003" hidden="1" xr:uid="{00000000-0005-0000-0000-00006A7D0000}"/>
    <cellStyle name="Akzent6 2" xfId="47944" hidden="1" xr:uid="{00000000-0005-0000-0000-00006B7D0000}"/>
    <cellStyle name="Akzent6 2" xfId="47907" hidden="1" xr:uid="{00000000-0005-0000-0000-00006C7D0000}"/>
    <cellStyle name="Akzent6 2" xfId="48155" hidden="1" xr:uid="{00000000-0005-0000-0000-00006D7D0000}"/>
    <cellStyle name="Akzent6 2" xfId="47862" hidden="1" xr:uid="{00000000-0005-0000-0000-00006E7D0000}"/>
    <cellStyle name="Akzent6 2" xfId="47829" hidden="1" xr:uid="{00000000-0005-0000-0000-00006F7D0000}"/>
    <cellStyle name="Akzent6 2" xfId="47800" hidden="1" xr:uid="{00000000-0005-0000-0000-0000707D0000}"/>
    <cellStyle name="Akzent6 2" xfId="47768" hidden="1" xr:uid="{00000000-0005-0000-0000-0000717D0000}"/>
    <cellStyle name="Akzent6 2" xfId="47735" hidden="1" xr:uid="{00000000-0005-0000-0000-0000727D0000}"/>
    <cellStyle name="Akzent6 2" xfId="47710" hidden="1" xr:uid="{00000000-0005-0000-0000-0000737D0000}"/>
    <cellStyle name="Akzent6 2" xfId="47677" hidden="1" xr:uid="{00000000-0005-0000-0000-0000747D0000}"/>
    <cellStyle name="Akzent6 2" xfId="47652" hidden="1" xr:uid="{00000000-0005-0000-0000-0000757D0000}"/>
    <cellStyle name="Akzent6 2" xfId="47619" hidden="1" xr:uid="{00000000-0005-0000-0000-0000767D0000}"/>
    <cellStyle name="Akzent6 2" xfId="47585" hidden="1" xr:uid="{00000000-0005-0000-0000-0000777D0000}"/>
    <cellStyle name="Akzent6 2" xfId="47542" hidden="1" xr:uid="{00000000-0005-0000-0000-0000787D0000}"/>
    <cellStyle name="Akzent6 2" xfId="47507" hidden="1" xr:uid="{00000000-0005-0000-0000-0000797D0000}"/>
    <cellStyle name="Akzent6 2" xfId="47484" hidden="1" xr:uid="{00000000-0005-0000-0000-00007A7D0000}"/>
    <cellStyle name="Akzent6 2" xfId="47440" hidden="1" xr:uid="{00000000-0005-0000-0000-00007B7D0000}"/>
    <cellStyle name="Akzent6 2" xfId="47418" hidden="1" xr:uid="{00000000-0005-0000-0000-00007C7D0000}"/>
    <cellStyle name="Akzent6 2" xfId="47389" hidden="1" xr:uid="{00000000-0005-0000-0000-00007D7D0000}"/>
    <cellStyle name="Akzent6 2" xfId="47360" hidden="1" xr:uid="{00000000-0005-0000-0000-00007E7D0000}"/>
    <cellStyle name="Akzent6 2" xfId="47331" hidden="1" xr:uid="{00000000-0005-0000-0000-00007F7D0000}"/>
    <cellStyle name="Akzent6 2" xfId="47308" hidden="1" xr:uid="{00000000-0005-0000-0000-0000807D0000}"/>
    <cellStyle name="Akzent6 2" xfId="47271" hidden="1" xr:uid="{00000000-0005-0000-0000-0000817D0000}"/>
    <cellStyle name="Akzent6 2" xfId="47228" hidden="1" xr:uid="{00000000-0005-0000-0000-0000827D0000}"/>
    <cellStyle name="Akzent6 2" xfId="47196" hidden="1" xr:uid="{00000000-0005-0000-0000-0000837D0000}"/>
    <cellStyle name="Akzent6 2" xfId="47168" hidden="1" xr:uid="{00000000-0005-0000-0000-0000847D0000}"/>
    <cellStyle name="Akzent6 2" xfId="47136" hidden="1" xr:uid="{00000000-0005-0000-0000-0000857D0000}"/>
    <cellStyle name="Akzent6 2" xfId="47107" hidden="1" xr:uid="{00000000-0005-0000-0000-0000867D0000}"/>
    <cellStyle name="Akzent6 2" xfId="47076" hidden="1" xr:uid="{00000000-0005-0000-0000-0000877D0000}"/>
    <cellStyle name="Akzent6 2" xfId="47049" hidden="1" xr:uid="{00000000-0005-0000-0000-0000887D0000}"/>
    <cellStyle name="Akzent6 2" xfId="47014" hidden="1" xr:uid="{00000000-0005-0000-0000-0000897D0000}"/>
    <cellStyle name="Akzent6 2" xfId="46981" hidden="1" xr:uid="{00000000-0005-0000-0000-00008A7D0000}"/>
    <cellStyle name="Akzent6 2" xfId="47197" hidden="1" xr:uid="{00000000-0005-0000-0000-00008B7D0000}"/>
    <cellStyle name="Akzent6 2" xfId="46937" hidden="1" xr:uid="{00000000-0005-0000-0000-00008C7D0000}"/>
    <cellStyle name="Akzent6 2" xfId="46897" hidden="1" xr:uid="{00000000-0005-0000-0000-00008D7D0000}"/>
    <cellStyle name="Akzent6 2" xfId="46869" hidden="1" xr:uid="{00000000-0005-0000-0000-00008E7D0000}"/>
    <cellStyle name="Akzent6 2" xfId="46833" hidden="1" xr:uid="{00000000-0005-0000-0000-00008F7D0000}"/>
    <cellStyle name="Akzent6 2" xfId="46804" hidden="1" xr:uid="{00000000-0005-0000-0000-0000907D0000}"/>
    <cellStyle name="Akzent6 2" xfId="46775" hidden="1" xr:uid="{00000000-0005-0000-0000-0000917D0000}"/>
    <cellStyle name="Akzent6 2" xfId="46738" hidden="1" xr:uid="{00000000-0005-0000-0000-0000927D0000}"/>
    <cellStyle name="Akzent6 2" xfId="46716" hidden="1" xr:uid="{00000000-0005-0000-0000-0000937D0000}"/>
    <cellStyle name="Akzent6 2" xfId="46681" hidden="1" xr:uid="{00000000-0005-0000-0000-0000947D0000}"/>
    <cellStyle name="Akzent6 2" xfId="46898" hidden="1" xr:uid="{00000000-0005-0000-0000-0000957D0000}"/>
    <cellStyle name="Akzent6 2" xfId="46633" hidden="1" xr:uid="{00000000-0005-0000-0000-0000967D0000}"/>
    <cellStyle name="Akzent6 2" xfId="46613" hidden="1" xr:uid="{00000000-0005-0000-0000-0000977D0000}"/>
    <cellStyle name="Akzent6 2" xfId="46575" hidden="1" xr:uid="{00000000-0005-0000-0000-0000987D0000}"/>
    <cellStyle name="Akzent6 2" xfId="46544" hidden="1" xr:uid="{00000000-0005-0000-0000-0000997D0000}"/>
    <cellStyle name="Akzent6 2" xfId="46504" hidden="1" xr:uid="{00000000-0005-0000-0000-00009A7D0000}"/>
    <cellStyle name="Akzent6 2" xfId="46478" hidden="1" xr:uid="{00000000-0005-0000-0000-00009B7D0000}"/>
    <cellStyle name="Akzent6 2" xfId="46437" hidden="1" xr:uid="{00000000-0005-0000-0000-00009C7D0000}"/>
    <cellStyle name="Akzent6 2" xfId="46417" hidden="1" xr:uid="{00000000-0005-0000-0000-00009D7D0000}"/>
    <cellStyle name="Akzent6 2" xfId="46383" hidden="1" xr:uid="{00000000-0005-0000-0000-00009E7D0000}"/>
    <cellStyle name="Akzent6 2" xfId="46359" hidden="1" xr:uid="{00000000-0005-0000-0000-00009F7D0000}"/>
    <cellStyle name="Akzent6 2" xfId="46325" hidden="1" xr:uid="{00000000-0005-0000-0000-0000A07D0000}"/>
    <cellStyle name="Akzent6 2" xfId="46296" hidden="1" xr:uid="{00000000-0005-0000-0000-0000A17D0000}"/>
    <cellStyle name="Akzent6 2" xfId="46274" hidden="1" xr:uid="{00000000-0005-0000-0000-0000A27D0000}"/>
    <cellStyle name="Akzent6 2" xfId="46230" hidden="1" xr:uid="{00000000-0005-0000-0000-0000A37D0000}"/>
    <cellStyle name="Akzent6 2" xfId="46210" hidden="1" xr:uid="{00000000-0005-0000-0000-0000A47D0000}"/>
    <cellStyle name="Akzent6 2" xfId="46172" hidden="1" xr:uid="{00000000-0005-0000-0000-0000A57D0000}"/>
    <cellStyle name="Akzent6 2" xfId="46151" hidden="1" xr:uid="{00000000-0005-0000-0000-0000A67D0000}"/>
    <cellStyle name="Akzent6 2" xfId="46117" hidden="1" xr:uid="{00000000-0005-0000-0000-0000A77D0000}"/>
    <cellStyle name="Akzent6 2" xfId="46090" hidden="1" xr:uid="{00000000-0005-0000-0000-0000A87D0000}"/>
    <cellStyle name="Akzent6 2" xfId="46038" hidden="1" xr:uid="{00000000-0005-0000-0000-0000A97D0000}"/>
    <cellStyle name="Akzent6 2" xfId="46052" hidden="1" xr:uid="{00000000-0005-0000-0000-0000AA7D0000}"/>
    <cellStyle name="Akzent6 2" xfId="45991" hidden="1" xr:uid="{00000000-0005-0000-0000-0000AB7D0000}"/>
    <cellStyle name="Akzent6 2" xfId="45957" hidden="1" xr:uid="{00000000-0005-0000-0000-0000AC7D0000}"/>
    <cellStyle name="Akzent6 2" xfId="45925" hidden="1" xr:uid="{00000000-0005-0000-0000-0000AD7D0000}"/>
    <cellStyle name="Akzent6 2" xfId="45890" hidden="1" xr:uid="{00000000-0005-0000-0000-0000AE7D0000}"/>
    <cellStyle name="Akzent6 2" xfId="45858" hidden="1" xr:uid="{00000000-0005-0000-0000-0000AF7D0000}"/>
    <cellStyle name="Akzent6 2" xfId="45832" hidden="1" xr:uid="{00000000-0005-0000-0000-0000B07D0000}"/>
    <cellStyle name="Akzent6 2" xfId="45775" hidden="1" xr:uid="{00000000-0005-0000-0000-0000B17D0000}"/>
    <cellStyle name="Akzent6 2" xfId="45738" hidden="1" xr:uid="{00000000-0005-0000-0000-0000B27D0000}"/>
    <cellStyle name="Akzent6 2" xfId="45715" hidden="1" xr:uid="{00000000-0005-0000-0000-0000B37D0000}"/>
    <cellStyle name="Akzent6 2" xfId="45674" hidden="1" xr:uid="{00000000-0005-0000-0000-0000B47D0000}"/>
    <cellStyle name="Akzent6 2" xfId="45999" hidden="1" xr:uid="{00000000-0005-0000-0000-0000B57D0000}"/>
    <cellStyle name="Akzent6 2" xfId="45623" hidden="1" xr:uid="{00000000-0005-0000-0000-0000B67D0000}"/>
    <cellStyle name="Akzent6 2" xfId="45591" hidden="1" xr:uid="{00000000-0005-0000-0000-0000B77D0000}"/>
    <cellStyle name="Akzent6 2" xfId="45558" hidden="1" xr:uid="{00000000-0005-0000-0000-0000B87D0000}"/>
    <cellStyle name="Akzent6 2" xfId="45532" hidden="1" xr:uid="{00000000-0005-0000-0000-0000B97D0000}"/>
    <cellStyle name="Akzent6 2" xfId="45493" hidden="1" xr:uid="{00000000-0005-0000-0000-0000BA7D0000}"/>
    <cellStyle name="Akzent6 2" xfId="45464" hidden="1" xr:uid="{00000000-0005-0000-0000-0000BB7D0000}"/>
    <cellStyle name="Akzent6 2" xfId="45433" hidden="1" xr:uid="{00000000-0005-0000-0000-0000BC7D0000}"/>
    <cellStyle name="Akzent6 2" xfId="45387" hidden="1" xr:uid="{00000000-0005-0000-0000-0000BD7D0000}"/>
    <cellStyle name="Akzent6 2" xfId="45326" hidden="1" xr:uid="{00000000-0005-0000-0000-0000BE7D0000}"/>
    <cellStyle name="Akzent6 2" xfId="45292" hidden="1" xr:uid="{00000000-0005-0000-0000-0000BF7D0000}"/>
    <cellStyle name="Akzent6 2" xfId="45239" hidden="1" xr:uid="{00000000-0005-0000-0000-0000C07D0000}"/>
    <cellStyle name="Akzent6 2" xfId="45188" hidden="1" xr:uid="{00000000-0005-0000-0000-0000C17D0000}"/>
    <cellStyle name="Akzent6 2" xfId="45149" hidden="1" xr:uid="{00000000-0005-0000-0000-0000C27D0000}"/>
    <cellStyle name="Akzent6 2" xfId="45117" hidden="1" xr:uid="{00000000-0005-0000-0000-0000C37D0000}"/>
    <cellStyle name="Akzent6 2" xfId="45063" hidden="1" xr:uid="{00000000-0005-0000-0000-0000C47D0000}"/>
    <cellStyle name="Akzent6 2" xfId="45017" hidden="1" xr:uid="{00000000-0005-0000-0000-0000C57D0000}"/>
    <cellStyle name="Akzent6 2" xfId="44991" hidden="1" xr:uid="{00000000-0005-0000-0000-0000C67D0000}"/>
    <cellStyle name="Akzent6 2" xfId="44954" hidden="1" xr:uid="{00000000-0005-0000-0000-0000C77D0000}"/>
    <cellStyle name="Akzent6 2" xfId="44925" hidden="1" xr:uid="{00000000-0005-0000-0000-0000C87D0000}"/>
    <cellStyle name="Akzent6 2" xfId="44896" hidden="1" xr:uid="{00000000-0005-0000-0000-0000C97D0000}"/>
    <cellStyle name="Akzent6 2" xfId="44867" hidden="1" xr:uid="{00000000-0005-0000-0000-0000CA7D0000}"/>
    <cellStyle name="Akzent6 2" xfId="44821" hidden="1" xr:uid="{00000000-0005-0000-0000-0000CB7D0000}"/>
    <cellStyle name="Akzent6 2" xfId="44797" hidden="1" xr:uid="{00000000-0005-0000-0000-0000CC7D0000}"/>
    <cellStyle name="Akzent6 2" xfId="44758" hidden="1" xr:uid="{00000000-0005-0000-0000-0000CD7D0000}"/>
    <cellStyle name="Akzent6 2" xfId="44731" hidden="1" xr:uid="{00000000-0005-0000-0000-0000CE7D0000}"/>
    <cellStyle name="Akzent6 2" xfId="44668" hidden="1" xr:uid="{00000000-0005-0000-0000-0000CF7D0000}"/>
    <cellStyle name="Akzent6 2" xfId="44637" hidden="1" xr:uid="{00000000-0005-0000-0000-0000D07D0000}"/>
    <cellStyle name="Akzent6 2" xfId="44599" hidden="1" xr:uid="{00000000-0005-0000-0000-0000D17D0000}"/>
    <cellStyle name="Akzent6 2" xfId="44578" hidden="1" xr:uid="{00000000-0005-0000-0000-0000D27D0000}"/>
    <cellStyle name="Akzent6 2" xfId="44540" hidden="1" xr:uid="{00000000-0005-0000-0000-0000D37D0000}"/>
    <cellStyle name="Akzent6 2" xfId="44799" hidden="1" xr:uid="{00000000-0005-0000-0000-0000D47D0000}"/>
    <cellStyle name="Akzent6 2" xfId="44484" hidden="1" xr:uid="{00000000-0005-0000-0000-0000D57D0000}"/>
    <cellStyle name="Akzent6 2" xfId="44463" hidden="1" xr:uid="{00000000-0005-0000-0000-0000D67D0000}"/>
    <cellStyle name="Akzent6 2" xfId="44421" hidden="1" xr:uid="{00000000-0005-0000-0000-0000D77D0000}"/>
    <cellStyle name="Akzent6 2" xfId="44400" hidden="1" xr:uid="{00000000-0005-0000-0000-0000D87D0000}"/>
    <cellStyle name="Akzent6 2" xfId="44363" hidden="1" xr:uid="{00000000-0005-0000-0000-0000D97D0000}"/>
    <cellStyle name="Akzent6 2" xfId="44341" hidden="1" xr:uid="{00000000-0005-0000-0000-0000DA7D0000}"/>
    <cellStyle name="Akzent6 2" xfId="44304" hidden="1" xr:uid="{00000000-0005-0000-0000-0000DB7D0000}"/>
    <cellStyle name="Akzent6 2" xfId="44279" hidden="1" xr:uid="{00000000-0005-0000-0000-0000DC7D0000}"/>
    <cellStyle name="Akzent6 2" xfId="44246" hidden="1" xr:uid="{00000000-0005-0000-0000-0000DD7D0000}"/>
    <cellStyle name="Akzent6 2" xfId="44468" hidden="1" xr:uid="{00000000-0005-0000-0000-0000DE7D0000}"/>
    <cellStyle name="Akzent6 2" xfId="44195" hidden="1" xr:uid="{00000000-0005-0000-0000-0000DF7D0000}"/>
    <cellStyle name="Akzent6 2" xfId="44169" hidden="1" xr:uid="{00000000-0005-0000-0000-0000E07D0000}"/>
    <cellStyle name="Akzent6 2" xfId="44137" hidden="1" xr:uid="{00000000-0005-0000-0000-0000E17D0000}"/>
    <cellStyle name="Akzent6 2" xfId="44114" hidden="1" xr:uid="{00000000-0005-0000-0000-0000E27D0000}"/>
    <cellStyle name="Akzent6 2" xfId="44087" hidden="1" xr:uid="{00000000-0005-0000-0000-0000E37D0000}"/>
    <cellStyle name="Akzent6 2" xfId="44055" hidden="1" xr:uid="{00000000-0005-0000-0000-0000E47D0000}"/>
    <cellStyle name="Akzent6 2" xfId="44029" hidden="1" xr:uid="{00000000-0005-0000-0000-0000E57D0000}"/>
    <cellStyle name="Akzent6 2" xfId="43997" hidden="1" xr:uid="{00000000-0005-0000-0000-0000E67D0000}"/>
    <cellStyle name="Akzent6 2" xfId="43967" hidden="1" xr:uid="{00000000-0005-0000-0000-0000E77D0000}"/>
    <cellStyle name="Akzent6 2" xfId="43924" hidden="1" xr:uid="{00000000-0005-0000-0000-0000E87D0000}"/>
    <cellStyle name="Akzent6 2" xfId="43879" hidden="1" xr:uid="{00000000-0005-0000-0000-0000E97D0000}"/>
    <cellStyle name="Akzent6 2" xfId="43856" hidden="1" xr:uid="{00000000-0005-0000-0000-0000EA7D0000}"/>
    <cellStyle name="Akzent6 2" xfId="43823" hidden="1" xr:uid="{00000000-0005-0000-0000-0000EB7D0000}"/>
    <cellStyle name="Akzent6 2" xfId="43788" hidden="1" xr:uid="{00000000-0005-0000-0000-0000EC7D0000}"/>
    <cellStyle name="Akzent6 2" xfId="43759" hidden="1" xr:uid="{00000000-0005-0000-0000-0000ED7D0000}"/>
    <cellStyle name="Akzent6 2" xfId="43730" hidden="1" xr:uid="{00000000-0005-0000-0000-0000EE7D0000}"/>
    <cellStyle name="Akzent6 2" xfId="43697" hidden="1" xr:uid="{00000000-0005-0000-0000-0000EF7D0000}"/>
    <cellStyle name="Akzent6 2" xfId="43672" hidden="1" xr:uid="{00000000-0005-0000-0000-0000F07D0000}"/>
    <cellStyle name="Akzent6 2" xfId="43639" hidden="1" xr:uid="{00000000-0005-0000-0000-0000F17D0000}"/>
    <cellStyle name="Akzent6 2" xfId="43613" hidden="1" xr:uid="{00000000-0005-0000-0000-0000F27D0000}"/>
    <cellStyle name="Akzent6 2" xfId="43565" hidden="1" xr:uid="{00000000-0005-0000-0000-0000F37D0000}"/>
    <cellStyle name="Akzent6 2" xfId="43530" hidden="1" xr:uid="{00000000-0005-0000-0000-0000F47D0000}"/>
    <cellStyle name="Akzent6 2" xfId="43494" hidden="1" xr:uid="{00000000-0005-0000-0000-0000F57D0000}"/>
    <cellStyle name="Akzent6 2" xfId="43471" hidden="1" xr:uid="{00000000-0005-0000-0000-0000F67D0000}"/>
    <cellStyle name="Akzent6 2" xfId="43431" hidden="1" xr:uid="{00000000-0005-0000-0000-0000F77D0000}"/>
    <cellStyle name="Akzent6 2" xfId="43408" hidden="1" xr:uid="{00000000-0005-0000-0000-0000F87D0000}"/>
    <cellStyle name="Akzent6 2" xfId="43372" hidden="1" xr:uid="{00000000-0005-0000-0000-0000F97D0000}"/>
    <cellStyle name="Akzent6 2" xfId="43340" hidden="1" xr:uid="{00000000-0005-0000-0000-0000FA7D0000}"/>
    <cellStyle name="Akzent6 2" xfId="43310" hidden="1" xr:uid="{00000000-0005-0000-0000-0000FB7D0000}"/>
    <cellStyle name="Akzent6 2" xfId="43536" hidden="1" xr:uid="{00000000-0005-0000-0000-0000FC7D0000}"/>
    <cellStyle name="Akzent6 2" xfId="43247" hidden="1" xr:uid="{00000000-0005-0000-0000-0000FD7D0000}"/>
    <cellStyle name="Akzent6 2" xfId="43224" hidden="1" xr:uid="{00000000-0005-0000-0000-0000FE7D0000}"/>
    <cellStyle name="Akzent6 2" xfId="43194" hidden="1" xr:uid="{00000000-0005-0000-0000-0000FF7D0000}"/>
    <cellStyle name="Akzent6 2" xfId="43157" hidden="1" xr:uid="{00000000-0005-0000-0000-0000007E0000}"/>
    <cellStyle name="Akzent6 2" xfId="43135" hidden="1" xr:uid="{00000000-0005-0000-0000-0000017E0000}"/>
    <cellStyle name="Akzent6 2" xfId="43098" hidden="1" xr:uid="{00000000-0005-0000-0000-0000027E0000}"/>
    <cellStyle name="Akzent6 2" xfId="43077" hidden="1" xr:uid="{00000000-0005-0000-0000-0000037E0000}"/>
    <cellStyle name="Akzent6 2" xfId="43039" hidden="1" xr:uid="{00000000-0005-0000-0000-0000047E0000}"/>
    <cellStyle name="Akzent6 2" xfId="43013" hidden="1" xr:uid="{00000000-0005-0000-0000-0000057E0000}"/>
    <cellStyle name="Akzent6 2" xfId="43232" hidden="1" xr:uid="{00000000-0005-0000-0000-0000067E0000}"/>
    <cellStyle name="Akzent6 2" xfId="42969" hidden="1" xr:uid="{00000000-0005-0000-0000-0000077E0000}"/>
    <cellStyle name="Akzent6 2" xfId="42940" hidden="1" xr:uid="{00000000-0005-0000-0000-0000087E0000}"/>
    <cellStyle name="Akzent6 2" xfId="42913" hidden="1" xr:uid="{00000000-0005-0000-0000-0000097E0000}"/>
    <cellStyle name="Akzent6 2" xfId="42876" hidden="1" xr:uid="{00000000-0005-0000-0000-00000A7E0000}"/>
    <cellStyle name="Akzent6 2" xfId="42846" hidden="1" xr:uid="{00000000-0005-0000-0000-00000B7E0000}"/>
    <cellStyle name="Akzent6 2" xfId="42815" hidden="1" xr:uid="{00000000-0005-0000-0000-00000C7E0000}"/>
    <cellStyle name="Akzent6 2" xfId="42788" hidden="1" xr:uid="{00000000-0005-0000-0000-00000D7E0000}"/>
    <cellStyle name="Akzent6 2" xfId="42756" hidden="1" xr:uid="{00000000-0005-0000-0000-00000E7E0000}"/>
    <cellStyle name="Akzent6 2" xfId="42728" hidden="1" xr:uid="{00000000-0005-0000-0000-00000F7E0000}"/>
    <cellStyle name="Akzent6 2" xfId="42700" hidden="1" xr:uid="{00000000-0005-0000-0000-0000107E0000}"/>
    <cellStyle name="Akzent6 2" xfId="42668" hidden="1" xr:uid="{00000000-0005-0000-0000-0000117E0000}"/>
    <cellStyle name="Akzent6 2" xfId="42632" hidden="1" xr:uid="{00000000-0005-0000-0000-0000127E0000}"/>
    <cellStyle name="Akzent6 2" xfId="42603" hidden="1" xr:uid="{00000000-0005-0000-0000-0000137E0000}"/>
    <cellStyle name="Akzent6 2" xfId="42574" hidden="1" xr:uid="{00000000-0005-0000-0000-0000147E0000}"/>
    <cellStyle name="Akzent6 2" xfId="42540" hidden="1" xr:uid="{00000000-0005-0000-0000-0000157E0000}"/>
    <cellStyle name="Akzent6 2" xfId="42514" hidden="1" xr:uid="{00000000-0005-0000-0000-0000167E0000}"/>
    <cellStyle name="Akzent6 2" xfId="42477" hidden="1" xr:uid="{00000000-0005-0000-0000-0000177E0000}"/>
    <cellStyle name="Akzent6 2" xfId="42450" hidden="1" xr:uid="{00000000-0005-0000-0000-0000187E0000}"/>
    <cellStyle name="Akzent6 2" xfId="42413" hidden="1" xr:uid="{00000000-0005-0000-0000-0000197E0000}"/>
    <cellStyle name="Akzent6 2" xfId="42365" hidden="1" xr:uid="{00000000-0005-0000-0000-00001A7E0000}"/>
    <cellStyle name="Akzent6 2" xfId="42382" hidden="1" xr:uid="{00000000-0005-0000-0000-00001B7E0000}"/>
    <cellStyle name="Akzent6 2" xfId="42282" hidden="1" xr:uid="{00000000-0005-0000-0000-00001C7E0000}"/>
    <cellStyle name="Akzent6 2" xfId="42238" hidden="1" xr:uid="{00000000-0005-0000-0000-00001D7E0000}"/>
    <cellStyle name="Akzent6 2" xfId="42217" hidden="1" xr:uid="{00000000-0005-0000-0000-00001E7E0000}"/>
    <cellStyle name="Akzent6 2" xfId="42180" hidden="1" xr:uid="{00000000-0005-0000-0000-00001F7E0000}"/>
    <cellStyle name="Akzent6 2" xfId="42158" hidden="1" xr:uid="{00000000-0005-0000-0000-0000207E0000}"/>
    <cellStyle name="Akzent6 2" xfId="42124" hidden="1" xr:uid="{00000000-0005-0000-0000-0000217E0000}"/>
    <cellStyle name="Akzent6 2" xfId="48512" hidden="1" xr:uid="{00000000-0005-0000-0000-0000227E0000}"/>
    <cellStyle name="Akzent6 2" xfId="42544" hidden="1" xr:uid="{00000000-0005-0000-0000-0000237E0000}"/>
    <cellStyle name="Akzent6 2" xfId="48766" hidden="1" xr:uid="{00000000-0005-0000-0000-0000247E0000}"/>
    <cellStyle name="Akzent6 2" xfId="48780" hidden="1" xr:uid="{00000000-0005-0000-0000-0000257E0000}"/>
    <cellStyle name="Akzent6 2" xfId="42291" hidden="1" xr:uid="{00000000-0005-0000-0000-0000267E0000}"/>
    <cellStyle name="Akzent6 2" xfId="48794" hidden="1" xr:uid="{00000000-0005-0000-0000-0000277E0000}"/>
    <cellStyle name="Akzent6 2" xfId="48800" hidden="1" xr:uid="{00000000-0005-0000-0000-0000287E0000}"/>
    <cellStyle name="Akzent6 2" xfId="48814" hidden="1" xr:uid="{00000000-0005-0000-0000-0000297E0000}"/>
    <cellStyle name="Akzent6 2" xfId="48820" hidden="1" xr:uid="{00000000-0005-0000-0000-00002A7E0000}"/>
    <cellStyle name="Akzent6 2" xfId="48834" hidden="1" xr:uid="{00000000-0005-0000-0000-00002B7E0000}"/>
    <cellStyle name="Akzent6 2" xfId="48840" hidden="1" xr:uid="{00000000-0005-0000-0000-00002C7E0000}"/>
    <cellStyle name="Akzent6 2" xfId="48854" hidden="1" xr:uid="{00000000-0005-0000-0000-00002D7E0000}"/>
    <cellStyle name="Akzent6 2" xfId="48860" hidden="1" xr:uid="{00000000-0005-0000-0000-00002E7E0000}"/>
    <cellStyle name="Akzent6 2" xfId="48874" hidden="1" xr:uid="{00000000-0005-0000-0000-00002F7E0000}"/>
    <cellStyle name="Akzent6 2" xfId="48889" hidden="1" xr:uid="{00000000-0005-0000-0000-0000307E0000}"/>
    <cellStyle name="Akzent6 2" xfId="48970" hidden="1" xr:uid="{00000000-0005-0000-0000-0000317E0000}"/>
    <cellStyle name="Akzent6 2" xfId="48985" hidden="1" xr:uid="{00000000-0005-0000-0000-0000327E0000}"/>
    <cellStyle name="Akzent6 2" xfId="49020" hidden="1" xr:uid="{00000000-0005-0000-0000-0000337E0000}"/>
    <cellStyle name="Akzent6 2" xfId="49040" hidden="1" xr:uid="{00000000-0005-0000-0000-0000347E0000}"/>
    <cellStyle name="Akzent6 2" xfId="49069" hidden="1" xr:uid="{00000000-0005-0000-0000-0000357E0000}"/>
    <cellStyle name="Akzent6 2" xfId="49136" hidden="1" xr:uid="{00000000-0005-0000-0000-0000367E0000}"/>
    <cellStyle name="Akzent6 2" xfId="49187" hidden="1" xr:uid="{00000000-0005-0000-0000-0000377E0000}"/>
    <cellStyle name="Akzent6 2" xfId="49198" hidden="1" xr:uid="{00000000-0005-0000-0000-0000387E0000}"/>
    <cellStyle name="Akzent6 2" xfId="49232" hidden="1" xr:uid="{00000000-0005-0000-0000-0000397E0000}"/>
    <cellStyle name="Akzent6 2" xfId="49254" hidden="1" xr:uid="{00000000-0005-0000-0000-00003A7E0000}"/>
    <cellStyle name="Akzent6 2" xfId="49296" hidden="1" xr:uid="{00000000-0005-0000-0000-00003B7E0000}"/>
    <cellStyle name="Akzent6 2" xfId="49321" hidden="1" xr:uid="{00000000-0005-0000-0000-00003C7E0000}"/>
    <cellStyle name="Akzent6 2" xfId="49352" hidden="1" xr:uid="{00000000-0005-0000-0000-00003D7E0000}"/>
    <cellStyle name="Akzent6 2" xfId="49376" hidden="1" xr:uid="{00000000-0005-0000-0000-00003E7E0000}"/>
    <cellStyle name="Akzent6 2" xfId="49406" hidden="1" xr:uid="{00000000-0005-0000-0000-00003F7E0000}"/>
    <cellStyle name="Akzent6 2" xfId="49434" hidden="1" xr:uid="{00000000-0005-0000-0000-0000407E0000}"/>
    <cellStyle name="Akzent6 2" xfId="49454" hidden="1" xr:uid="{00000000-0005-0000-0000-0000417E0000}"/>
    <cellStyle name="Akzent6 2" xfId="49485" hidden="1" xr:uid="{00000000-0005-0000-0000-0000427E0000}"/>
    <cellStyle name="Akzent6 2" xfId="49512" hidden="1" xr:uid="{00000000-0005-0000-0000-0000437E0000}"/>
    <cellStyle name="Akzent6 2" xfId="49316" hidden="1" xr:uid="{00000000-0005-0000-0000-0000447E0000}"/>
    <cellStyle name="Akzent6 2" xfId="49558" hidden="1" xr:uid="{00000000-0005-0000-0000-0000457E0000}"/>
    <cellStyle name="Akzent6 2" xfId="49590" hidden="1" xr:uid="{00000000-0005-0000-0000-0000467E0000}"/>
    <cellStyle name="Akzent6 2" xfId="49617" hidden="1" xr:uid="{00000000-0005-0000-0000-0000477E0000}"/>
    <cellStyle name="Akzent6 2" xfId="49648" hidden="1" xr:uid="{00000000-0005-0000-0000-0000487E0000}"/>
    <cellStyle name="Akzent6 2" xfId="49672" hidden="1" xr:uid="{00000000-0005-0000-0000-0000497E0000}"/>
    <cellStyle name="Akzent6 2" xfId="49695" hidden="1" xr:uid="{00000000-0005-0000-0000-00004A7E0000}"/>
    <cellStyle name="Akzent6 2" xfId="49724" hidden="1" xr:uid="{00000000-0005-0000-0000-00004B7E0000}"/>
    <cellStyle name="Akzent6 2" xfId="49750" hidden="1" xr:uid="{00000000-0005-0000-0000-00004C7E0000}"/>
    <cellStyle name="Akzent6 2" xfId="49771" hidden="1" xr:uid="{00000000-0005-0000-0000-00004D7E0000}"/>
    <cellStyle name="Akzent6 2" xfId="49588" hidden="1" xr:uid="{00000000-0005-0000-0000-00004E7E0000}"/>
    <cellStyle name="Akzent6 2" xfId="49815" hidden="1" xr:uid="{00000000-0005-0000-0000-00004F7E0000}"/>
    <cellStyle name="Akzent6 2" xfId="49845" hidden="1" xr:uid="{00000000-0005-0000-0000-0000507E0000}"/>
    <cellStyle name="Akzent6 2" xfId="49868" hidden="1" xr:uid="{00000000-0005-0000-0000-0000517E0000}"/>
    <cellStyle name="Akzent6 2" xfId="49903" hidden="1" xr:uid="{00000000-0005-0000-0000-0000527E0000}"/>
    <cellStyle name="Akzent6 2" xfId="49925" hidden="1" xr:uid="{00000000-0005-0000-0000-0000537E0000}"/>
    <cellStyle name="Akzent6 2" xfId="49955" hidden="1" xr:uid="{00000000-0005-0000-0000-0000547E0000}"/>
    <cellStyle name="Akzent6 2" xfId="49984" hidden="1" xr:uid="{00000000-0005-0000-0000-0000557E0000}"/>
    <cellStyle name="Akzent6 2" xfId="50007" hidden="1" xr:uid="{00000000-0005-0000-0000-0000567E0000}"/>
    <cellStyle name="Akzent6 2" xfId="50035" hidden="1" xr:uid="{00000000-0005-0000-0000-0000577E0000}"/>
    <cellStyle name="Akzent6 2" xfId="50069" hidden="1" xr:uid="{00000000-0005-0000-0000-0000587E0000}"/>
    <cellStyle name="Akzent6 2" xfId="50100" hidden="1" xr:uid="{00000000-0005-0000-0000-0000597E0000}"/>
    <cellStyle name="Akzent6 2" xfId="50143" hidden="1" xr:uid="{00000000-0005-0000-0000-00005A7E0000}"/>
    <cellStyle name="Akzent6 2" xfId="50159" hidden="1" xr:uid="{00000000-0005-0000-0000-00005B7E0000}"/>
    <cellStyle name="Akzent6 2" xfId="50201" hidden="1" xr:uid="{00000000-0005-0000-0000-00005C7E0000}"/>
    <cellStyle name="Akzent6 2" xfId="50218" hidden="1" xr:uid="{00000000-0005-0000-0000-00005D7E0000}"/>
    <cellStyle name="Akzent6 2" xfId="50246" hidden="1" xr:uid="{00000000-0005-0000-0000-00005E7E0000}"/>
    <cellStyle name="Akzent6 2" xfId="50278" hidden="1" xr:uid="{00000000-0005-0000-0000-00005F7E0000}"/>
    <cellStyle name="Akzent6 2" xfId="50297" hidden="1" xr:uid="{00000000-0005-0000-0000-0000607E0000}"/>
    <cellStyle name="Akzent6 2" xfId="50340" hidden="1" xr:uid="{00000000-0005-0000-0000-0000617E0000}"/>
    <cellStyle name="Akzent6 2" xfId="50354" hidden="1" xr:uid="{00000000-0005-0000-0000-0000627E0000}"/>
    <cellStyle name="Akzent6 2" xfId="50398" hidden="1" xr:uid="{00000000-0005-0000-0000-0000637E0000}"/>
    <cellStyle name="Akzent6 2" xfId="50422" hidden="1" xr:uid="{00000000-0005-0000-0000-0000647E0000}"/>
    <cellStyle name="Akzent6 2" xfId="50459" hidden="1" xr:uid="{00000000-0005-0000-0000-0000657E0000}"/>
    <cellStyle name="Akzent6 2" xfId="50480" hidden="1" xr:uid="{00000000-0005-0000-0000-0000667E0000}"/>
    <cellStyle name="Akzent6 2" xfId="50517" hidden="1" xr:uid="{00000000-0005-0000-0000-0000677E0000}"/>
    <cellStyle name="Akzent6 2" xfId="50538" hidden="1" xr:uid="{00000000-0005-0000-0000-0000687E0000}"/>
    <cellStyle name="Akzent6 2" xfId="50568" hidden="1" xr:uid="{00000000-0005-0000-0000-0000697E0000}"/>
    <cellStyle name="Akzent6 2" xfId="50590" hidden="1" xr:uid="{00000000-0005-0000-0000-00006A7E0000}"/>
    <cellStyle name="Akzent6 2" xfId="50616" hidden="1" xr:uid="{00000000-0005-0000-0000-00006B7E0000}"/>
    <cellStyle name="Akzent6 2" xfId="50421" hidden="1" xr:uid="{00000000-0005-0000-0000-00006C7E0000}"/>
    <cellStyle name="Akzent6 2" xfId="50663" hidden="1" xr:uid="{00000000-0005-0000-0000-00006D7E0000}"/>
    <cellStyle name="Akzent6 2" xfId="50695" hidden="1" xr:uid="{00000000-0005-0000-0000-00006E7E0000}"/>
    <cellStyle name="Akzent6 2" xfId="50727" hidden="1" xr:uid="{00000000-0005-0000-0000-00006F7E0000}"/>
    <cellStyle name="Akzent6 2" xfId="50750" hidden="1" xr:uid="{00000000-0005-0000-0000-0000707E0000}"/>
    <cellStyle name="Akzent6 2" xfId="50778" hidden="1" xr:uid="{00000000-0005-0000-0000-0000717E0000}"/>
    <cellStyle name="Akzent6 2" xfId="50804" hidden="1" xr:uid="{00000000-0005-0000-0000-0000727E0000}"/>
    <cellStyle name="Akzent6 2" xfId="50831" hidden="1" xr:uid="{00000000-0005-0000-0000-0000737E0000}"/>
    <cellStyle name="Akzent6 2" xfId="50861" hidden="1" xr:uid="{00000000-0005-0000-0000-0000747E0000}"/>
    <cellStyle name="Akzent6 2" xfId="50889" hidden="1" xr:uid="{00000000-0005-0000-0000-0000757E0000}"/>
    <cellStyle name="Akzent6 2" xfId="50687" hidden="1" xr:uid="{00000000-0005-0000-0000-0000767E0000}"/>
    <cellStyle name="Akzent6 2" xfId="50926" hidden="1" xr:uid="{00000000-0005-0000-0000-0000777E0000}"/>
    <cellStyle name="Akzent6 2" xfId="50951" hidden="1" xr:uid="{00000000-0005-0000-0000-0000787E0000}"/>
    <cellStyle name="Akzent6 2" xfId="50985" hidden="1" xr:uid="{00000000-0005-0000-0000-0000797E0000}"/>
    <cellStyle name="Akzent6 2" xfId="51008" hidden="1" xr:uid="{00000000-0005-0000-0000-00007A7E0000}"/>
    <cellStyle name="Akzent6 2" xfId="51036" hidden="1" xr:uid="{00000000-0005-0000-0000-00007B7E0000}"/>
    <cellStyle name="Akzent6 2" xfId="51059" hidden="1" xr:uid="{00000000-0005-0000-0000-00007C7E0000}"/>
    <cellStyle name="Akzent6 2" xfId="51094" hidden="1" xr:uid="{00000000-0005-0000-0000-00007D7E0000}"/>
    <cellStyle name="Akzent6 2" xfId="51109" hidden="1" xr:uid="{00000000-0005-0000-0000-00007E7E0000}"/>
    <cellStyle name="Akzent6 2" xfId="51144" hidden="1" xr:uid="{00000000-0005-0000-0000-00007F7E0000}"/>
    <cellStyle name="Akzent6 2" xfId="51165" hidden="1" xr:uid="{00000000-0005-0000-0000-0000807E0000}"/>
    <cellStyle name="Akzent6 2" xfId="51203" hidden="1" xr:uid="{00000000-0005-0000-0000-0000817E0000}"/>
    <cellStyle name="Akzent6 2" xfId="51223" hidden="1" xr:uid="{00000000-0005-0000-0000-0000827E0000}"/>
    <cellStyle name="Akzent6 2" xfId="51262" hidden="1" xr:uid="{00000000-0005-0000-0000-0000837E0000}"/>
    <cellStyle name="Akzent6 2" xfId="51279" hidden="1" xr:uid="{00000000-0005-0000-0000-0000847E0000}"/>
    <cellStyle name="Akzent6 2" xfId="51313" hidden="1" xr:uid="{00000000-0005-0000-0000-0000857E0000}"/>
    <cellStyle name="Akzent6 2" xfId="51328" hidden="1" xr:uid="{00000000-0005-0000-0000-0000867E0000}"/>
    <cellStyle name="Akzent6 2" xfId="51365" hidden="1" xr:uid="{00000000-0005-0000-0000-0000877E0000}"/>
    <cellStyle name="Akzent6 2" xfId="51380" hidden="1" xr:uid="{00000000-0005-0000-0000-0000887E0000}"/>
    <cellStyle name="Akzent6 2" xfId="51414" hidden="1" xr:uid="{00000000-0005-0000-0000-0000897E0000}"/>
    <cellStyle name="Akzent6 2" xfId="51459" hidden="1" xr:uid="{00000000-0005-0000-0000-00008A7E0000}"/>
    <cellStyle name="Akzent6 2" xfId="51444" hidden="1" xr:uid="{00000000-0005-0000-0000-00008B7E0000}"/>
    <cellStyle name="Akzent6 2" xfId="51506" hidden="1" xr:uid="{00000000-0005-0000-0000-00008C7E0000}"/>
    <cellStyle name="Akzent6 2" xfId="51542" hidden="1" xr:uid="{00000000-0005-0000-0000-00008D7E0000}"/>
    <cellStyle name="Akzent6 2" xfId="51576" hidden="1" xr:uid="{00000000-0005-0000-0000-00008E7E0000}"/>
    <cellStyle name="Akzent6 2" xfId="51601" hidden="1" xr:uid="{00000000-0005-0000-0000-00008F7E0000}"/>
    <cellStyle name="Akzent6 2" xfId="51631" hidden="1" xr:uid="{00000000-0005-0000-0000-0000907E0000}"/>
    <cellStyle name="Akzent6 2" xfId="51657" hidden="1" xr:uid="{00000000-0005-0000-0000-0000917E0000}"/>
    <cellStyle name="Akzent6 2" xfId="51683" hidden="1" xr:uid="{00000000-0005-0000-0000-0000927E0000}"/>
    <cellStyle name="Akzent6 2" xfId="51713" hidden="1" xr:uid="{00000000-0005-0000-0000-0000937E0000}"/>
    <cellStyle name="Akzent6 2" xfId="51737" hidden="1" xr:uid="{00000000-0005-0000-0000-0000947E0000}"/>
    <cellStyle name="Akzent6 2" xfId="51778" hidden="1" xr:uid="{00000000-0005-0000-0000-0000957E0000}"/>
    <cellStyle name="Akzent6 2" xfId="51499" hidden="1" xr:uid="{00000000-0005-0000-0000-0000967E0000}"/>
    <cellStyle name="Akzent6 2" xfId="51819" hidden="1" xr:uid="{00000000-0005-0000-0000-0000977E0000}"/>
    <cellStyle name="Akzent6 2" xfId="51873" hidden="1" xr:uid="{00000000-0005-0000-0000-0000987E0000}"/>
    <cellStyle name="Akzent6 2" xfId="51907" hidden="1" xr:uid="{00000000-0005-0000-0000-0000997E0000}"/>
    <cellStyle name="Akzent6 2" xfId="51938" hidden="1" xr:uid="{00000000-0005-0000-0000-00009A7E0000}"/>
    <cellStyle name="Akzent6 2" xfId="51973" hidden="1" xr:uid="{00000000-0005-0000-0000-00009B7E0000}"/>
    <cellStyle name="Akzent6 2" xfId="51996" hidden="1" xr:uid="{00000000-0005-0000-0000-00009C7E0000}"/>
    <cellStyle name="Akzent6 2" xfId="52035" hidden="1" xr:uid="{00000000-0005-0000-0000-00009D7E0000}"/>
    <cellStyle name="Akzent6 2" xfId="52079" hidden="1" xr:uid="{00000000-0005-0000-0000-00009E7E0000}"/>
    <cellStyle name="Akzent6 2" xfId="52116" hidden="1" xr:uid="{00000000-0005-0000-0000-00009F7E0000}"/>
    <cellStyle name="Akzent6 2" xfId="52147" hidden="1" xr:uid="{00000000-0005-0000-0000-0000A07E0000}"/>
    <cellStyle name="Akzent6 2" xfId="52208" hidden="1" xr:uid="{00000000-0005-0000-0000-0000A17E0000}"/>
    <cellStyle name="Akzent6 2" xfId="52246" hidden="1" xr:uid="{00000000-0005-0000-0000-0000A27E0000}"/>
    <cellStyle name="Akzent6 2" xfId="52277" hidden="1" xr:uid="{00000000-0005-0000-0000-0000A37E0000}"/>
    <cellStyle name="Akzent6 2" xfId="52302" hidden="1" xr:uid="{00000000-0005-0000-0000-0000A47E0000}"/>
    <cellStyle name="Akzent6 2" xfId="52335" hidden="1" xr:uid="{00000000-0005-0000-0000-0000A57E0000}"/>
    <cellStyle name="Akzent6 2" xfId="52360" hidden="1" xr:uid="{00000000-0005-0000-0000-0000A67E0000}"/>
    <cellStyle name="Akzent6 2" xfId="52393" hidden="1" xr:uid="{00000000-0005-0000-0000-0000A77E0000}"/>
    <cellStyle name="Akzent6 2" xfId="52412" hidden="1" xr:uid="{00000000-0005-0000-0000-0000A87E0000}"/>
    <cellStyle name="Akzent6 2" xfId="52443" hidden="1" xr:uid="{00000000-0005-0000-0000-0000A97E0000}"/>
    <cellStyle name="Akzent6 2" xfId="52458" hidden="1" xr:uid="{00000000-0005-0000-0000-0000AA7E0000}"/>
    <cellStyle name="Akzent6 2" xfId="52488" hidden="1" xr:uid="{00000000-0005-0000-0000-0000AB7E0000}"/>
    <cellStyle name="Akzent6 2" xfId="52522" hidden="1" xr:uid="{00000000-0005-0000-0000-0000AC7E0000}"/>
    <cellStyle name="Akzent6 2" xfId="52552" hidden="1" xr:uid="{00000000-0005-0000-0000-0000AD7E0000}"/>
    <cellStyle name="Akzent6 2" xfId="52604" hidden="1" xr:uid="{00000000-0005-0000-0000-0000AE7E0000}"/>
    <cellStyle name="Akzent6 2" xfId="52639" hidden="1" xr:uid="{00000000-0005-0000-0000-0000AF7E0000}"/>
    <cellStyle name="Akzent6 2" xfId="52667" hidden="1" xr:uid="{00000000-0005-0000-0000-0000B07E0000}"/>
    <cellStyle name="Akzent6 2" xfId="52692" hidden="1" xr:uid="{00000000-0005-0000-0000-0000B17E0000}"/>
    <cellStyle name="Akzent6 2" xfId="52724" hidden="1" xr:uid="{00000000-0005-0000-0000-0000B27E0000}"/>
    <cellStyle name="Akzent6 2" xfId="52744" hidden="1" xr:uid="{00000000-0005-0000-0000-0000B37E0000}"/>
    <cellStyle name="Akzent6 2" xfId="52770" hidden="1" xr:uid="{00000000-0005-0000-0000-0000B47E0000}"/>
    <cellStyle name="Akzent6 2" xfId="52550" hidden="1" xr:uid="{00000000-0005-0000-0000-0000B57E0000}"/>
    <cellStyle name="Akzent6 2" xfId="52843" hidden="1" xr:uid="{00000000-0005-0000-0000-0000B67E0000}"/>
    <cellStyle name="Akzent6 2" xfId="52869" hidden="1" xr:uid="{00000000-0005-0000-0000-0000B77E0000}"/>
    <cellStyle name="Akzent6 2" xfId="52901" hidden="1" xr:uid="{00000000-0005-0000-0000-0000B87E0000}"/>
    <cellStyle name="Akzent6 2" xfId="52926" hidden="1" xr:uid="{00000000-0005-0000-0000-0000B97E0000}"/>
    <cellStyle name="Akzent6 2" xfId="52955" hidden="1" xr:uid="{00000000-0005-0000-0000-0000BA7E0000}"/>
    <cellStyle name="Akzent6 2" xfId="52980" hidden="1" xr:uid="{00000000-0005-0000-0000-0000BB7E0000}"/>
    <cellStyle name="Akzent6 2" xfId="53012" hidden="1" xr:uid="{00000000-0005-0000-0000-0000BC7E0000}"/>
    <cellStyle name="Akzent6 2" xfId="53038" hidden="1" xr:uid="{00000000-0005-0000-0000-0000BD7E0000}"/>
    <cellStyle name="Akzent6 2" xfId="53064" hidden="1" xr:uid="{00000000-0005-0000-0000-0000BE7E0000}"/>
    <cellStyle name="Akzent6 2" xfId="52867" hidden="1" xr:uid="{00000000-0005-0000-0000-0000BF7E0000}"/>
    <cellStyle name="Akzent6 2" xfId="53107" hidden="1" xr:uid="{00000000-0005-0000-0000-0000C07E0000}"/>
    <cellStyle name="Akzent6 2" xfId="53128" hidden="1" xr:uid="{00000000-0005-0000-0000-0000C17E0000}"/>
    <cellStyle name="Akzent6 2" xfId="53164" hidden="1" xr:uid="{00000000-0005-0000-0000-0000C27E0000}"/>
    <cellStyle name="Akzent6 2" xfId="53185" hidden="1" xr:uid="{00000000-0005-0000-0000-0000C37E0000}"/>
    <cellStyle name="Akzent6 2" xfId="53220" hidden="1" xr:uid="{00000000-0005-0000-0000-0000C47E0000}"/>
    <cellStyle name="Akzent6 2" xfId="53233" hidden="1" xr:uid="{00000000-0005-0000-0000-0000C57E0000}"/>
    <cellStyle name="Akzent6 2" xfId="53265" hidden="1" xr:uid="{00000000-0005-0000-0000-0000C67E0000}"/>
    <cellStyle name="Akzent6 2" xfId="53288" hidden="1" xr:uid="{00000000-0005-0000-0000-0000C77E0000}"/>
    <cellStyle name="Akzent6 2" xfId="53322" hidden="1" xr:uid="{00000000-0005-0000-0000-0000C87E0000}"/>
    <cellStyle name="Akzent6 2" xfId="53351" hidden="1" xr:uid="{00000000-0005-0000-0000-0000C97E0000}"/>
    <cellStyle name="Akzent6 2" xfId="53404" hidden="1" xr:uid="{00000000-0005-0000-0000-0000CA7E0000}"/>
    <cellStyle name="Akzent6 2" xfId="53421" hidden="1" xr:uid="{00000000-0005-0000-0000-0000CB7E0000}"/>
    <cellStyle name="Akzent6 2" xfId="53458" hidden="1" xr:uid="{00000000-0005-0000-0000-0000CC7E0000}"/>
    <cellStyle name="Akzent6 2" xfId="53476" hidden="1" xr:uid="{00000000-0005-0000-0000-0000CD7E0000}"/>
    <cellStyle name="Akzent6 2" xfId="53503" hidden="1" xr:uid="{00000000-0005-0000-0000-0000CE7E0000}"/>
    <cellStyle name="Akzent6 2" xfId="53525" hidden="1" xr:uid="{00000000-0005-0000-0000-0000CF7E0000}"/>
    <cellStyle name="Akzent6 2" xfId="53562" hidden="1" xr:uid="{00000000-0005-0000-0000-0000D07E0000}"/>
    <cellStyle name="Akzent6 2" xfId="53582" hidden="1" xr:uid="{00000000-0005-0000-0000-0000D17E0000}"/>
    <cellStyle name="Akzent6 2" xfId="53610" hidden="1" xr:uid="{00000000-0005-0000-0000-0000D27E0000}"/>
    <cellStyle name="Akzent6 2" xfId="53637" hidden="1" xr:uid="{00000000-0005-0000-0000-0000D37E0000}"/>
    <cellStyle name="Akzent6 2" xfId="53679" hidden="1" xr:uid="{00000000-0005-0000-0000-0000D47E0000}"/>
    <cellStyle name="Akzent6 2" xfId="53705" hidden="1" xr:uid="{00000000-0005-0000-0000-0000D57E0000}"/>
    <cellStyle name="Akzent6 2" xfId="53732" hidden="1" xr:uid="{00000000-0005-0000-0000-0000D67E0000}"/>
    <cellStyle name="Akzent6 2" xfId="53755" hidden="1" xr:uid="{00000000-0005-0000-0000-0000D77E0000}"/>
    <cellStyle name="Akzent6 2" xfId="53783" hidden="1" xr:uid="{00000000-0005-0000-0000-0000D87E0000}"/>
    <cellStyle name="Akzent6 2" xfId="53816" hidden="1" xr:uid="{00000000-0005-0000-0000-0000D97E0000}"/>
    <cellStyle name="Akzent6 2" xfId="53836" hidden="1" xr:uid="{00000000-0005-0000-0000-0000DA7E0000}"/>
    <cellStyle name="Akzent6 2" xfId="53871" hidden="1" xr:uid="{00000000-0005-0000-0000-0000DB7E0000}"/>
    <cellStyle name="Akzent6 2" xfId="53893" hidden="1" xr:uid="{00000000-0005-0000-0000-0000DC7E0000}"/>
    <cellStyle name="Akzent6 2" xfId="53700" hidden="1" xr:uid="{00000000-0005-0000-0000-0000DD7E0000}"/>
    <cellStyle name="Akzent6 2" xfId="53943" hidden="1" xr:uid="{00000000-0005-0000-0000-0000DE7E0000}"/>
    <cellStyle name="Akzent6 2" xfId="53971" hidden="1" xr:uid="{00000000-0005-0000-0000-0000DF7E0000}"/>
    <cellStyle name="Akzent6 2" xfId="53999" hidden="1" xr:uid="{00000000-0005-0000-0000-0000E07E0000}"/>
    <cellStyle name="Akzent6 2" xfId="54030" hidden="1" xr:uid="{00000000-0005-0000-0000-0000E17E0000}"/>
    <cellStyle name="Akzent6 2" xfId="54049" hidden="1" xr:uid="{00000000-0005-0000-0000-0000E27E0000}"/>
    <cellStyle name="Akzent6 2" xfId="54078" hidden="1" xr:uid="{00000000-0005-0000-0000-0000E37E0000}"/>
    <cellStyle name="Akzent6 2" xfId="54112" hidden="1" xr:uid="{00000000-0005-0000-0000-0000E47E0000}"/>
    <cellStyle name="Akzent6 2" xfId="54135" hidden="1" xr:uid="{00000000-0005-0000-0000-0000E57E0000}"/>
    <cellStyle name="Akzent6 2" xfId="54163" hidden="1" xr:uid="{00000000-0005-0000-0000-0000E67E0000}"/>
    <cellStyle name="Akzent6 2" xfId="53970" hidden="1" xr:uid="{00000000-0005-0000-0000-0000E77E0000}"/>
    <cellStyle name="Akzent6 2" xfId="54207" hidden="1" xr:uid="{00000000-0005-0000-0000-0000E87E0000}"/>
    <cellStyle name="Akzent6 2" xfId="54242" hidden="1" xr:uid="{00000000-0005-0000-0000-0000E97E0000}"/>
    <cellStyle name="Akzent6 2" xfId="54265" hidden="1" xr:uid="{00000000-0005-0000-0000-0000EA7E0000}"/>
    <cellStyle name="Akzent6 2" xfId="54292" hidden="1" xr:uid="{00000000-0005-0000-0000-0000EB7E0000}"/>
    <cellStyle name="Akzent6 2" xfId="54320" hidden="1" xr:uid="{00000000-0005-0000-0000-0000EC7E0000}"/>
    <cellStyle name="Akzent6 2" xfId="54344" hidden="1" xr:uid="{00000000-0005-0000-0000-0000ED7E0000}"/>
    <cellStyle name="Akzent6 2" xfId="54374" hidden="1" xr:uid="{00000000-0005-0000-0000-0000EE7E0000}"/>
    <cellStyle name="Akzent6 2" xfId="54396" hidden="1" xr:uid="{00000000-0005-0000-0000-0000EF7E0000}"/>
    <cellStyle name="Akzent6 2" xfId="54421" hidden="1" xr:uid="{00000000-0005-0000-0000-0000F07E0000}"/>
    <cellStyle name="Akzent6 2" xfId="54454" hidden="1" xr:uid="{00000000-0005-0000-0000-0000F17E0000}"/>
    <cellStyle name="Akzent6 2" xfId="54482" hidden="1" xr:uid="{00000000-0005-0000-0000-0000F27E0000}"/>
    <cellStyle name="Akzent6 2" xfId="54512" hidden="1" xr:uid="{00000000-0005-0000-0000-0000F37E0000}"/>
    <cellStyle name="Akzent6 2" xfId="54538" hidden="1" xr:uid="{00000000-0005-0000-0000-0000F47E0000}"/>
    <cellStyle name="Akzent6 2" xfId="54570" hidden="1" xr:uid="{00000000-0005-0000-0000-0000F57E0000}"/>
    <cellStyle name="Akzent6 2" xfId="54589" hidden="1" xr:uid="{00000000-0005-0000-0000-0000F67E0000}"/>
    <cellStyle name="Akzent6 2" xfId="54628" hidden="1" xr:uid="{00000000-0005-0000-0000-0000F77E0000}"/>
    <cellStyle name="Akzent6 2" xfId="54648" hidden="1" xr:uid="{00000000-0005-0000-0000-0000F87E0000}"/>
    <cellStyle name="Akzent6 2" xfId="54671" hidden="1" xr:uid="{00000000-0005-0000-0000-0000F97E0000}"/>
    <cellStyle name="Akzent6 2" xfId="54693" hidden="1" xr:uid="{00000000-0005-0000-0000-0000FA7E0000}"/>
    <cellStyle name="Akzent6 2" xfId="54747" hidden="1" xr:uid="{00000000-0005-0000-0000-0000FB7E0000}"/>
    <cellStyle name="Akzent6 2" xfId="54729" hidden="1" xr:uid="{00000000-0005-0000-0000-0000FC7E0000}"/>
    <cellStyle name="Akzent6 2" xfId="54784" hidden="1" xr:uid="{00000000-0005-0000-0000-0000FD7E0000}"/>
    <cellStyle name="Akzent6 2" xfId="54822" hidden="1" xr:uid="{00000000-0005-0000-0000-0000FE7E0000}"/>
    <cellStyle name="Akzent6 2" xfId="54847" hidden="1" xr:uid="{00000000-0005-0000-0000-0000FF7E0000}"/>
    <cellStyle name="Akzent6 2" xfId="54880" hidden="1" xr:uid="{00000000-0005-0000-0000-0000007F0000}"/>
    <cellStyle name="Akzent6 2" xfId="54905" hidden="1" xr:uid="{00000000-0005-0000-0000-0000017F0000}"/>
    <cellStyle name="Akzent6 2" xfId="54934" hidden="1" xr:uid="{00000000-0005-0000-0000-0000027F0000}"/>
    <cellStyle name="Akzent6 2" xfId="54961" hidden="1" xr:uid="{00000000-0005-0000-0000-0000037F0000}"/>
    <cellStyle name="Akzent6 2" xfId="54990" hidden="1" xr:uid="{00000000-0005-0000-0000-0000047F0000}"/>
    <cellStyle name="Akzent6 2" xfId="55014" hidden="1" xr:uid="{00000000-0005-0000-0000-0000057F0000}"/>
    <cellStyle name="Akzent6 2" xfId="55038" hidden="1" xr:uid="{00000000-0005-0000-0000-0000067F0000}"/>
    <cellStyle name="Akzent6 2" xfId="54781" hidden="1" xr:uid="{00000000-0005-0000-0000-0000077F0000}"/>
    <cellStyle name="Akzent6 2" xfId="55088" hidden="1" xr:uid="{00000000-0005-0000-0000-0000087F0000}"/>
    <cellStyle name="Akzent6 2" xfId="55115" hidden="1" xr:uid="{00000000-0005-0000-0000-0000097F0000}"/>
    <cellStyle name="Akzent6 2" xfId="55146" hidden="1" xr:uid="{00000000-0005-0000-0000-00000A7F0000}"/>
    <cellStyle name="Akzent6 2" xfId="55172" hidden="1" xr:uid="{00000000-0005-0000-0000-00000B7F0000}"/>
    <cellStyle name="Akzent6 2" xfId="55204" hidden="1" xr:uid="{00000000-0005-0000-0000-00000C7F0000}"/>
    <cellStyle name="Akzent6 2" xfId="55225" hidden="1" xr:uid="{00000000-0005-0000-0000-00000D7F0000}"/>
    <cellStyle name="Akzent6 2" xfId="55258" hidden="1" xr:uid="{00000000-0005-0000-0000-00000E7F0000}"/>
    <cellStyle name="Akzent6 2" xfId="55274" hidden="1" xr:uid="{00000000-0005-0000-0000-00000F7F0000}"/>
    <cellStyle name="Akzent6 2" xfId="55301" hidden="1" xr:uid="{00000000-0005-0000-0000-0000107F0000}"/>
    <cellStyle name="Akzent6 2" xfId="55252" hidden="1" xr:uid="{00000000-0005-0000-0000-0000117F0000}"/>
    <cellStyle name="Akzent6 2" xfId="55218" hidden="1" xr:uid="{00000000-0005-0000-0000-0000127F0000}"/>
    <cellStyle name="Akzent6 2" xfId="55195" hidden="1" xr:uid="{00000000-0005-0000-0000-0000137F0000}"/>
    <cellStyle name="Akzent6 2" xfId="55160" hidden="1" xr:uid="{00000000-0005-0000-0000-0000147F0000}"/>
    <cellStyle name="Akzent6 2" xfId="55137" hidden="1" xr:uid="{00000000-0005-0000-0000-0000157F0000}"/>
    <cellStyle name="Akzent6 2" xfId="55102" hidden="1" xr:uid="{00000000-0005-0000-0000-0000167F0000}"/>
    <cellStyle name="Akzent6 2" xfId="55079" hidden="1" xr:uid="{00000000-0005-0000-0000-0000177F0000}"/>
    <cellStyle name="Akzent6 2" xfId="55051" hidden="1" xr:uid="{00000000-0005-0000-0000-0000187F0000}"/>
    <cellStyle name="Akzent6 2" xfId="55016" hidden="1" xr:uid="{00000000-0005-0000-0000-0000197F0000}"/>
    <cellStyle name="Akzent6 2" xfId="55002" hidden="1" xr:uid="{00000000-0005-0000-0000-00001A7F0000}"/>
    <cellStyle name="Akzent6 2" xfId="54960" hidden="1" xr:uid="{00000000-0005-0000-0000-00001B7F0000}"/>
    <cellStyle name="Akzent6 2" xfId="54927" hidden="1" xr:uid="{00000000-0005-0000-0000-00001C7F0000}"/>
    <cellStyle name="Akzent6 2" xfId="54900" hidden="1" xr:uid="{00000000-0005-0000-0000-00001D7F0000}"/>
    <cellStyle name="Akzent6 2" xfId="54870" hidden="1" xr:uid="{00000000-0005-0000-0000-00001E7F0000}"/>
    <cellStyle name="Akzent6 2" xfId="54842" hidden="1" xr:uid="{00000000-0005-0000-0000-00001F7F0000}"/>
    <cellStyle name="Akzent6 2" xfId="54815" hidden="1" xr:uid="{00000000-0005-0000-0000-0000207F0000}"/>
    <cellStyle name="Akzent6 2" xfId="54763" hidden="1" xr:uid="{00000000-0005-0000-0000-0000217F0000}"/>
    <cellStyle name="Akzent6 2" xfId="54717" hidden="1" xr:uid="{00000000-0005-0000-0000-0000227F0000}"/>
    <cellStyle name="Akzent6 2" xfId="54692" hidden="1" xr:uid="{00000000-0005-0000-0000-0000237F0000}"/>
    <cellStyle name="Akzent6 2" xfId="54933" hidden="1" xr:uid="{00000000-0005-0000-0000-0000247F0000}"/>
    <cellStyle name="Akzent6 2" xfId="54647" hidden="1" xr:uid="{00000000-0005-0000-0000-0000257F0000}"/>
    <cellStyle name="Akzent6 2" xfId="54616" hidden="1" xr:uid="{00000000-0005-0000-0000-0000267F0000}"/>
    <cellStyle name="Akzent6 2" xfId="54588" hidden="1" xr:uid="{00000000-0005-0000-0000-0000277F0000}"/>
    <cellStyle name="Akzent6 2" xfId="54560" hidden="1" xr:uid="{00000000-0005-0000-0000-0000287F0000}"/>
    <cellStyle name="Akzent6 2" xfId="54529" hidden="1" xr:uid="{00000000-0005-0000-0000-0000297F0000}"/>
    <cellStyle name="Akzent6 2" xfId="54502" hidden="1" xr:uid="{00000000-0005-0000-0000-00002A7F0000}"/>
    <cellStyle name="Akzent6 2" xfId="54471" hidden="1" xr:uid="{00000000-0005-0000-0000-00002B7F0000}"/>
    <cellStyle name="Akzent6 2" xfId="54445" hidden="1" xr:uid="{00000000-0005-0000-0000-00002C7F0000}"/>
    <cellStyle name="Akzent6 2" xfId="54417" hidden="1" xr:uid="{00000000-0005-0000-0000-00002D7F0000}"/>
    <cellStyle name="Akzent6 2" xfId="54619" hidden="1" xr:uid="{00000000-0005-0000-0000-00002E7F0000}"/>
    <cellStyle name="Akzent6 2" xfId="54368" hidden="1" xr:uid="{00000000-0005-0000-0000-00002F7F0000}"/>
    <cellStyle name="Akzent6 2" xfId="54337" hidden="1" xr:uid="{00000000-0005-0000-0000-0000307F0000}"/>
    <cellStyle name="Akzent6 2" xfId="54317" hidden="1" xr:uid="{00000000-0005-0000-0000-0000317F0000}"/>
    <cellStyle name="Akzent6 2" xfId="54279" hidden="1" xr:uid="{00000000-0005-0000-0000-0000327F0000}"/>
    <cellStyle name="Akzent6 2" xfId="54256" hidden="1" xr:uid="{00000000-0005-0000-0000-0000337F0000}"/>
    <cellStyle name="Akzent6 2" xfId="54227" hidden="1" xr:uid="{00000000-0005-0000-0000-0000347F0000}"/>
    <cellStyle name="Akzent6 2" xfId="54198" hidden="1" xr:uid="{00000000-0005-0000-0000-0000357F0000}"/>
    <cellStyle name="Akzent6 2" xfId="54176" hidden="1" xr:uid="{00000000-0005-0000-0000-0000367F0000}"/>
    <cellStyle name="Akzent6 2" xfId="54146" hidden="1" xr:uid="{00000000-0005-0000-0000-0000377F0000}"/>
    <cellStyle name="Akzent6 2" xfId="54106" hidden="1" xr:uid="{00000000-0005-0000-0000-0000387F0000}"/>
    <cellStyle name="Akzent6 2" xfId="54066" hidden="1" xr:uid="{00000000-0005-0000-0000-0000397F0000}"/>
    <cellStyle name="Akzent6 2" xfId="54025" hidden="1" xr:uid="{00000000-0005-0000-0000-00003A7F0000}"/>
    <cellStyle name="Akzent6 2" xfId="54010" hidden="1" xr:uid="{00000000-0005-0000-0000-00003B7F0000}"/>
    <cellStyle name="Akzent6 2" xfId="53967" hidden="1" xr:uid="{00000000-0005-0000-0000-00003C7F0000}"/>
    <cellStyle name="Akzent6 2" xfId="53946" hidden="1" xr:uid="{00000000-0005-0000-0000-00003D7F0000}"/>
    <cellStyle name="Akzent6 2" xfId="53918" hidden="1" xr:uid="{00000000-0005-0000-0000-00003E7F0000}"/>
    <cellStyle name="Akzent6 2" xfId="53892" hidden="1" xr:uid="{00000000-0005-0000-0000-00003F7F0000}"/>
    <cellStyle name="Akzent6 2" xfId="53860" hidden="1" xr:uid="{00000000-0005-0000-0000-0000407F0000}"/>
    <cellStyle name="Akzent6 2" xfId="53833" hidden="1" xr:uid="{00000000-0005-0000-0000-0000417F0000}"/>
    <cellStyle name="Akzent6 2" xfId="53806" hidden="1" xr:uid="{00000000-0005-0000-0000-0000427F0000}"/>
    <cellStyle name="Akzent6 2" xfId="53767" hidden="1" xr:uid="{00000000-0005-0000-0000-0000437F0000}"/>
    <cellStyle name="Akzent6 2" xfId="53744" hidden="1" xr:uid="{00000000-0005-0000-0000-0000447F0000}"/>
    <cellStyle name="Akzent6 2" xfId="53707" hidden="1" xr:uid="{00000000-0005-0000-0000-0000457F0000}"/>
    <cellStyle name="Akzent6 2" xfId="53678" hidden="1" xr:uid="{00000000-0005-0000-0000-0000467F0000}"/>
    <cellStyle name="Akzent6 2" xfId="53651" hidden="1" xr:uid="{00000000-0005-0000-0000-0000477F0000}"/>
    <cellStyle name="Akzent6 2" xfId="53621" hidden="1" xr:uid="{00000000-0005-0000-0000-0000487F0000}"/>
    <cellStyle name="Akzent6 2" xfId="53583" hidden="1" xr:uid="{00000000-0005-0000-0000-0000497F0000}"/>
    <cellStyle name="Akzent6 2" xfId="53561" hidden="1" xr:uid="{00000000-0005-0000-0000-00004A7F0000}"/>
    <cellStyle name="Akzent6 2" xfId="53524" hidden="1" xr:uid="{00000000-0005-0000-0000-00004B7F0000}"/>
    <cellStyle name="Akzent6 2" xfId="53745" hidden="1" xr:uid="{00000000-0005-0000-0000-00004C7F0000}"/>
    <cellStyle name="Akzent6 2" xfId="53472" hidden="1" xr:uid="{00000000-0005-0000-0000-00004D7F0000}"/>
    <cellStyle name="Akzent6 2" xfId="53457" hidden="1" xr:uid="{00000000-0005-0000-0000-00004E7F0000}"/>
    <cellStyle name="Akzent6 2" xfId="53420" hidden="1" xr:uid="{00000000-0005-0000-0000-00004F7F0000}"/>
    <cellStyle name="Akzent6 2" xfId="53399" hidden="1" xr:uid="{00000000-0005-0000-0000-0000507F0000}"/>
    <cellStyle name="Akzent6 2" xfId="53363" hidden="1" xr:uid="{00000000-0005-0000-0000-0000517F0000}"/>
    <cellStyle name="Akzent6 2" xfId="53344" hidden="1" xr:uid="{00000000-0005-0000-0000-0000527F0000}"/>
    <cellStyle name="Akzent6 2" xfId="53308" hidden="1" xr:uid="{00000000-0005-0000-0000-0000537F0000}"/>
    <cellStyle name="Akzent6 2" xfId="53287" hidden="1" xr:uid="{00000000-0005-0000-0000-0000547F0000}"/>
    <cellStyle name="Akzent6 2" xfId="53250" hidden="1" xr:uid="{00000000-0005-0000-0000-0000557F0000}"/>
    <cellStyle name="Akzent6 2" xfId="53464" hidden="1" xr:uid="{00000000-0005-0000-0000-0000567F0000}"/>
    <cellStyle name="Akzent6 2" xfId="53200" hidden="1" xr:uid="{00000000-0005-0000-0000-0000577F0000}"/>
    <cellStyle name="Akzent6 2" xfId="53178" hidden="1" xr:uid="{00000000-0005-0000-0000-0000587F0000}"/>
    <cellStyle name="Akzent6 2" xfId="53146" hidden="1" xr:uid="{00000000-0005-0000-0000-0000597F0000}"/>
    <cellStyle name="Akzent6 2" xfId="53120" hidden="1" xr:uid="{00000000-0005-0000-0000-00005A7F0000}"/>
    <cellStyle name="Akzent6 2" xfId="53090" hidden="1" xr:uid="{00000000-0005-0000-0000-00005B7F0000}"/>
    <cellStyle name="Akzent6 2" xfId="53063" hidden="1" xr:uid="{00000000-0005-0000-0000-00005C7F0000}"/>
    <cellStyle name="Akzent6 2" xfId="53037" hidden="1" xr:uid="{00000000-0005-0000-0000-00005D7F0000}"/>
    <cellStyle name="Akzent6 2" xfId="53008" hidden="1" xr:uid="{00000000-0005-0000-0000-00005E7F0000}"/>
    <cellStyle name="Akzent6 2" xfId="52979" hidden="1" xr:uid="{00000000-0005-0000-0000-00005F7F0000}"/>
    <cellStyle name="Akzent6 2" xfId="52946" hidden="1" xr:uid="{00000000-0005-0000-0000-0000607F0000}"/>
    <cellStyle name="Akzent6 2" xfId="52921" hidden="1" xr:uid="{00000000-0005-0000-0000-0000617F0000}"/>
    <cellStyle name="Akzent6 2" xfId="52884" hidden="1" xr:uid="{00000000-0005-0000-0000-0000627F0000}"/>
    <cellStyle name="Akzent6 2" xfId="52862" hidden="1" xr:uid="{00000000-0005-0000-0000-0000637F0000}"/>
    <cellStyle name="Akzent6 2" xfId="52806" hidden="1" xr:uid="{00000000-0005-0000-0000-0000647F0000}"/>
    <cellStyle name="Akzent6 2" xfId="52779" hidden="1" xr:uid="{00000000-0005-0000-0000-0000657F0000}"/>
    <cellStyle name="Akzent6 2" xfId="52743" hidden="1" xr:uid="{00000000-0005-0000-0000-0000667F0000}"/>
    <cellStyle name="Akzent6 2" xfId="52720" hidden="1" xr:uid="{00000000-0005-0000-0000-0000677F0000}"/>
    <cellStyle name="Akzent6 2" xfId="52685" hidden="1" xr:uid="{00000000-0005-0000-0000-0000687F0000}"/>
    <cellStyle name="Akzent6 2" xfId="52666" hidden="1" xr:uid="{00000000-0005-0000-0000-0000697F0000}"/>
    <cellStyle name="Akzent6 2" xfId="52615" hidden="1" xr:uid="{00000000-0005-0000-0000-00006A7F0000}"/>
    <cellStyle name="Akzent6 2" xfId="52624" hidden="1" xr:uid="{00000000-0005-0000-0000-00006B7F0000}"/>
    <cellStyle name="Akzent6 2" xfId="52572" hidden="1" xr:uid="{00000000-0005-0000-0000-00006C7F0000}"/>
    <cellStyle name="Akzent6 2" xfId="52533" hidden="1" xr:uid="{00000000-0005-0000-0000-00006D7F0000}"/>
    <cellStyle name="Akzent6 2" xfId="52501" hidden="1" xr:uid="{00000000-0005-0000-0000-00006E7F0000}"/>
    <cellStyle name="Akzent6 2" xfId="52469" hidden="1" xr:uid="{00000000-0005-0000-0000-00006F7F0000}"/>
    <cellStyle name="Akzent6 2" xfId="52437" hidden="1" xr:uid="{00000000-0005-0000-0000-0000707F0000}"/>
    <cellStyle name="Akzent6 2" xfId="52411" hidden="1" xr:uid="{00000000-0005-0000-0000-0000717F0000}"/>
    <cellStyle name="Akzent6 2" xfId="52383" hidden="1" xr:uid="{00000000-0005-0000-0000-0000727F0000}"/>
    <cellStyle name="Akzent6 2" xfId="52353" hidden="1" xr:uid="{00000000-0005-0000-0000-0000737F0000}"/>
    <cellStyle name="Akzent6 2" xfId="52334" hidden="1" xr:uid="{00000000-0005-0000-0000-0000747F0000}"/>
    <cellStyle name="Akzent6 2" xfId="52301" hidden="1" xr:uid="{00000000-0005-0000-0000-0000757F0000}"/>
    <cellStyle name="Akzent6 2" xfId="52577" hidden="1" xr:uid="{00000000-0005-0000-0000-0000767F0000}"/>
    <cellStyle name="Akzent6 2" xfId="52241" hidden="1" xr:uid="{00000000-0005-0000-0000-0000777F0000}"/>
    <cellStyle name="Akzent6 2" xfId="52206" hidden="1" xr:uid="{00000000-0005-0000-0000-0000787F0000}"/>
    <cellStyle name="Akzent6 2" xfId="52141" hidden="1" xr:uid="{00000000-0005-0000-0000-0000797F0000}"/>
    <cellStyle name="Akzent6 2" xfId="52115" hidden="1" xr:uid="{00000000-0005-0000-0000-00007A7F0000}"/>
    <cellStyle name="Akzent6 2" xfId="52060" hidden="1" xr:uid="{00000000-0005-0000-0000-00007B7F0000}"/>
    <cellStyle name="Akzent6 2" xfId="52021" hidden="1" xr:uid="{00000000-0005-0000-0000-00007C7F0000}"/>
    <cellStyle name="Akzent6 2" xfId="51990" hidden="1" xr:uid="{00000000-0005-0000-0000-00007D7F0000}"/>
    <cellStyle name="Akzent6 2" xfId="51968" hidden="1" xr:uid="{00000000-0005-0000-0000-00007E7F0000}"/>
    <cellStyle name="Akzent6 2" xfId="51924" hidden="1" xr:uid="{00000000-0005-0000-0000-00007F7F0000}"/>
    <cellStyle name="Akzent6 2" xfId="51893" hidden="1" xr:uid="{00000000-0005-0000-0000-0000807F0000}"/>
    <cellStyle name="Akzent6 2" xfId="51840" hidden="1" xr:uid="{00000000-0005-0000-0000-0000817F0000}"/>
    <cellStyle name="Akzent6 2" xfId="51800" hidden="1" xr:uid="{00000000-0005-0000-0000-0000827F0000}"/>
    <cellStyle name="Akzent6 2" xfId="51760" hidden="1" xr:uid="{00000000-0005-0000-0000-0000837F0000}"/>
    <cellStyle name="Akzent6 2" xfId="51732" hidden="1" xr:uid="{00000000-0005-0000-0000-0000847F0000}"/>
    <cellStyle name="Akzent6 2" xfId="51701" hidden="1" xr:uid="{00000000-0005-0000-0000-0000857F0000}"/>
    <cellStyle name="Akzent6 2" xfId="51674" hidden="1" xr:uid="{00000000-0005-0000-0000-0000867F0000}"/>
    <cellStyle name="Akzent6 2" xfId="51632" hidden="1" xr:uid="{00000000-0005-0000-0000-0000877F0000}"/>
    <cellStyle name="Akzent6 2" xfId="51612" hidden="1" xr:uid="{00000000-0005-0000-0000-0000887F0000}"/>
    <cellStyle name="Akzent6 2" xfId="51580" hidden="1" xr:uid="{00000000-0005-0000-0000-0000897F0000}"/>
    <cellStyle name="Akzent6 2" xfId="51553" hidden="1" xr:uid="{00000000-0005-0000-0000-00008A7F0000}"/>
    <cellStyle name="Akzent6 2" xfId="51537" hidden="1" xr:uid="{00000000-0005-0000-0000-00008B7F0000}"/>
    <cellStyle name="Akzent6 2" xfId="51461" hidden="1" xr:uid="{00000000-0005-0000-0000-00008C7F0000}"/>
    <cellStyle name="Akzent6 2" xfId="51428" hidden="1" xr:uid="{00000000-0005-0000-0000-00008D7F0000}"/>
    <cellStyle name="Akzent6 2" xfId="51393" hidden="1" xr:uid="{00000000-0005-0000-0000-00008E7F0000}"/>
    <cellStyle name="Akzent6 2" xfId="51364" hidden="1" xr:uid="{00000000-0005-0000-0000-00008F7F0000}"/>
    <cellStyle name="Akzent6 2" xfId="51327" hidden="1" xr:uid="{00000000-0005-0000-0000-0000907F0000}"/>
    <cellStyle name="Akzent6 2" xfId="51312" hidden="1" xr:uid="{00000000-0005-0000-0000-0000917F0000}"/>
    <cellStyle name="Akzent6 2" xfId="51275" hidden="1" xr:uid="{00000000-0005-0000-0000-0000927F0000}"/>
    <cellStyle name="Akzent6 2" xfId="51256" hidden="1" xr:uid="{00000000-0005-0000-0000-0000937F0000}"/>
    <cellStyle name="Akzent6 2" xfId="51220" hidden="1" xr:uid="{00000000-0005-0000-0000-0000947F0000}"/>
    <cellStyle name="Akzent6 2" xfId="51431" hidden="1" xr:uid="{00000000-0005-0000-0000-0000957F0000}"/>
    <cellStyle name="Akzent6 2" xfId="51179" hidden="1" xr:uid="{00000000-0005-0000-0000-0000967F0000}"/>
    <cellStyle name="Akzent6 2" xfId="51157" hidden="1" xr:uid="{00000000-0005-0000-0000-0000977F0000}"/>
    <cellStyle name="Akzent6 2" xfId="51115" hidden="1" xr:uid="{00000000-0005-0000-0000-0000987F0000}"/>
    <cellStyle name="Akzent6 2" xfId="51093" hidden="1" xr:uid="{00000000-0005-0000-0000-0000997F0000}"/>
    <cellStyle name="Akzent6 2" xfId="51053" hidden="1" xr:uid="{00000000-0005-0000-0000-00009A7F0000}"/>
    <cellStyle name="Akzent6 2" xfId="51035" hidden="1" xr:uid="{00000000-0005-0000-0000-00009B7F0000}"/>
    <cellStyle name="Akzent6 2" xfId="51002" hidden="1" xr:uid="{00000000-0005-0000-0000-00009C7F0000}"/>
    <cellStyle name="Akzent6 2" xfId="50984" hidden="1" xr:uid="{00000000-0005-0000-0000-00009D7F0000}"/>
    <cellStyle name="Akzent6 2" xfId="50949" hidden="1" xr:uid="{00000000-0005-0000-0000-00009E7F0000}"/>
    <cellStyle name="Akzent6 2" xfId="51158" hidden="1" xr:uid="{00000000-0005-0000-0000-00009F7F0000}"/>
    <cellStyle name="Akzent6 2" xfId="50911" hidden="1" xr:uid="{00000000-0005-0000-0000-0000A07F0000}"/>
    <cellStyle name="Akzent6 2" xfId="50881" hidden="1" xr:uid="{00000000-0005-0000-0000-0000A17F0000}"/>
    <cellStyle name="Akzent6 2" xfId="50854" hidden="1" xr:uid="{00000000-0005-0000-0000-0000A27F0000}"/>
    <cellStyle name="Akzent6 2" xfId="50819" hidden="1" xr:uid="{00000000-0005-0000-0000-0000A37F0000}"/>
    <cellStyle name="Akzent6 2" xfId="50795" hidden="1" xr:uid="{00000000-0005-0000-0000-0000A47F0000}"/>
    <cellStyle name="Akzent6 2" xfId="50758" hidden="1" xr:uid="{00000000-0005-0000-0000-0000A57F0000}"/>
    <cellStyle name="Akzent6 2" xfId="50739" hidden="1" xr:uid="{00000000-0005-0000-0000-0000A67F0000}"/>
    <cellStyle name="Akzent6 2" xfId="50707" hidden="1" xr:uid="{00000000-0005-0000-0000-0000A77F0000}"/>
    <cellStyle name="Akzent6 2" xfId="50674" hidden="1" xr:uid="{00000000-0005-0000-0000-0000A87F0000}"/>
    <cellStyle name="Akzent6 2" xfId="50644" hidden="1" xr:uid="{00000000-0005-0000-0000-0000A97F0000}"/>
    <cellStyle name="Akzent6 2" xfId="50604" hidden="1" xr:uid="{00000000-0005-0000-0000-0000AA7F0000}"/>
    <cellStyle name="Akzent6 2" xfId="50571" hidden="1" xr:uid="{00000000-0005-0000-0000-0000AB7F0000}"/>
    <cellStyle name="Akzent6 2" xfId="50537" hidden="1" xr:uid="{00000000-0005-0000-0000-0000AC7F0000}"/>
    <cellStyle name="Akzent6 2" xfId="50511" hidden="1" xr:uid="{00000000-0005-0000-0000-0000AD7F0000}"/>
    <cellStyle name="Akzent6 2" xfId="50479" hidden="1" xr:uid="{00000000-0005-0000-0000-0000AE7F0000}"/>
    <cellStyle name="Akzent6 2" xfId="50454" hidden="1" xr:uid="{00000000-0005-0000-0000-0000AF7F0000}"/>
    <cellStyle name="Akzent6 2" xfId="50420" hidden="1" xr:uid="{00000000-0005-0000-0000-0000B07F0000}"/>
    <cellStyle name="Akzent6 2" xfId="50395" hidden="1" xr:uid="{00000000-0005-0000-0000-0000B17F0000}"/>
    <cellStyle name="Akzent6 2" xfId="50361" hidden="1" xr:uid="{00000000-0005-0000-0000-0000B27F0000}"/>
    <cellStyle name="Akzent6 2" xfId="50342" hidden="1" xr:uid="{00000000-0005-0000-0000-0000B37F0000}"/>
    <cellStyle name="Akzent6 2" xfId="50289" hidden="1" xr:uid="{00000000-0005-0000-0000-0000B47F0000}"/>
    <cellStyle name="Akzent6 2" xfId="50271" hidden="1" xr:uid="{00000000-0005-0000-0000-0000B57F0000}"/>
    <cellStyle name="Akzent6 2" xfId="50235" hidden="1" xr:uid="{00000000-0005-0000-0000-0000B67F0000}"/>
    <cellStyle name="Akzent6 2" xfId="50202" hidden="1" xr:uid="{00000000-0005-0000-0000-0000B77F0000}"/>
    <cellStyle name="Akzent6 2" xfId="50176" hidden="1" xr:uid="{00000000-0005-0000-0000-0000B87F0000}"/>
    <cellStyle name="Akzent6 2" xfId="50148" hidden="1" xr:uid="{00000000-0005-0000-0000-0000B97F0000}"/>
    <cellStyle name="Akzent6 2" xfId="50117" hidden="1" xr:uid="{00000000-0005-0000-0000-0000BA7F0000}"/>
    <cellStyle name="Akzent6 2" xfId="50092" hidden="1" xr:uid="{00000000-0005-0000-0000-0000BB7F0000}"/>
    <cellStyle name="Akzent6 2" xfId="50055" hidden="1" xr:uid="{00000000-0005-0000-0000-0000BC7F0000}"/>
    <cellStyle name="Akzent6 2" xfId="50273" hidden="1" xr:uid="{00000000-0005-0000-0000-0000BD7F0000}"/>
    <cellStyle name="Akzent6 2" xfId="50006" hidden="1" xr:uid="{00000000-0005-0000-0000-0000BE7F0000}"/>
    <cellStyle name="Akzent6 2" xfId="49982" hidden="1" xr:uid="{00000000-0005-0000-0000-0000BF7F0000}"/>
    <cellStyle name="Akzent6 2" xfId="49947" hidden="1" xr:uid="{00000000-0005-0000-0000-0000C07F0000}"/>
    <cellStyle name="Akzent6 2" xfId="49920" hidden="1" xr:uid="{00000000-0005-0000-0000-0000C17F0000}"/>
    <cellStyle name="Akzent6 2" xfId="49889" hidden="1" xr:uid="{00000000-0005-0000-0000-0000C27F0000}"/>
    <cellStyle name="Akzent6 2" xfId="49862" hidden="1" xr:uid="{00000000-0005-0000-0000-0000C37F0000}"/>
    <cellStyle name="Akzent6 2" xfId="49831" hidden="1" xr:uid="{00000000-0005-0000-0000-0000C47F0000}"/>
    <cellStyle name="Akzent6 2" xfId="49807" hidden="1" xr:uid="{00000000-0005-0000-0000-0000C57F0000}"/>
    <cellStyle name="Akzent6 2" xfId="49787" hidden="1" xr:uid="{00000000-0005-0000-0000-0000C67F0000}"/>
    <cellStyle name="Akzent6 2" xfId="49983" hidden="1" xr:uid="{00000000-0005-0000-0000-0000C77F0000}"/>
    <cellStyle name="Akzent6 2" xfId="49744" hidden="1" xr:uid="{00000000-0005-0000-0000-0000C87F0000}"/>
    <cellStyle name="Akzent6 2" xfId="49707" hidden="1" xr:uid="{00000000-0005-0000-0000-0000C97F0000}"/>
    <cellStyle name="Akzent6 2" xfId="49686" hidden="1" xr:uid="{00000000-0005-0000-0000-0000CA7F0000}"/>
    <cellStyle name="Akzent6 2" xfId="49641" hidden="1" xr:uid="{00000000-0005-0000-0000-0000CB7F0000}"/>
    <cellStyle name="Akzent6 2" xfId="49628" hidden="1" xr:uid="{00000000-0005-0000-0000-0000CC7F0000}"/>
    <cellStyle name="Akzent6 2" xfId="49587" hidden="1" xr:uid="{00000000-0005-0000-0000-0000CD7F0000}"/>
    <cellStyle name="Akzent6 2" xfId="49569" hidden="1" xr:uid="{00000000-0005-0000-0000-0000CE7F0000}"/>
    <cellStyle name="Akzent6 2" xfId="49537" hidden="1" xr:uid="{00000000-0005-0000-0000-0000CF7F0000}"/>
    <cellStyle name="Akzent6 2" xfId="49511" hidden="1" xr:uid="{00000000-0005-0000-0000-0000D07F0000}"/>
    <cellStyle name="Akzent6 2" xfId="49478" hidden="1" xr:uid="{00000000-0005-0000-0000-0000D17F0000}"/>
    <cellStyle name="Akzent6 2" xfId="49448" hidden="1" xr:uid="{00000000-0005-0000-0000-0000D27F0000}"/>
    <cellStyle name="Akzent6 2" xfId="49419" hidden="1" xr:uid="{00000000-0005-0000-0000-0000D37F0000}"/>
    <cellStyle name="Akzent6 2" xfId="49389" hidden="1" xr:uid="{00000000-0005-0000-0000-0000D47F0000}"/>
    <cellStyle name="Akzent6 2" xfId="49364" hidden="1" xr:uid="{00000000-0005-0000-0000-0000D57F0000}"/>
    <cellStyle name="Akzent6 2" xfId="49324" hidden="1" xr:uid="{00000000-0005-0000-0000-0000D67F0000}"/>
    <cellStyle name="Akzent6 2" xfId="49306" hidden="1" xr:uid="{00000000-0005-0000-0000-0000D77F0000}"/>
    <cellStyle name="Akzent6 2" xfId="49271" hidden="1" xr:uid="{00000000-0005-0000-0000-0000D87F0000}"/>
    <cellStyle name="Akzent6 2" xfId="49242" hidden="1" xr:uid="{00000000-0005-0000-0000-0000D97F0000}"/>
    <cellStyle name="Akzent6 2" xfId="49201" hidden="1" xr:uid="{00000000-0005-0000-0000-0000DA7F0000}"/>
    <cellStyle name="Akzent6 2" xfId="49159" hidden="1" xr:uid="{00000000-0005-0000-0000-0000DB7F0000}"/>
    <cellStyle name="Akzent6 2" xfId="49176" hidden="1" xr:uid="{00000000-0005-0000-0000-0000DC7F0000}"/>
    <cellStyle name="Akzent6 2" xfId="49091" hidden="1" xr:uid="{00000000-0005-0000-0000-0000DD7F0000}"/>
    <cellStyle name="Akzent6 2" xfId="49053" hidden="1" xr:uid="{00000000-0005-0000-0000-0000DE7F0000}"/>
    <cellStyle name="Akzent6 2" xfId="49033" hidden="1" xr:uid="{00000000-0005-0000-0000-0000DF7F0000}"/>
    <cellStyle name="Akzent6 2" xfId="48991" hidden="1" xr:uid="{00000000-0005-0000-0000-0000E07F0000}"/>
    <cellStyle name="Akzent6 2" xfId="48969" hidden="1" xr:uid="{00000000-0005-0000-0000-0000E17F0000}"/>
    <cellStyle name="Akzent6 2" xfId="48938" hidden="1" xr:uid="{00000000-0005-0000-0000-0000E27F0000}"/>
    <cellStyle name="Akzent6 2" xfId="48912" hidden="1" xr:uid="{00000000-0005-0000-0000-0000E37F0000}"/>
    <cellStyle name="Akzent6 2" xfId="55345" hidden="1" xr:uid="{00000000-0005-0000-0000-0000E47F0000}"/>
    <cellStyle name="Akzent6 2" xfId="55361" hidden="1" xr:uid="{00000000-0005-0000-0000-0000E57F0000}"/>
    <cellStyle name="Akzent6 2" xfId="55385" hidden="1" xr:uid="{00000000-0005-0000-0000-0000E67F0000}"/>
    <cellStyle name="Akzent6 2" xfId="49099" hidden="1" xr:uid="{00000000-0005-0000-0000-0000E77F0000}"/>
    <cellStyle name="Akzent6 2" xfId="55414" hidden="1" xr:uid="{00000000-0005-0000-0000-0000E87F0000}"/>
    <cellStyle name="Akzent6 2" xfId="55429" hidden="1" xr:uid="{00000000-0005-0000-0000-0000E97F0000}"/>
    <cellStyle name="Akzent6 2" xfId="55453" hidden="1" xr:uid="{00000000-0005-0000-0000-0000EA7F0000}"/>
    <cellStyle name="Akzent6 2" xfId="55468" hidden="1" xr:uid="{00000000-0005-0000-0000-0000EB7F0000}"/>
    <cellStyle name="Akzent6 2" xfId="55492" hidden="1" xr:uid="{00000000-0005-0000-0000-0000EC7F0000}"/>
    <cellStyle name="Akzent6 2" xfId="55507" hidden="1" xr:uid="{00000000-0005-0000-0000-0000ED7F0000}"/>
    <cellStyle name="Akzent6 2" xfId="55526" hidden="1" xr:uid="{00000000-0005-0000-0000-0000EE7F0000}"/>
    <cellStyle name="Akzent6 2" xfId="55541" hidden="1" xr:uid="{00000000-0005-0000-0000-0000EF7F0000}"/>
    <cellStyle name="Akzent6 2" xfId="55558" hidden="1" xr:uid="{00000000-0005-0000-0000-0000F07F0000}"/>
    <cellStyle name="Akzent6 2" xfId="55525" hidden="1" xr:uid="{00000000-0005-0000-0000-0000F17F0000}"/>
    <cellStyle name="Akzent6 2" xfId="55506" hidden="1" xr:uid="{00000000-0005-0000-0000-0000F27F0000}"/>
    <cellStyle name="Akzent6 2" xfId="55482" hidden="1" xr:uid="{00000000-0005-0000-0000-0000F37F0000}"/>
    <cellStyle name="Akzent6 2" xfId="55467" hidden="1" xr:uid="{00000000-0005-0000-0000-0000F47F0000}"/>
    <cellStyle name="Akzent6 2" xfId="55443" hidden="1" xr:uid="{00000000-0005-0000-0000-0000F57F0000}"/>
    <cellStyle name="Akzent6 2" xfId="55428" hidden="1" xr:uid="{00000000-0005-0000-0000-0000F67F0000}"/>
    <cellStyle name="Akzent6 2" xfId="55404" hidden="1" xr:uid="{00000000-0005-0000-0000-0000F77F0000}"/>
    <cellStyle name="Akzent6 2" xfId="55395" hidden="1" xr:uid="{00000000-0005-0000-0000-0000F87F0000}"/>
    <cellStyle name="Akzent6 2" xfId="55363" hidden="1" xr:uid="{00000000-0005-0000-0000-0000F97F0000}"/>
    <cellStyle name="Akzent6 2" xfId="55356" hidden="1" xr:uid="{00000000-0005-0000-0000-0000FA7F0000}"/>
    <cellStyle name="Akzent6 2" xfId="55289" hidden="1" xr:uid="{00000000-0005-0000-0000-0000FB7F0000}"/>
    <cellStyle name="Akzent6 2" xfId="55257" hidden="1" xr:uid="{00000000-0005-0000-0000-0000FC7F0000}"/>
    <cellStyle name="Akzent6 2" xfId="55224" hidden="1" xr:uid="{00000000-0005-0000-0000-0000FD7F0000}"/>
    <cellStyle name="Akzent6 2" xfId="55189" hidden="1" xr:uid="{00000000-0005-0000-0000-0000FE7F0000}"/>
    <cellStyle name="Akzent6 2" xfId="55166" hidden="1" xr:uid="{00000000-0005-0000-0000-0000FF7F0000}"/>
    <cellStyle name="Akzent6 2" xfId="55134" hidden="1" xr:uid="{00000000-0005-0000-0000-000000800000}"/>
    <cellStyle name="Akzent6 2" xfId="55108" hidden="1" xr:uid="{00000000-0005-0000-0000-000001800000}"/>
    <cellStyle name="Akzent6 2" xfId="55072" hidden="1" xr:uid="{00000000-0005-0000-0000-000002800000}"/>
    <cellStyle name="Akzent6 2" xfId="55054" hidden="1" xr:uid="{00000000-0005-0000-0000-000003800000}"/>
    <cellStyle name="Akzent6 2" xfId="55260" hidden="1" xr:uid="{00000000-0005-0000-0000-000004800000}"/>
    <cellStyle name="Akzent6 2" xfId="54992" hidden="1" xr:uid="{00000000-0005-0000-0000-000005800000}"/>
    <cellStyle name="Akzent6 2" xfId="54953" hidden="1" xr:uid="{00000000-0005-0000-0000-000006800000}"/>
    <cellStyle name="Akzent6 2" xfId="54932" hidden="1" xr:uid="{00000000-0005-0000-0000-000007800000}"/>
    <cellStyle name="Akzent6 2" xfId="54894" hidden="1" xr:uid="{00000000-0005-0000-0000-000008800000}"/>
    <cellStyle name="Akzent6 2" xfId="54868" hidden="1" xr:uid="{00000000-0005-0000-0000-000009800000}"/>
    <cellStyle name="Akzent6 2" xfId="54836" hidden="1" xr:uid="{00000000-0005-0000-0000-00000A800000}"/>
    <cellStyle name="Akzent6 2" xfId="54804" hidden="1" xr:uid="{00000000-0005-0000-0000-00000B800000}"/>
    <cellStyle name="Akzent6 2" xfId="54745" hidden="1" xr:uid="{00000000-0005-0000-0000-00000C800000}"/>
    <cellStyle name="Akzent6 2" xfId="54708" hidden="1" xr:uid="{00000000-0005-0000-0000-00000D800000}"/>
    <cellStyle name="Akzent6 2" xfId="54956" hidden="1" xr:uid="{00000000-0005-0000-0000-00000E800000}"/>
    <cellStyle name="Akzent6 2" xfId="54663" hidden="1" xr:uid="{00000000-0005-0000-0000-00000F800000}"/>
    <cellStyle name="Akzent6 2" xfId="54630" hidden="1" xr:uid="{00000000-0005-0000-0000-000010800000}"/>
    <cellStyle name="Akzent6 2" xfId="54601" hidden="1" xr:uid="{00000000-0005-0000-0000-000011800000}"/>
    <cellStyle name="Akzent6 2" xfId="54569" hidden="1" xr:uid="{00000000-0005-0000-0000-000012800000}"/>
    <cellStyle name="Akzent6 2" xfId="54536" hidden="1" xr:uid="{00000000-0005-0000-0000-000013800000}"/>
    <cellStyle name="Akzent6 2" xfId="54511" hidden="1" xr:uid="{00000000-0005-0000-0000-000014800000}"/>
    <cellStyle name="Akzent6 2" xfId="54478" hidden="1" xr:uid="{00000000-0005-0000-0000-000015800000}"/>
    <cellStyle name="Akzent6 2" xfId="54453" hidden="1" xr:uid="{00000000-0005-0000-0000-000016800000}"/>
    <cellStyle name="Akzent6 2" xfId="54420" hidden="1" xr:uid="{00000000-0005-0000-0000-000017800000}"/>
    <cellStyle name="Akzent6 2" xfId="54386" hidden="1" xr:uid="{00000000-0005-0000-0000-000018800000}"/>
    <cellStyle name="Akzent6 2" xfId="54343" hidden="1" xr:uid="{00000000-0005-0000-0000-000019800000}"/>
    <cellStyle name="Akzent6 2" xfId="54308" hidden="1" xr:uid="{00000000-0005-0000-0000-00001A800000}"/>
    <cellStyle name="Akzent6 2" xfId="54285" hidden="1" xr:uid="{00000000-0005-0000-0000-00001B800000}"/>
    <cellStyle name="Akzent6 2" xfId="54241" hidden="1" xr:uid="{00000000-0005-0000-0000-00001C800000}"/>
    <cellStyle name="Akzent6 2" xfId="54219" hidden="1" xr:uid="{00000000-0005-0000-0000-00001D800000}"/>
    <cellStyle name="Akzent6 2" xfId="54190" hidden="1" xr:uid="{00000000-0005-0000-0000-00001E800000}"/>
    <cellStyle name="Akzent6 2" xfId="54161" hidden="1" xr:uid="{00000000-0005-0000-0000-00001F800000}"/>
    <cellStyle name="Akzent6 2" xfId="54132" hidden="1" xr:uid="{00000000-0005-0000-0000-000020800000}"/>
    <cellStyle name="Akzent6 2" xfId="54109" hidden="1" xr:uid="{00000000-0005-0000-0000-000021800000}"/>
    <cellStyle name="Akzent6 2" xfId="54072" hidden="1" xr:uid="{00000000-0005-0000-0000-000022800000}"/>
    <cellStyle name="Akzent6 2" xfId="54029" hidden="1" xr:uid="{00000000-0005-0000-0000-000023800000}"/>
    <cellStyle name="Akzent6 2" xfId="53997" hidden="1" xr:uid="{00000000-0005-0000-0000-000024800000}"/>
    <cellStyle name="Akzent6 2" xfId="53969" hidden="1" xr:uid="{00000000-0005-0000-0000-000025800000}"/>
    <cellStyle name="Akzent6 2" xfId="53937" hidden="1" xr:uid="{00000000-0005-0000-0000-000026800000}"/>
    <cellStyle name="Akzent6 2" xfId="53908" hidden="1" xr:uid="{00000000-0005-0000-0000-000027800000}"/>
    <cellStyle name="Akzent6 2" xfId="53877" hidden="1" xr:uid="{00000000-0005-0000-0000-000028800000}"/>
    <cellStyle name="Akzent6 2" xfId="53850" hidden="1" xr:uid="{00000000-0005-0000-0000-000029800000}"/>
    <cellStyle name="Akzent6 2" xfId="53815" hidden="1" xr:uid="{00000000-0005-0000-0000-00002A800000}"/>
    <cellStyle name="Akzent6 2" xfId="53782" hidden="1" xr:uid="{00000000-0005-0000-0000-00002B800000}"/>
    <cellStyle name="Akzent6 2" xfId="53998" hidden="1" xr:uid="{00000000-0005-0000-0000-00002C800000}"/>
    <cellStyle name="Akzent6 2" xfId="53738" hidden="1" xr:uid="{00000000-0005-0000-0000-00002D800000}"/>
    <cellStyle name="Akzent6 2" xfId="53698" hidden="1" xr:uid="{00000000-0005-0000-0000-00002E800000}"/>
    <cellStyle name="Akzent6 2" xfId="53670" hidden="1" xr:uid="{00000000-0005-0000-0000-00002F800000}"/>
    <cellStyle name="Akzent6 2" xfId="53634" hidden="1" xr:uid="{00000000-0005-0000-0000-000030800000}"/>
    <cellStyle name="Akzent6 2" xfId="53605" hidden="1" xr:uid="{00000000-0005-0000-0000-000031800000}"/>
    <cellStyle name="Akzent6 2" xfId="53576" hidden="1" xr:uid="{00000000-0005-0000-0000-000032800000}"/>
    <cellStyle name="Akzent6 2" xfId="53539" hidden="1" xr:uid="{00000000-0005-0000-0000-000033800000}"/>
    <cellStyle name="Akzent6 2" xfId="53517" hidden="1" xr:uid="{00000000-0005-0000-0000-000034800000}"/>
    <cellStyle name="Akzent6 2" xfId="53482" hidden="1" xr:uid="{00000000-0005-0000-0000-000035800000}"/>
    <cellStyle name="Akzent6 2" xfId="53699" hidden="1" xr:uid="{00000000-0005-0000-0000-000036800000}"/>
    <cellStyle name="Akzent6 2" xfId="53434" hidden="1" xr:uid="{00000000-0005-0000-0000-000037800000}"/>
    <cellStyle name="Akzent6 2" xfId="53414" hidden="1" xr:uid="{00000000-0005-0000-0000-000038800000}"/>
    <cellStyle name="Akzent6 2" xfId="53376" hidden="1" xr:uid="{00000000-0005-0000-0000-000039800000}"/>
    <cellStyle name="Akzent6 2" xfId="53345" hidden="1" xr:uid="{00000000-0005-0000-0000-00003A800000}"/>
    <cellStyle name="Akzent6 2" xfId="53305" hidden="1" xr:uid="{00000000-0005-0000-0000-00003B800000}"/>
    <cellStyle name="Akzent6 2" xfId="53279" hidden="1" xr:uid="{00000000-0005-0000-0000-00003C800000}"/>
    <cellStyle name="Akzent6 2" xfId="53238" hidden="1" xr:uid="{00000000-0005-0000-0000-00003D800000}"/>
    <cellStyle name="Akzent6 2" xfId="53218" hidden="1" xr:uid="{00000000-0005-0000-0000-00003E800000}"/>
    <cellStyle name="Akzent6 2" xfId="53184" hidden="1" xr:uid="{00000000-0005-0000-0000-00003F800000}"/>
    <cellStyle name="Akzent6 2" xfId="53160" hidden="1" xr:uid="{00000000-0005-0000-0000-000040800000}"/>
    <cellStyle name="Akzent6 2" xfId="53126" hidden="1" xr:uid="{00000000-0005-0000-0000-000041800000}"/>
    <cellStyle name="Akzent6 2" xfId="53097" hidden="1" xr:uid="{00000000-0005-0000-0000-000042800000}"/>
    <cellStyle name="Akzent6 2" xfId="53075" hidden="1" xr:uid="{00000000-0005-0000-0000-000043800000}"/>
    <cellStyle name="Akzent6 2" xfId="53031" hidden="1" xr:uid="{00000000-0005-0000-0000-000044800000}"/>
    <cellStyle name="Akzent6 2" xfId="53011" hidden="1" xr:uid="{00000000-0005-0000-0000-000045800000}"/>
    <cellStyle name="Akzent6 2" xfId="52973" hidden="1" xr:uid="{00000000-0005-0000-0000-000046800000}"/>
    <cellStyle name="Akzent6 2" xfId="52952" hidden="1" xr:uid="{00000000-0005-0000-0000-000047800000}"/>
    <cellStyle name="Akzent6 2" xfId="52918" hidden="1" xr:uid="{00000000-0005-0000-0000-000048800000}"/>
    <cellStyle name="Akzent6 2" xfId="52891" hidden="1" xr:uid="{00000000-0005-0000-0000-000049800000}"/>
    <cellStyle name="Akzent6 2" xfId="52839" hidden="1" xr:uid="{00000000-0005-0000-0000-00004A800000}"/>
    <cellStyle name="Akzent6 2" xfId="52853" hidden="1" xr:uid="{00000000-0005-0000-0000-00004B800000}"/>
    <cellStyle name="Akzent6 2" xfId="52792" hidden="1" xr:uid="{00000000-0005-0000-0000-00004C800000}"/>
    <cellStyle name="Akzent6 2" xfId="52758" hidden="1" xr:uid="{00000000-0005-0000-0000-00004D800000}"/>
    <cellStyle name="Akzent6 2" xfId="52726" hidden="1" xr:uid="{00000000-0005-0000-0000-00004E800000}"/>
    <cellStyle name="Akzent6 2" xfId="52691" hidden="1" xr:uid="{00000000-0005-0000-0000-00004F800000}"/>
    <cellStyle name="Akzent6 2" xfId="52659" hidden="1" xr:uid="{00000000-0005-0000-0000-000050800000}"/>
    <cellStyle name="Akzent6 2" xfId="52633" hidden="1" xr:uid="{00000000-0005-0000-0000-000051800000}"/>
    <cellStyle name="Akzent6 2" xfId="52576" hidden="1" xr:uid="{00000000-0005-0000-0000-000052800000}"/>
    <cellStyle name="Akzent6 2" xfId="52539" hidden="1" xr:uid="{00000000-0005-0000-0000-000053800000}"/>
    <cellStyle name="Akzent6 2" xfId="52516" hidden="1" xr:uid="{00000000-0005-0000-0000-000054800000}"/>
    <cellStyle name="Akzent6 2" xfId="52475" hidden="1" xr:uid="{00000000-0005-0000-0000-000055800000}"/>
    <cellStyle name="Akzent6 2" xfId="52800" hidden="1" xr:uid="{00000000-0005-0000-0000-000056800000}"/>
    <cellStyle name="Akzent6 2" xfId="52424" hidden="1" xr:uid="{00000000-0005-0000-0000-000057800000}"/>
    <cellStyle name="Akzent6 2" xfId="52392" hidden="1" xr:uid="{00000000-0005-0000-0000-000058800000}"/>
    <cellStyle name="Akzent6 2" xfId="52359" hidden="1" xr:uid="{00000000-0005-0000-0000-000059800000}"/>
    <cellStyle name="Akzent6 2" xfId="52333" hidden="1" xr:uid="{00000000-0005-0000-0000-00005A800000}"/>
    <cellStyle name="Akzent6 2" xfId="52294" hidden="1" xr:uid="{00000000-0005-0000-0000-00005B800000}"/>
    <cellStyle name="Akzent6 2" xfId="52265" hidden="1" xr:uid="{00000000-0005-0000-0000-00005C800000}"/>
    <cellStyle name="Akzent6 2" xfId="52234" hidden="1" xr:uid="{00000000-0005-0000-0000-00005D800000}"/>
    <cellStyle name="Akzent6 2" xfId="52188" hidden="1" xr:uid="{00000000-0005-0000-0000-00005E800000}"/>
    <cellStyle name="Akzent6 2" xfId="52127" hidden="1" xr:uid="{00000000-0005-0000-0000-00005F800000}"/>
    <cellStyle name="Akzent6 2" xfId="52093" hidden="1" xr:uid="{00000000-0005-0000-0000-000060800000}"/>
    <cellStyle name="Akzent6 2" xfId="52040" hidden="1" xr:uid="{00000000-0005-0000-0000-000061800000}"/>
    <cellStyle name="Akzent6 2" xfId="51989" hidden="1" xr:uid="{00000000-0005-0000-0000-000062800000}"/>
    <cellStyle name="Akzent6 2" xfId="51950" hidden="1" xr:uid="{00000000-0005-0000-0000-000063800000}"/>
    <cellStyle name="Akzent6 2" xfId="51918" hidden="1" xr:uid="{00000000-0005-0000-0000-000064800000}"/>
    <cellStyle name="Akzent6 2" xfId="51864" hidden="1" xr:uid="{00000000-0005-0000-0000-000065800000}"/>
    <cellStyle name="Akzent6 2" xfId="51818" hidden="1" xr:uid="{00000000-0005-0000-0000-000066800000}"/>
    <cellStyle name="Akzent6 2" xfId="51792" hidden="1" xr:uid="{00000000-0005-0000-0000-000067800000}"/>
    <cellStyle name="Akzent6 2" xfId="51755" hidden="1" xr:uid="{00000000-0005-0000-0000-000068800000}"/>
    <cellStyle name="Akzent6 2" xfId="51726" hidden="1" xr:uid="{00000000-0005-0000-0000-000069800000}"/>
    <cellStyle name="Akzent6 2" xfId="51697" hidden="1" xr:uid="{00000000-0005-0000-0000-00006A800000}"/>
    <cellStyle name="Akzent6 2" xfId="51668" hidden="1" xr:uid="{00000000-0005-0000-0000-00006B800000}"/>
    <cellStyle name="Akzent6 2" xfId="51622" hidden="1" xr:uid="{00000000-0005-0000-0000-00006C800000}"/>
    <cellStyle name="Akzent6 2" xfId="51598" hidden="1" xr:uid="{00000000-0005-0000-0000-00006D800000}"/>
    <cellStyle name="Akzent6 2" xfId="51559" hidden="1" xr:uid="{00000000-0005-0000-0000-00006E800000}"/>
    <cellStyle name="Akzent6 2" xfId="51532" hidden="1" xr:uid="{00000000-0005-0000-0000-00006F800000}"/>
    <cellStyle name="Akzent6 2" xfId="51469" hidden="1" xr:uid="{00000000-0005-0000-0000-000070800000}"/>
    <cellStyle name="Akzent6 2" xfId="51438" hidden="1" xr:uid="{00000000-0005-0000-0000-000071800000}"/>
    <cellStyle name="Akzent6 2" xfId="51400" hidden="1" xr:uid="{00000000-0005-0000-0000-000072800000}"/>
    <cellStyle name="Akzent6 2" xfId="51379" hidden="1" xr:uid="{00000000-0005-0000-0000-000073800000}"/>
    <cellStyle name="Akzent6 2" xfId="51341" hidden="1" xr:uid="{00000000-0005-0000-0000-000074800000}"/>
    <cellStyle name="Akzent6 2" xfId="51600" hidden="1" xr:uid="{00000000-0005-0000-0000-000075800000}"/>
    <cellStyle name="Akzent6 2" xfId="51285" hidden="1" xr:uid="{00000000-0005-0000-0000-000076800000}"/>
    <cellStyle name="Akzent6 2" xfId="51264" hidden="1" xr:uid="{00000000-0005-0000-0000-000077800000}"/>
    <cellStyle name="Akzent6 2" xfId="51222" hidden="1" xr:uid="{00000000-0005-0000-0000-000078800000}"/>
    <cellStyle name="Akzent6 2" xfId="51201" hidden="1" xr:uid="{00000000-0005-0000-0000-000079800000}"/>
    <cellStyle name="Akzent6 2" xfId="51164" hidden="1" xr:uid="{00000000-0005-0000-0000-00007A800000}"/>
    <cellStyle name="Akzent6 2" xfId="51142" hidden="1" xr:uid="{00000000-0005-0000-0000-00007B800000}"/>
    <cellStyle name="Akzent6 2" xfId="51105" hidden="1" xr:uid="{00000000-0005-0000-0000-00007C800000}"/>
    <cellStyle name="Akzent6 2" xfId="51080" hidden="1" xr:uid="{00000000-0005-0000-0000-00007D800000}"/>
    <cellStyle name="Akzent6 2" xfId="51047" hidden="1" xr:uid="{00000000-0005-0000-0000-00007E800000}"/>
    <cellStyle name="Akzent6 2" xfId="51269" hidden="1" xr:uid="{00000000-0005-0000-0000-00007F800000}"/>
    <cellStyle name="Akzent6 2" xfId="50996" hidden="1" xr:uid="{00000000-0005-0000-0000-000080800000}"/>
    <cellStyle name="Akzent6 2" xfId="50970" hidden="1" xr:uid="{00000000-0005-0000-0000-000081800000}"/>
    <cellStyle name="Akzent6 2" xfId="50938" hidden="1" xr:uid="{00000000-0005-0000-0000-000082800000}"/>
    <cellStyle name="Akzent6 2" xfId="50915" hidden="1" xr:uid="{00000000-0005-0000-0000-000083800000}"/>
    <cellStyle name="Akzent6 2" xfId="50888" hidden="1" xr:uid="{00000000-0005-0000-0000-000084800000}"/>
    <cellStyle name="Akzent6 2" xfId="50856" hidden="1" xr:uid="{00000000-0005-0000-0000-000085800000}"/>
    <cellStyle name="Akzent6 2" xfId="50830" hidden="1" xr:uid="{00000000-0005-0000-0000-000086800000}"/>
    <cellStyle name="Akzent6 2" xfId="50798" hidden="1" xr:uid="{00000000-0005-0000-0000-000087800000}"/>
    <cellStyle name="Akzent6 2" xfId="50768" hidden="1" xr:uid="{00000000-0005-0000-0000-000088800000}"/>
    <cellStyle name="Akzent6 2" xfId="50725" hidden="1" xr:uid="{00000000-0005-0000-0000-000089800000}"/>
    <cellStyle name="Akzent6 2" xfId="50680" hidden="1" xr:uid="{00000000-0005-0000-0000-00008A800000}"/>
    <cellStyle name="Akzent6 2" xfId="50657" hidden="1" xr:uid="{00000000-0005-0000-0000-00008B800000}"/>
    <cellStyle name="Akzent6 2" xfId="50624" hidden="1" xr:uid="{00000000-0005-0000-0000-00008C800000}"/>
    <cellStyle name="Akzent6 2" xfId="50589" hidden="1" xr:uid="{00000000-0005-0000-0000-00008D800000}"/>
    <cellStyle name="Akzent6 2" xfId="50560" hidden="1" xr:uid="{00000000-0005-0000-0000-00008E800000}"/>
    <cellStyle name="Akzent6 2" xfId="50531" hidden="1" xr:uid="{00000000-0005-0000-0000-00008F800000}"/>
    <cellStyle name="Akzent6 2" xfId="50498" hidden="1" xr:uid="{00000000-0005-0000-0000-000090800000}"/>
    <cellStyle name="Akzent6 2" xfId="50473" hidden="1" xr:uid="{00000000-0005-0000-0000-000091800000}"/>
    <cellStyle name="Akzent6 2" xfId="50440" hidden="1" xr:uid="{00000000-0005-0000-0000-000092800000}"/>
    <cellStyle name="Akzent6 2" xfId="50414" hidden="1" xr:uid="{00000000-0005-0000-0000-000093800000}"/>
    <cellStyle name="Akzent6 2" xfId="50366" hidden="1" xr:uid="{00000000-0005-0000-0000-000094800000}"/>
    <cellStyle name="Akzent6 2" xfId="50331" hidden="1" xr:uid="{00000000-0005-0000-0000-000095800000}"/>
    <cellStyle name="Akzent6 2" xfId="50295" hidden="1" xr:uid="{00000000-0005-0000-0000-000096800000}"/>
    <cellStyle name="Akzent6 2" xfId="50272" hidden="1" xr:uid="{00000000-0005-0000-0000-000097800000}"/>
    <cellStyle name="Akzent6 2" xfId="50232" hidden="1" xr:uid="{00000000-0005-0000-0000-000098800000}"/>
    <cellStyle name="Akzent6 2" xfId="50209" hidden="1" xr:uid="{00000000-0005-0000-0000-000099800000}"/>
    <cellStyle name="Akzent6 2" xfId="50173" hidden="1" xr:uid="{00000000-0005-0000-0000-00009A800000}"/>
    <cellStyle name="Akzent6 2" xfId="50141" hidden="1" xr:uid="{00000000-0005-0000-0000-00009B800000}"/>
    <cellStyle name="Akzent6 2" xfId="50111" hidden="1" xr:uid="{00000000-0005-0000-0000-00009C800000}"/>
    <cellStyle name="Akzent6 2" xfId="50337" hidden="1" xr:uid="{00000000-0005-0000-0000-00009D800000}"/>
    <cellStyle name="Akzent6 2" xfId="50048" hidden="1" xr:uid="{00000000-0005-0000-0000-00009E800000}"/>
    <cellStyle name="Akzent6 2" xfId="50025" hidden="1" xr:uid="{00000000-0005-0000-0000-00009F800000}"/>
    <cellStyle name="Akzent6 2" xfId="49995" hidden="1" xr:uid="{00000000-0005-0000-0000-0000A0800000}"/>
    <cellStyle name="Akzent6 2" xfId="49958" hidden="1" xr:uid="{00000000-0005-0000-0000-0000A1800000}"/>
    <cellStyle name="Akzent6 2" xfId="49936" hidden="1" xr:uid="{00000000-0005-0000-0000-0000A2800000}"/>
    <cellStyle name="Akzent6 2" xfId="49899" hidden="1" xr:uid="{00000000-0005-0000-0000-0000A3800000}"/>
    <cellStyle name="Akzent6 2" xfId="49878" hidden="1" xr:uid="{00000000-0005-0000-0000-0000A4800000}"/>
    <cellStyle name="Akzent6 2" xfId="49840" hidden="1" xr:uid="{00000000-0005-0000-0000-0000A5800000}"/>
    <cellStyle name="Akzent6 2" xfId="49814" hidden="1" xr:uid="{00000000-0005-0000-0000-0000A6800000}"/>
    <cellStyle name="Akzent6 2" xfId="50033" hidden="1" xr:uid="{00000000-0005-0000-0000-0000A7800000}"/>
    <cellStyle name="Akzent6 2" xfId="49770" hidden="1" xr:uid="{00000000-0005-0000-0000-0000A8800000}"/>
    <cellStyle name="Akzent6 2" xfId="49741" hidden="1" xr:uid="{00000000-0005-0000-0000-0000A9800000}"/>
    <cellStyle name="Akzent6 2" xfId="49714" hidden="1" xr:uid="{00000000-0005-0000-0000-0000AA800000}"/>
    <cellStyle name="Akzent6 2" xfId="49677" hidden="1" xr:uid="{00000000-0005-0000-0000-0000AB800000}"/>
    <cellStyle name="Akzent6 2" xfId="49647" hidden="1" xr:uid="{00000000-0005-0000-0000-0000AC800000}"/>
    <cellStyle name="Akzent6 2" xfId="49616" hidden="1" xr:uid="{00000000-0005-0000-0000-0000AD800000}"/>
    <cellStyle name="Akzent6 2" xfId="49589" hidden="1" xr:uid="{00000000-0005-0000-0000-0000AE800000}"/>
    <cellStyle name="Akzent6 2" xfId="49557" hidden="1" xr:uid="{00000000-0005-0000-0000-0000AF800000}"/>
    <cellStyle name="Akzent6 2" xfId="49529" hidden="1" xr:uid="{00000000-0005-0000-0000-0000B0800000}"/>
    <cellStyle name="Akzent6 2" xfId="49501" hidden="1" xr:uid="{00000000-0005-0000-0000-0000B1800000}"/>
    <cellStyle name="Akzent6 2" xfId="49469" hidden="1" xr:uid="{00000000-0005-0000-0000-0000B2800000}"/>
    <cellStyle name="Akzent6 2" xfId="49433" hidden="1" xr:uid="{00000000-0005-0000-0000-0000B3800000}"/>
    <cellStyle name="Akzent6 2" xfId="49404" hidden="1" xr:uid="{00000000-0005-0000-0000-0000B4800000}"/>
    <cellStyle name="Akzent6 2" xfId="49375" hidden="1" xr:uid="{00000000-0005-0000-0000-0000B5800000}"/>
    <cellStyle name="Akzent6 2" xfId="49341" hidden="1" xr:uid="{00000000-0005-0000-0000-0000B6800000}"/>
    <cellStyle name="Akzent6 2" xfId="49315" hidden="1" xr:uid="{00000000-0005-0000-0000-0000B7800000}"/>
    <cellStyle name="Akzent6 2" xfId="49278" hidden="1" xr:uid="{00000000-0005-0000-0000-0000B8800000}"/>
    <cellStyle name="Akzent6 2" xfId="49251" hidden="1" xr:uid="{00000000-0005-0000-0000-0000B9800000}"/>
    <cellStyle name="Akzent6 2" xfId="49214" hidden="1" xr:uid="{00000000-0005-0000-0000-0000BA800000}"/>
    <cellStyle name="Akzent6 2" xfId="49166" hidden="1" xr:uid="{00000000-0005-0000-0000-0000BB800000}"/>
    <cellStyle name="Akzent6 2" xfId="49183" hidden="1" xr:uid="{00000000-0005-0000-0000-0000BC800000}"/>
    <cellStyle name="Akzent6 2" xfId="49083" hidden="1" xr:uid="{00000000-0005-0000-0000-0000BD800000}"/>
    <cellStyle name="Akzent6 2" xfId="49039" hidden="1" xr:uid="{00000000-0005-0000-0000-0000BE800000}"/>
    <cellStyle name="Akzent6 2" xfId="49018" hidden="1" xr:uid="{00000000-0005-0000-0000-0000BF800000}"/>
    <cellStyle name="Akzent6 2" xfId="48981" hidden="1" xr:uid="{00000000-0005-0000-0000-0000C0800000}"/>
    <cellStyle name="Akzent6 2" xfId="48959" hidden="1" xr:uid="{00000000-0005-0000-0000-0000C1800000}"/>
    <cellStyle name="Akzent6 2" xfId="48925" hidden="1" xr:uid="{00000000-0005-0000-0000-0000C2800000}"/>
    <cellStyle name="Akzent6 2" xfId="55313" hidden="1" xr:uid="{00000000-0005-0000-0000-0000C3800000}"/>
    <cellStyle name="Akzent6 2" xfId="49345" hidden="1" xr:uid="{00000000-0005-0000-0000-0000C4800000}"/>
    <cellStyle name="Akzent6 2" xfId="55567" hidden="1" xr:uid="{00000000-0005-0000-0000-0000C5800000}"/>
    <cellStyle name="Akzent6 2" xfId="55581" hidden="1" xr:uid="{00000000-0005-0000-0000-0000C6800000}"/>
    <cellStyle name="Akzent6 2" xfId="49092" hidden="1" xr:uid="{00000000-0005-0000-0000-0000C7800000}"/>
    <cellStyle name="Akzent6 2" xfId="55595" hidden="1" xr:uid="{00000000-0005-0000-0000-0000C8800000}"/>
    <cellStyle name="Akzent6 2" xfId="55601" hidden="1" xr:uid="{00000000-0005-0000-0000-0000C9800000}"/>
    <cellStyle name="Akzent6 2" xfId="55615" hidden="1" xr:uid="{00000000-0005-0000-0000-0000CA800000}"/>
    <cellStyle name="Akzent6 2" xfId="55621" hidden="1" xr:uid="{00000000-0005-0000-0000-0000CB800000}"/>
    <cellStyle name="Akzent6 2" xfId="55635" hidden="1" xr:uid="{00000000-0005-0000-0000-0000CC800000}"/>
    <cellStyle name="Akzent6 2" xfId="55641" hidden="1" xr:uid="{00000000-0005-0000-0000-0000CD800000}"/>
    <cellStyle name="Akzent6 2" xfId="55655" hidden="1" xr:uid="{00000000-0005-0000-0000-0000CE800000}"/>
    <cellStyle name="Akzent6 2" xfId="55661" hidden="1" xr:uid="{00000000-0005-0000-0000-0000CF800000}"/>
    <cellStyle name="Akzent6 2" xfId="55675" xr:uid="{00000000-0005-0000-0000-0000D0800000}"/>
    <cellStyle name="Akzent6 3" xfId="136" hidden="1" xr:uid="{00000000-0005-0000-0000-0000D1800000}"/>
    <cellStyle name="Akzent6 3" xfId="2958" hidden="1" xr:uid="{00000000-0005-0000-0000-0000D2800000}"/>
    <cellStyle name="Akzent6 3" xfId="3753" hidden="1" xr:uid="{00000000-0005-0000-0000-0000D3800000}"/>
    <cellStyle name="Akzent6 3" xfId="6281" hidden="1" xr:uid="{00000000-0005-0000-0000-0000D4800000}"/>
    <cellStyle name="Akzent6 3" xfId="4074" hidden="1" xr:uid="{00000000-0005-0000-0000-0000D5800000}"/>
    <cellStyle name="Akzent6 3" xfId="3238" hidden="1" xr:uid="{00000000-0005-0000-0000-0000D6800000}"/>
    <cellStyle name="Akzent6 3" xfId="564" hidden="1" xr:uid="{00000000-0005-0000-0000-0000D7800000}"/>
    <cellStyle name="Akzent6 3" xfId="4301" hidden="1" xr:uid="{00000000-0005-0000-0000-0000D8800000}"/>
    <cellStyle name="Akzent6 3" xfId="3430" hidden="1" xr:uid="{00000000-0005-0000-0000-0000D9800000}"/>
    <cellStyle name="Akzent6 3" xfId="548" hidden="1" xr:uid="{00000000-0005-0000-0000-0000DA800000}"/>
    <cellStyle name="Akzent6 3" xfId="12113" hidden="1" xr:uid="{00000000-0005-0000-0000-0000DB800000}"/>
    <cellStyle name="Akzent6 3" xfId="13477" hidden="1" xr:uid="{00000000-0005-0000-0000-0000DC800000}"/>
    <cellStyle name="Akzent6 3" xfId="18326" hidden="1" xr:uid="{00000000-0005-0000-0000-0000DD800000}"/>
    <cellStyle name="Akzent6 3" xfId="14128" hidden="1" xr:uid="{00000000-0005-0000-0000-0000DE800000}"/>
    <cellStyle name="Akzent6 3" xfId="12607" hidden="1" xr:uid="{00000000-0005-0000-0000-0000DF800000}"/>
    <cellStyle name="Akzent6 3" xfId="7603" hidden="1" xr:uid="{00000000-0005-0000-0000-0000E0800000}"/>
    <cellStyle name="Akzent6 3" xfId="14568" hidden="1" xr:uid="{00000000-0005-0000-0000-0000E1800000}"/>
    <cellStyle name="Akzent6 3" xfId="12938" hidden="1" xr:uid="{00000000-0005-0000-0000-0000E2800000}"/>
    <cellStyle name="Akzent6 3" xfId="7616" hidden="1" xr:uid="{00000000-0005-0000-0000-0000E3800000}"/>
    <cellStyle name="Akzent6 3" xfId="14997" hidden="1" xr:uid="{00000000-0005-0000-0000-0000E4800000}"/>
    <cellStyle name="Akzent6 3" xfId="13344" hidden="1" xr:uid="{00000000-0005-0000-0000-0000E5800000}"/>
    <cellStyle name="Akzent6 3" xfId="7679" hidden="1" xr:uid="{00000000-0005-0000-0000-0000E6800000}"/>
    <cellStyle name="Akzent6 3" xfId="15446" hidden="1" xr:uid="{00000000-0005-0000-0000-0000E7800000}"/>
    <cellStyle name="Akzent6 3" xfId="13742" hidden="1" xr:uid="{00000000-0005-0000-0000-0000E8800000}"/>
    <cellStyle name="Akzent6 3" xfId="7748" hidden="1" xr:uid="{00000000-0005-0000-0000-0000E9800000}"/>
    <cellStyle name="Akzent6 3" xfId="15928" hidden="1" xr:uid="{00000000-0005-0000-0000-0000EA800000}"/>
    <cellStyle name="Akzent6 3" xfId="14185" hidden="1" xr:uid="{00000000-0005-0000-0000-0000EB800000}"/>
    <cellStyle name="Akzent6 3" xfId="7794" hidden="1" xr:uid="{00000000-0005-0000-0000-0000EC800000}"/>
    <cellStyle name="Akzent6 3" xfId="22902" hidden="1" xr:uid="{00000000-0005-0000-0000-0000ED800000}"/>
    <cellStyle name="Akzent6 3" xfId="23460" hidden="1" xr:uid="{00000000-0005-0000-0000-0000EE800000}"/>
    <cellStyle name="Akzent6 3" xfId="25231" hidden="1" xr:uid="{00000000-0005-0000-0000-0000EF800000}"/>
    <cellStyle name="Akzent6 3" xfId="23693" hidden="1" xr:uid="{00000000-0005-0000-0000-0000F0800000}"/>
    <cellStyle name="Akzent6 3" xfId="23100" hidden="1" xr:uid="{00000000-0005-0000-0000-0000F1800000}"/>
    <cellStyle name="Akzent6 3" xfId="21216" hidden="1" xr:uid="{00000000-0005-0000-0000-0000F2800000}"/>
    <cellStyle name="Akzent6 3" xfId="26709" hidden="1" xr:uid="{00000000-0005-0000-0000-0000F3800000}"/>
    <cellStyle name="Akzent6 3" xfId="27005" hidden="1" xr:uid="{00000000-0005-0000-0000-0000F4800000}"/>
    <cellStyle name="Akzent6 3" xfId="27920" hidden="1" xr:uid="{00000000-0005-0000-0000-0000F5800000}"/>
    <cellStyle name="Akzent6 3" xfId="29220" hidden="1" xr:uid="{00000000-0005-0000-0000-0000F6800000}"/>
    <cellStyle name="Akzent6 3" xfId="29517" hidden="1" xr:uid="{00000000-0005-0000-0000-0000F7800000}"/>
    <cellStyle name="Akzent6 3" xfId="30433" hidden="1" xr:uid="{00000000-0005-0000-0000-0000F8800000}"/>
    <cellStyle name="Akzent6 3" xfId="31614" hidden="1" xr:uid="{00000000-0005-0000-0000-0000F9800000}"/>
    <cellStyle name="Akzent6 3" xfId="31910" hidden="1" xr:uid="{00000000-0005-0000-0000-0000FA800000}"/>
    <cellStyle name="Akzent6 3" xfId="32823" hidden="1" xr:uid="{00000000-0005-0000-0000-0000FB800000}"/>
    <cellStyle name="Akzent6 3" xfId="33904" hidden="1" xr:uid="{00000000-0005-0000-0000-0000FC800000}"/>
    <cellStyle name="Akzent6 3" xfId="34197" hidden="1" xr:uid="{00000000-0005-0000-0000-0000FD800000}"/>
    <cellStyle name="Akzent6 3" xfId="35109" hidden="1" xr:uid="{00000000-0005-0000-0000-0000FE800000}"/>
    <cellStyle name="Akzent6 3" xfId="36189" hidden="1" xr:uid="{00000000-0005-0000-0000-0000FF800000}"/>
    <cellStyle name="Akzent6 3" xfId="36479" hidden="1" xr:uid="{00000000-0005-0000-0000-000000810000}"/>
    <cellStyle name="Akzent6 3" xfId="37386" hidden="1" xr:uid="{00000000-0005-0000-0000-000001810000}"/>
    <cellStyle name="Akzent6 3" xfId="38448" hidden="1" xr:uid="{00000000-0005-0000-0000-000002810000}"/>
    <cellStyle name="Akzent6 3" xfId="38730" hidden="1" xr:uid="{00000000-0005-0000-0000-000003810000}"/>
    <cellStyle name="Akzent6 3" xfId="39633" hidden="1" xr:uid="{00000000-0005-0000-0000-000004810000}"/>
    <cellStyle name="Akzent6 3" xfId="40685" hidden="1" xr:uid="{00000000-0005-0000-0000-000005810000}"/>
    <cellStyle name="Akzent6 3" xfId="40966" hidden="1" xr:uid="{00000000-0005-0000-0000-000006810000}"/>
    <cellStyle name="Akzent6 3" xfId="41869" hidden="1" xr:uid="{00000000-0005-0000-0000-000007810000}"/>
    <cellStyle name="Akzent6 3" xfId="44682" hidden="1" xr:uid="{00000000-0005-0000-0000-000008810000}"/>
    <cellStyle name="Akzent6 3" xfId="45475" hidden="1" xr:uid="{00000000-0005-0000-0000-000009810000}"/>
    <cellStyle name="Akzent6 3" xfId="47968" hidden="1" xr:uid="{00000000-0005-0000-0000-00000A810000}"/>
    <cellStyle name="Akzent6 3" xfId="45792" hidden="1" xr:uid="{00000000-0005-0000-0000-00000B810000}"/>
    <cellStyle name="Akzent6 3" xfId="44960" hidden="1" xr:uid="{00000000-0005-0000-0000-00000C810000}"/>
    <cellStyle name="Akzent6 3" xfId="42321" hidden="1" xr:uid="{00000000-0005-0000-0000-00000D810000}"/>
    <cellStyle name="Akzent6 3" xfId="46016" hidden="1" xr:uid="{00000000-0005-0000-0000-00000E810000}"/>
    <cellStyle name="Akzent6 3" xfId="45151" hidden="1" xr:uid="{00000000-0005-0000-0000-00000F810000}"/>
    <cellStyle name="Akzent6 3" xfId="42305" hidden="1" xr:uid="{00000000-0005-0000-0000-000010810000}"/>
    <cellStyle name="Akzent6 3" xfId="51483" hidden="1" xr:uid="{00000000-0005-0000-0000-000011810000}"/>
    <cellStyle name="Akzent6 3" xfId="52276" hidden="1" xr:uid="{00000000-0005-0000-0000-000012810000}"/>
    <cellStyle name="Akzent6 3" xfId="54769" hidden="1" xr:uid="{00000000-0005-0000-0000-000013810000}"/>
    <cellStyle name="Akzent6 3" xfId="52593" hidden="1" xr:uid="{00000000-0005-0000-0000-000014810000}"/>
    <cellStyle name="Akzent6 3" xfId="51761" hidden="1" xr:uid="{00000000-0005-0000-0000-000015810000}"/>
    <cellStyle name="Akzent6 3" xfId="49122" hidden="1" xr:uid="{00000000-0005-0000-0000-000016810000}"/>
    <cellStyle name="Akzent6 3" xfId="52817" hidden="1" xr:uid="{00000000-0005-0000-0000-000017810000}"/>
    <cellStyle name="Akzent6 3" xfId="51952" hidden="1" xr:uid="{00000000-0005-0000-0000-000018810000}"/>
    <cellStyle name="Akzent6 3" xfId="49106" xr:uid="{00000000-0005-0000-0000-000019810000}"/>
    <cellStyle name="Akzent6 4" xfId="137" hidden="1" xr:uid="{00000000-0005-0000-0000-00001A810000}"/>
    <cellStyle name="Akzent6 4" xfId="3673" hidden="1" xr:uid="{00000000-0005-0000-0000-00001B810000}"/>
    <cellStyle name="Akzent6 4" xfId="3648" hidden="1" xr:uid="{00000000-0005-0000-0000-00001C810000}"/>
    <cellStyle name="Akzent6 4" xfId="3326" hidden="1" xr:uid="{00000000-0005-0000-0000-00001D810000}"/>
    <cellStyle name="Akzent6 4" xfId="3347" hidden="1" xr:uid="{00000000-0005-0000-0000-00001E810000}"/>
    <cellStyle name="Akzent6 4" xfId="3527" hidden="1" xr:uid="{00000000-0005-0000-0000-00001F810000}"/>
    <cellStyle name="Akzent6 4" xfId="3546" hidden="1" xr:uid="{00000000-0005-0000-0000-000020810000}"/>
    <cellStyle name="Akzent6 4" xfId="13335" hidden="1" xr:uid="{00000000-0005-0000-0000-000021810000}"/>
    <cellStyle name="Akzent6 4" xfId="13289" hidden="1" xr:uid="{00000000-0005-0000-0000-000022810000}"/>
    <cellStyle name="Akzent6 4" xfId="12766" hidden="1" xr:uid="{00000000-0005-0000-0000-000023810000}"/>
    <cellStyle name="Akzent6 4" xfId="12793" hidden="1" xr:uid="{00000000-0005-0000-0000-000024810000}"/>
    <cellStyle name="Akzent6 4" xfId="13105" hidden="1" xr:uid="{00000000-0005-0000-0000-000025810000}"/>
    <cellStyle name="Akzent6 4" xfId="13140" hidden="1" xr:uid="{00000000-0005-0000-0000-000026810000}"/>
    <cellStyle name="Akzent6 4" xfId="13527" hidden="1" xr:uid="{00000000-0005-0000-0000-000027810000}"/>
    <cellStyle name="Akzent6 4" xfId="13568" hidden="1" xr:uid="{00000000-0005-0000-0000-000028810000}"/>
    <cellStyle name="Akzent6 4" xfId="13916" hidden="1" xr:uid="{00000000-0005-0000-0000-000029810000}"/>
    <cellStyle name="Akzent6 4" xfId="13969" hidden="1" xr:uid="{00000000-0005-0000-0000-00002A810000}"/>
    <cellStyle name="Akzent6 4" xfId="14365" hidden="1" xr:uid="{00000000-0005-0000-0000-00002B810000}"/>
    <cellStyle name="Akzent6 4" xfId="14416" hidden="1" xr:uid="{00000000-0005-0000-0000-00002C810000}"/>
    <cellStyle name="Akzent6 4" xfId="23401" hidden="1" xr:uid="{00000000-0005-0000-0000-00002D810000}"/>
    <cellStyle name="Akzent6 4" xfId="23378" hidden="1" xr:uid="{00000000-0005-0000-0000-00002E810000}"/>
    <cellStyle name="Akzent6 4" xfId="23165" hidden="1" xr:uid="{00000000-0005-0000-0000-00002F810000}"/>
    <cellStyle name="Akzent6 4" xfId="23178" hidden="1" xr:uid="{00000000-0005-0000-0000-000030810000}"/>
    <cellStyle name="Akzent6 4" xfId="26965" hidden="1" xr:uid="{00000000-0005-0000-0000-000031810000}"/>
    <cellStyle name="Akzent6 4" xfId="26950" hidden="1" xr:uid="{00000000-0005-0000-0000-000032810000}"/>
    <cellStyle name="Akzent6 4" xfId="29477" hidden="1" xr:uid="{00000000-0005-0000-0000-000033810000}"/>
    <cellStyle name="Akzent6 4" xfId="29462" hidden="1" xr:uid="{00000000-0005-0000-0000-000034810000}"/>
    <cellStyle name="Akzent6 4" xfId="31870" hidden="1" xr:uid="{00000000-0005-0000-0000-000035810000}"/>
    <cellStyle name="Akzent6 4" xfId="31855" hidden="1" xr:uid="{00000000-0005-0000-0000-000036810000}"/>
    <cellStyle name="Akzent6 4" xfId="34157" hidden="1" xr:uid="{00000000-0005-0000-0000-000037810000}"/>
    <cellStyle name="Akzent6 4" xfId="34142" hidden="1" xr:uid="{00000000-0005-0000-0000-000038810000}"/>
    <cellStyle name="Akzent6 4" xfId="36440" hidden="1" xr:uid="{00000000-0005-0000-0000-000039810000}"/>
    <cellStyle name="Akzent6 4" xfId="36426" hidden="1" xr:uid="{00000000-0005-0000-0000-00003A810000}"/>
    <cellStyle name="Akzent6 4" xfId="38692" hidden="1" xr:uid="{00000000-0005-0000-0000-00003B810000}"/>
    <cellStyle name="Akzent6 4" xfId="38678" hidden="1" xr:uid="{00000000-0005-0000-0000-00003C810000}"/>
    <cellStyle name="Akzent6 4" xfId="40928" hidden="1" xr:uid="{00000000-0005-0000-0000-00003D810000}"/>
    <cellStyle name="Akzent6 4" xfId="40915" hidden="1" xr:uid="{00000000-0005-0000-0000-00003E810000}"/>
    <cellStyle name="Akzent6 4" xfId="45395" hidden="1" xr:uid="{00000000-0005-0000-0000-00003F810000}"/>
    <cellStyle name="Akzent6 4" xfId="45368" hidden="1" xr:uid="{00000000-0005-0000-0000-000040810000}"/>
    <cellStyle name="Akzent6 4" xfId="45048" hidden="1" xr:uid="{00000000-0005-0000-0000-000041810000}"/>
    <cellStyle name="Akzent6 4" xfId="45069" hidden="1" xr:uid="{00000000-0005-0000-0000-000042810000}"/>
    <cellStyle name="Akzent6 4" xfId="45246" hidden="1" xr:uid="{00000000-0005-0000-0000-000043810000}"/>
    <cellStyle name="Akzent6 4" xfId="45265" hidden="1" xr:uid="{00000000-0005-0000-0000-000044810000}"/>
    <cellStyle name="Akzent6 4" xfId="52196" hidden="1" xr:uid="{00000000-0005-0000-0000-000045810000}"/>
    <cellStyle name="Akzent6 4" xfId="52169" hidden="1" xr:uid="{00000000-0005-0000-0000-000046810000}"/>
    <cellStyle name="Akzent6 4" xfId="51849" hidden="1" xr:uid="{00000000-0005-0000-0000-000047810000}"/>
    <cellStyle name="Akzent6 4" xfId="51870" hidden="1" xr:uid="{00000000-0005-0000-0000-000048810000}"/>
    <cellStyle name="Akzent6 4" xfId="52047" hidden="1" xr:uid="{00000000-0005-0000-0000-000049810000}"/>
    <cellStyle name="Akzent6 4" xfId="52066" xr:uid="{00000000-0005-0000-0000-00004A810000}"/>
    <cellStyle name="Akzent6 5" xfId="138" xr:uid="{00000000-0005-0000-0000-00004B810000}"/>
    <cellStyle name="Ausgabe" xfId="37" xr:uid="{00000000-0005-0000-0000-00004C810000}"/>
    <cellStyle name="Ausgabe 10" xfId="297" xr:uid="{00000000-0005-0000-0000-00004D810000}"/>
    <cellStyle name="Ausgabe 11" xfId="56106" xr:uid="{00000000-0005-0000-0000-00004E810000}"/>
    <cellStyle name="Ausgabe 12" xfId="56107" xr:uid="{00000000-0005-0000-0000-00004F810000}"/>
    <cellStyle name="Ausgabe 2" xfId="140" xr:uid="{00000000-0005-0000-0000-000050810000}"/>
    <cellStyle name="Ausgabe 2 10" xfId="836" xr:uid="{00000000-0005-0000-0000-000051810000}"/>
    <cellStyle name="Ausgabe 2 100" xfId="5914" xr:uid="{00000000-0005-0000-0000-000052810000}"/>
    <cellStyle name="Ausgabe 2 1000" xfId="11515" xr:uid="{00000000-0005-0000-0000-000053810000}"/>
    <cellStyle name="Ausgabe 2 1001" xfId="11405" xr:uid="{00000000-0005-0000-0000-000054810000}"/>
    <cellStyle name="Ausgabe 2 1002" xfId="11229" xr:uid="{00000000-0005-0000-0000-000055810000}"/>
    <cellStyle name="Ausgabe 2 1003" xfId="11087" xr:uid="{00000000-0005-0000-0000-000056810000}"/>
    <cellStyle name="Ausgabe 2 1004" xfId="10949" xr:uid="{00000000-0005-0000-0000-000057810000}"/>
    <cellStyle name="Ausgabe 2 1005" xfId="10817" xr:uid="{00000000-0005-0000-0000-000058810000}"/>
    <cellStyle name="Ausgabe 2 1006" xfId="10690" xr:uid="{00000000-0005-0000-0000-000059810000}"/>
    <cellStyle name="Ausgabe 2 1007" xfId="10553" xr:uid="{00000000-0005-0000-0000-00005A810000}"/>
    <cellStyle name="Ausgabe 2 1008" xfId="10396" xr:uid="{00000000-0005-0000-0000-00005B810000}"/>
    <cellStyle name="Ausgabe 2 1009" xfId="10261" xr:uid="{00000000-0005-0000-0000-00005C810000}"/>
    <cellStyle name="Ausgabe 2 101" xfId="5975" xr:uid="{00000000-0005-0000-0000-00005D810000}"/>
    <cellStyle name="Ausgabe 2 1010" xfId="10114" xr:uid="{00000000-0005-0000-0000-00005E810000}"/>
    <cellStyle name="Ausgabe 2 1011" xfId="9973" xr:uid="{00000000-0005-0000-0000-00005F810000}"/>
    <cellStyle name="Ausgabe 2 1012" xfId="9859" xr:uid="{00000000-0005-0000-0000-000060810000}"/>
    <cellStyle name="Ausgabe 2 1013" xfId="9721" xr:uid="{00000000-0005-0000-0000-000061810000}"/>
    <cellStyle name="Ausgabe 2 1014" xfId="9565" xr:uid="{00000000-0005-0000-0000-000062810000}"/>
    <cellStyle name="Ausgabe 2 1015" xfId="9431" xr:uid="{00000000-0005-0000-0000-000063810000}"/>
    <cellStyle name="Ausgabe 2 1016" xfId="9304" xr:uid="{00000000-0005-0000-0000-000064810000}"/>
    <cellStyle name="Ausgabe 2 1017" xfId="9196" xr:uid="{00000000-0005-0000-0000-000065810000}"/>
    <cellStyle name="Ausgabe 2 1018" xfId="9059" xr:uid="{00000000-0005-0000-0000-000066810000}"/>
    <cellStyle name="Ausgabe 2 1019" xfId="8928" xr:uid="{00000000-0005-0000-0000-000067810000}"/>
    <cellStyle name="Ausgabe 2 102" xfId="6037" xr:uid="{00000000-0005-0000-0000-000068810000}"/>
    <cellStyle name="Ausgabe 2 1020" xfId="8809" xr:uid="{00000000-0005-0000-0000-000069810000}"/>
    <cellStyle name="Ausgabe 2 1021" xfId="8676" xr:uid="{00000000-0005-0000-0000-00006A810000}"/>
    <cellStyle name="Ausgabe 2 1022" xfId="8523" xr:uid="{00000000-0005-0000-0000-00006B810000}"/>
    <cellStyle name="Ausgabe 2 1023" xfId="8393" xr:uid="{00000000-0005-0000-0000-00006C810000}"/>
    <cellStyle name="Ausgabe 2 1024" xfId="8256" xr:uid="{00000000-0005-0000-0000-00006D810000}"/>
    <cellStyle name="Ausgabe 2 1025" xfId="8136" xr:uid="{00000000-0005-0000-0000-00006E810000}"/>
    <cellStyle name="Ausgabe 2 1026" xfId="8001" xr:uid="{00000000-0005-0000-0000-00006F810000}"/>
    <cellStyle name="Ausgabe 2 1027" xfId="7856" xr:uid="{00000000-0005-0000-0000-000070810000}"/>
    <cellStyle name="Ausgabe 2 1028" xfId="7867" xr:uid="{00000000-0005-0000-0000-000071810000}"/>
    <cellStyle name="Ausgabe 2 1029" xfId="7624" xr:uid="{00000000-0005-0000-0000-000072810000}"/>
    <cellStyle name="Ausgabe 2 103" xfId="6091" xr:uid="{00000000-0005-0000-0000-000073810000}"/>
    <cellStyle name="Ausgabe 2 1030" xfId="7463" xr:uid="{00000000-0005-0000-0000-000074810000}"/>
    <cellStyle name="Ausgabe 2 1031" xfId="7306" xr:uid="{00000000-0005-0000-0000-000075810000}"/>
    <cellStyle name="Ausgabe 2 1032" xfId="20947" xr:uid="{00000000-0005-0000-0000-000076810000}"/>
    <cellStyle name="Ausgabe 2 1033" xfId="20958" xr:uid="{00000000-0005-0000-0000-000077810000}"/>
    <cellStyle name="Ausgabe 2 1034" xfId="20972" xr:uid="{00000000-0005-0000-0000-000078810000}"/>
    <cellStyle name="Ausgabe 2 1035" xfId="20992" xr:uid="{00000000-0005-0000-0000-000079810000}"/>
    <cellStyle name="Ausgabe 2 1036" xfId="21012" xr:uid="{00000000-0005-0000-0000-00007A810000}"/>
    <cellStyle name="Ausgabe 2 1037" xfId="21032" xr:uid="{00000000-0005-0000-0000-00007B810000}"/>
    <cellStyle name="Ausgabe 2 1038" xfId="21052" xr:uid="{00000000-0005-0000-0000-00007C810000}"/>
    <cellStyle name="Ausgabe 2 1039" xfId="21100" xr:uid="{00000000-0005-0000-0000-00007D810000}"/>
    <cellStyle name="Ausgabe 2 104" xfId="6151" xr:uid="{00000000-0005-0000-0000-00007E810000}"/>
    <cellStyle name="Ausgabe 2 1040" xfId="21142" xr:uid="{00000000-0005-0000-0000-00007F810000}"/>
    <cellStyle name="Ausgabe 2 1041" xfId="21180" xr:uid="{00000000-0005-0000-0000-000080810000}"/>
    <cellStyle name="Ausgabe 2 1042" xfId="21248" xr:uid="{00000000-0005-0000-0000-000081810000}"/>
    <cellStyle name="Ausgabe 2 1043" xfId="21287" xr:uid="{00000000-0005-0000-0000-000082810000}"/>
    <cellStyle name="Ausgabe 2 1044" xfId="21329" xr:uid="{00000000-0005-0000-0000-000083810000}"/>
    <cellStyle name="Ausgabe 2 1045" xfId="21374" xr:uid="{00000000-0005-0000-0000-000084810000}"/>
    <cellStyle name="Ausgabe 2 1046" xfId="21410" xr:uid="{00000000-0005-0000-0000-000085810000}"/>
    <cellStyle name="Ausgabe 2 1047" xfId="21449" xr:uid="{00000000-0005-0000-0000-000086810000}"/>
    <cellStyle name="Ausgabe 2 1048" xfId="21483" xr:uid="{00000000-0005-0000-0000-000087810000}"/>
    <cellStyle name="Ausgabe 2 1049" xfId="21517" xr:uid="{00000000-0005-0000-0000-000088810000}"/>
    <cellStyle name="Ausgabe 2 105" xfId="6197" xr:uid="{00000000-0005-0000-0000-000089810000}"/>
    <cellStyle name="Ausgabe 2 1050" xfId="21558" xr:uid="{00000000-0005-0000-0000-00008A810000}"/>
    <cellStyle name="Ausgabe 2 1051" xfId="21598" xr:uid="{00000000-0005-0000-0000-00008B810000}"/>
    <cellStyle name="Ausgabe 2 1052" xfId="21638" xr:uid="{00000000-0005-0000-0000-00008C810000}"/>
    <cellStyle name="Ausgabe 2 1053" xfId="21671" xr:uid="{00000000-0005-0000-0000-00008D810000}"/>
    <cellStyle name="Ausgabe 2 1054" xfId="21704" xr:uid="{00000000-0005-0000-0000-00008E810000}"/>
    <cellStyle name="Ausgabe 2 1055" xfId="21744" xr:uid="{00000000-0005-0000-0000-00008F810000}"/>
    <cellStyle name="Ausgabe 2 1056" xfId="21784" xr:uid="{00000000-0005-0000-0000-000090810000}"/>
    <cellStyle name="Ausgabe 2 1057" xfId="21817" xr:uid="{00000000-0005-0000-0000-000091810000}"/>
    <cellStyle name="Ausgabe 2 1058" xfId="21856" xr:uid="{00000000-0005-0000-0000-000092810000}"/>
    <cellStyle name="Ausgabe 2 1059" xfId="21911" xr:uid="{00000000-0005-0000-0000-000093810000}"/>
    <cellStyle name="Ausgabe 2 106" xfId="6254" xr:uid="{00000000-0005-0000-0000-000094810000}"/>
    <cellStyle name="Ausgabe 2 1060" xfId="21951" xr:uid="{00000000-0005-0000-0000-000095810000}"/>
    <cellStyle name="Ausgabe 2 1061" xfId="21991" xr:uid="{00000000-0005-0000-0000-000096810000}"/>
    <cellStyle name="Ausgabe 2 1062" xfId="22032" xr:uid="{00000000-0005-0000-0000-000097810000}"/>
    <cellStyle name="Ausgabe 2 1063" xfId="22064" xr:uid="{00000000-0005-0000-0000-000098810000}"/>
    <cellStyle name="Ausgabe 2 1064" xfId="22113" xr:uid="{00000000-0005-0000-0000-000099810000}"/>
    <cellStyle name="Ausgabe 2 1065" xfId="22155" xr:uid="{00000000-0005-0000-0000-00009A810000}"/>
    <cellStyle name="Ausgabe 2 1066" xfId="22195" xr:uid="{00000000-0005-0000-0000-00009B810000}"/>
    <cellStyle name="Ausgabe 2 1067" xfId="22234" xr:uid="{00000000-0005-0000-0000-00009C810000}"/>
    <cellStyle name="Ausgabe 2 1068" xfId="22269" xr:uid="{00000000-0005-0000-0000-00009D810000}"/>
    <cellStyle name="Ausgabe 2 1069" xfId="22304" xr:uid="{00000000-0005-0000-0000-00009E810000}"/>
    <cellStyle name="Ausgabe 2 107" xfId="6239" xr:uid="{00000000-0005-0000-0000-00009F810000}"/>
    <cellStyle name="Ausgabe 2 1070" xfId="22345" xr:uid="{00000000-0005-0000-0000-0000A0810000}"/>
    <cellStyle name="Ausgabe 2 1071" xfId="22385" xr:uid="{00000000-0005-0000-0000-0000A1810000}"/>
    <cellStyle name="Ausgabe 2 1072" xfId="22425" xr:uid="{00000000-0005-0000-0000-0000A2810000}"/>
    <cellStyle name="Ausgabe 2 1073" xfId="22465" xr:uid="{00000000-0005-0000-0000-0000A3810000}"/>
    <cellStyle name="Ausgabe 2 1074" xfId="22485" xr:uid="{00000000-0005-0000-0000-0000A4810000}"/>
    <cellStyle name="Ausgabe 2 1075" xfId="22523" xr:uid="{00000000-0005-0000-0000-0000A5810000}"/>
    <cellStyle name="Ausgabe 2 1076" xfId="22565" xr:uid="{00000000-0005-0000-0000-0000A6810000}"/>
    <cellStyle name="Ausgabe 2 1077" xfId="22603" xr:uid="{00000000-0005-0000-0000-0000A7810000}"/>
    <cellStyle name="Ausgabe 2 1078" xfId="22641" xr:uid="{00000000-0005-0000-0000-0000A8810000}"/>
    <cellStyle name="Ausgabe 2 1079" xfId="22679" xr:uid="{00000000-0005-0000-0000-0000A9810000}"/>
    <cellStyle name="Ausgabe 2 108" xfId="6322" xr:uid="{00000000-0005-0000-0000-0000AA810000}"/>
    <cellStyle name="Ausgabe 2 1080" xfId="22717" xr:uid="{00000000-0005-0000-0000-0000AB810000}"/>
    <cellStyle name="Ausgabe 2 1081" xfId="22758" xr:uid="{00000000-0005-0000-0000-0000AC810000}"/>
    <cellStyle name="Ausgabe 2 1082" xfId="22797" xr:uid="{00000000-0005-0000-0000-0000AD810000}"/>
    <cellStyle name="Ausgabe 2 1083" xfId="22832" xr:uid="{00000000-0005-0000-0000-0000AE810000}"/>
    <cellStyle name="Ausgabe 2 1084" xfId="22876" xr:uid="{00000000-0005-0000-0000-0000AF810000}"/>
    <cellStyle name="Ausgabe 2 1085" xfId="22860" xr:uid="{00000000-0005-0000-0000-0000B0810000}"/>
    <cellStyle name="Ausgabe 2 1086" xfId="22941" xr:uid="{00000000-0005-0000-0000-0000B1810000}"/>
    <cellStyle name="Ausgabe 2 1087" xfId="22981" xr:uid="{00000000-0005-0000-0000-0000B2810000}"/>
    <cellStyle name="Ausgabe 2 1088" xfId="23021" xr:uid="{00000000-0005-0000-0000-0000B3810000}"/>
    <cellStyle name="Ausgabe 2 1089" xfId="23061" xr:uid="{00000000-0005-0000-0000-0000B4810000}"/>
    <cellStyle name="Ausgabe 2 109" xfId="6383" xr:uid="{00000000-0005-0000-0000-0000B5810000}"/>
    <cellStyle name="Ausgabe 2 1090" xfId="23105" xr:uid="{00000000-0005-0000-0000-0000B6810000}"/>
    <cellStyle name="Ausgabe 2 1091" xfId="23136" xr:uid="{00000000-0005-0000-0000-0000B7810000}"/>
    <cellStyle name="Ausgabe 2 1092" xfId="23210" xr:uid="{00000000-0005-0000-0000-0000B8810000}"/>
    <cellStyle name="Ausgabe 2 1093" xfId="23252" xr:uid="{00000000-0005-0000-0000-0000B9810000}"/>
    <cellStyle name="Ausgabe 2 1094" xfId="23292" xr:uid="{00000000-0005-0000-0000-0000BA810000}"/>
    <cellStyle name="Ausgabe 2 1095" xfId="23328" xr:uid="{00000000-0005-0000-0000-0000BB810000}"/>
    <cellStyle name="Ausgabe 2 1096" xfId="23359" xr:uid="{00000000-0005-0000-0000-0000BC810000}"/>
    <cellStyle name="Ausgabe 2 1097" xfId="23429" xr:uid="{00000000-0005-0000-0000-0000BD810000}"/>
    <cellStyle name="Ausgabe 2 1098" xfId="23471" xr:uid="{00000000-0005-0000-0000-0000BE810000}"/>
    <cellStyle name="Ausgabe 2 1099" xfId="23514" xr:uid="{00000000-0005-0000-0000-0000BF810000}"/>
    <cellStyle name="Ausgabe 2 11" xfId="895" xr:uid="{00000000-0005-0000-0000-0000C0810000}"/>
    <cellStyle name="Ausgabe 2 110" xfId="6435" xr:uid="{00000000-0005-0000-0000-0000C1810000}"/>
    <cellStyle name="Ausgabe 2 1100" xfId="23551" xr:uid="{00000000-0005-0000-0000-0000C2810000}"/>
    <cellStyle name="Ausgabe 2 1101" xfId="23591" xr:uid="{00000000-0005-0000-0000-0000C3810000}"/>
    <cellStyle name="Ausgabe 2 1102" xfId="23637" xr:uid="{00000000-0005-0000-0000-0000C4810000}"/>
    <cellStyle name="Ausgabe 2 1103" xfId="23683" xr:uid="{00000000-0005-0000-0000-0000C5810000}"/>
    <cellStyle name="Ausgabe 2 1104" xfId="23740" xr:uid="{00000000-0005-0000-0000-0000C6810000}"/>
    <cellStyle name="Ausgabe 2 1105" xfId="23780" xr:uid="{00000000-0005-0000-0000-0000C7810000}"/>
    <cellStyle name="Ausgabe 2 1106" xfId="23820" xr:uid="{00000000-0005-0000-0000-0000C8810000}"/>
    <cellStyle name="Ausgabe 2 1107" xfId="23854" xr:uid="{00000000-0005-0000-0000-0000C9810000}"/>
    <cellStyle name="Ausgabe 2 1108" xfId="23895" xr:uid="{00000000-0005-0000-0000-0000CA810000}"/>
    <cellStyle name="Ausgabe 2 1109" xfId="23935" xr:uid="{00000000-0005-0000-0000-0000CB810000}"/>
    <cellStyle name="Ausgabe 2 111" xfId="6488" xr:uid="{00000000-0005-0000-0000-0000CC810000}"/>
    <cellStyle name="Ausgabe 2 1110" xfId="23967" xr:uid="{00000000-0005-0000-0000-0000CD810000}"/>
    <cellStyle name="Ausgabe 2 1111" xfId="24006" xr:uid="{00000000-0005-0000-0000-0000CE810000}"/>
    <cellStyle name="Ausgabe 2 1112" xfId="24034" xr:uid="{00000000-0005-0000-0000-0000CF810000}"/>
    <cellStyle name="Ausgabe 2 1113" xfId="24074" xr:uid="{00000000-0005-0000-0000-0000D0810000}"/>
    <cellStyle name="Ausgabe 2 1114" xfId="24114" xr:uid="{00000000-0005-0000-0000-0000D1810000}"/>
    <cellStyle name="Ausgabe 2 1115" xfId="24147" xr:uid="{00000000-0005-0000-0000-0000D2810000}"/>
    <cellStyle name="Ausgabe 2 1116" xfId="24187" xr:uid="{00000000-0005-0000-0000-0000D3810000}"/>
    <cellStyle name="Ausgabe 2 1117" xfId="24243" xr:uid="{00000000-0005-0000-0000-0000D4810000}"/>
    <cellStyle name="Ausgabe 2 1118" xfId="24283" xr:uid="{00000000-0005-0000-0000-0000D5810000}"/>
    <cellStyle name="Ausgabe 2 1119" xfId="24323" xr:uid="{00000000-0005-0000-0000-0000D6810000}"/>
    <cellStyle name="Ausgabe 2 112" xfId="6542" xr:uid="{00000000-0005-0000-0000-0000D7810000}"/>
    <cellStyle name="Ausgabe 2 1120" xfId="24358" xr:uid="{00000000-0005-0000-0000-0000D8810000}"/>
    <cellStyle name="Ausgabe 2 1121" xfId="24398" xr:uid="{00000000-0005-0000-0000-0000D9810000}"/>
    <cellStyle name="Ausgabe 2 1122" xfId="24444" xr:uid="{00000000-0005-0000-0000-0000DA810000}"/>
    <cellStyle name="Ausgabe 2 1123" xfId="24485" xr:uid="{00000000-0005-0000-0000-0000DB810000}"/>
    <cellStyle name="Ausgabe 2 1124" xfId="24521" xr:uid="{00000000-0005-0000-0000-0000DC810000}"/>
    <cellStyle name="Ausgabe 2 1125" xfId="24564" xr:uid="{00000000-0005-0000-0000-0000DD810000}"/>
    <cellStyle name="Ausgabe 2 1126" xfId="24599" xr:uid="{00000000-0005-0000-0000-0000DE810000}"/>
    <cellStyle name="Ausgabe 2 1127" xfId="24633" xr:uid="{00000000-0005-0000-0000-0000DF810000}"/>
    <cellStyle name="Ausgabe 2 1128" xfId="24674" xr:uid="{00000000-0005-0000-0000-0000E0810000}"/>
    <cellStyle name="Ausgabe 2 1129" xfId="24714" xr:uid="{00000000-0005-0000-0000-0000E1810000}"/>
    <cellStyle name="Ausgabe 2 113" xfId="6594" xr:uid="{00000000-0005-0000-0000-0000E2810000}"/>
    <cellStyle name="Ausgabe 2 1130" xfId="24759" xr:uid="{00000000-0005-0000-0000-0000E3810000}"/>
    <cellStyle name="Ausgabe 2 1131" xfId="24788" xr:uid="{00000000-0005-0000-0000-0000E4810000}"/>
    <cellStyle name="Ausgabe 2 1132" xfId="24820" xr:uid="{00000000-0005-0000-0000-0000E5810000}"/>
    <cellStyle name="Ausgabe 2 1133" xfId="24860" xr:uid="{00000000-0005-0000-0000-0000E6810000}"/>
    <cellStyle name="Ausgabe 2 1134" xfId="24900" xr:uid="{00000000-0005-0000-0000-0000E7810000}"/>
    <cellStyle name="Ausgabe 2 1135" xfId="24934" xr:uid="{00000000-0005-0000-0000-0000E8810000}"/>
    <cellStyle name="Ausgabe 2 1136" xfId="24967" xr:uid="{00000000-0005-0000-0000-0000E9810000}"/>
    <cellStyle name="Ausgabe 2 1137" xfId="25011" xr:uid="{00000000-0005-0000-0000-0000EA810000}"/>
    <cellStyle name="Ausgabe 2 1138" xfId="25053" xr:uid="{00000000-0005-0000-0000-0000EB810000}"/>
    <cellStyle name="Ausgabe 2 1139" xfId="25090" xr:uid="{00000000-0005-0000-0000-0000EC810000}"/>
    <cellStyle name="Ausgabe 2 114" xfId="6653" xr:uid="{00000000-0005-0000-0000-0000ED810000}"/>
    <cellStyle name="Ausgabe 2 1140" xfId="25128" xr:uid="{00000000-0005-0000-0000-0000EE810000}"/>
    <cellStyle name="Ausgabe 2 1141" xfId="25162" xr:uid="{00000000-0005-0000-0000-0000EF810000}"/>
    <cellStyle name="Ausgabe 2 1142" xfId="25205" xr:uid="{00000000-0005-0000-0000-0000F0810000}"/>
    <cellStyle name="Ausgabe 2 1143" xfId="25195" xr:uid="{00000000-0005-0000-0000-0000F1810000}"/>
    <cellStyle name="Ausgabe 2 1144" xfId="25271" xr:uid="{00000000-0005-0000-0000-0000F2810000}"/>
    <cellStyle name="Ausgabe 2 1145" xfId="25311" xr:uid="{00000000-0005-0000-0000-0000F3810000}"/>
    <cellStyle name="Ausgabe 2 1146" xfId="25351" xr:uid="{00000000-0005-0000-0000-0000F4810000}"/>
    <cellStyle name="Ausgabe 2 1147" xfId="25383" xr:uid="{00000000-0005-0000-0000-0000F5810000}"/>
    <cellStyle name="Ausgabe 2 1148" xfId="25427" xr:uid="{00000000-0005-0000-0000-0000F6810000}"/>
    <cellStyle name="Ausgabe 2 1149" xfId="25458" xr:uid="{00000000-0005-0000-0000-0000F7810000}"/>
    <cellStyle name="Ausgabe 2 115" xfId="6712" xr:uid="{00000000-0005-0000-0000-0000F8810000}"/>
    <cellStyle name="Ausgabe 2 1150" xfId="25498" xr:uid="{00000000-0005-0000-0000-0000F9810000}"/>
    <cellStyle name="Ausgabe 2 1151" xfId="25538" xr:uid="{00000000-0005-0000-0000-0000FA810000}"/>
    <cellStyle name="Ausgabe 2 1152" xfId="25572" xr:uid="{00000000-0005-0000-0000-0000FB810000}"/>
    <cellStyle name="Ausgabe 2 1153" xfId="25613" xr:uid="{00000000-0005-0000-0000-0000FC810000}"/>
    <cellStyle name="Ausgabe 2 1154" xfId="25593" xr:uid="{00000000-0005-0000-0000-0000FD810000}"/>
    <cellStyle name="Ausgabe 2 1155" xfId="25545" xr:uid="{00000000-0005-0000-0000-0000FE810000}"/>
    <cellStyle name="Ausgabe 2 1156" xfId="25505" xr:uid="{00000000-0005-0000-0000-0000FF810000}"/>
    <cellStyle name="Ausgabe 2 1157" xfId="25465" xr:uid="{00000000-0005-0000-0000-000000820000}"/>
    <cellStyle name="Ausgabe 2 1158" xfId="25424" xr:uid="{00000000-0005-0000-0000-000001820000}"/>
    <cellStyle name="Ausgabe 2 1159" xfId="25380" xr:uid="{00000000-0005-0000-0000-000002820000}"/>
    <cellStyle name="Ausgabe 2 116" xfId="6756" xr:uid="{00000000-0005-0000-0000-000003820000}"/>
    <cellStyle name="Ausgabe 2 1160" xfId="25330" xr:uid="{00000000-0005-0000-0000-000004820000}"/>
    <cellStyle name="Ausgabe 2 1161" xfId="25290" xr:uid="{00000000-0005-0000-0000-000005820000}"/>
    <cellStyle name="Ausgabe 2 1162" xfId="25249" xr:uid="{00000000-0005-0000-0000-000006820000}"/>
    <cellStyle name="Ausgabe 2 1163" xfId="25181" xr:uid="{00000000-0005-0000-0000-000007820000}"/>
    <cellStyle name="Ausgabe 2 1164" xfId="25147" xr:uid="{00000000-0005-0000-0000-000008820000}"/>
    <cellStyle name="Ausgabe 2 1165" xfId="25106" xr:uid="{00000000-0005-0000-0000-000009820000}"/>
    <cellStyle name="Ausgabe 2 1166" xfId="25060" xr:uid="{00000000-0005-0000-0000-00000A820000}"/>
    <cellStyle name="Ausgabe 2 1167" xfId="25020" xr:uid="{00000000-0005-0000-0000-00000B820000}"/>
    <cellStyle name="Ausgabe 2 1168" xfId="24986" xr:uid="{00000000-0005-0000-0000-00000C820000}"/>
    <cellStyle name="Ausgabe 2 1169" xfId="24953" xr:uid="{00000000-0005-0000-0000-00000D820000}"/>
    <cellStyle name="Ausgabe 2 117" xfId="6810" xr:uid="{00000000-0005-0000-0000-00000E820000}"/>
    <cellStyle name="Ausgabe 2 1170" xfId="24907" xr:uid="{00000000-0005-0000-0000-00000F820000}"/>
    <cellStyle name="Ausgabe 2 1171" xfId="24867" xr:uid="{00000000-0005-0000-0000-000010820000}"/>
    <cellStyle name="Ausgabe 2 1172" xfId="24827" xr:uid="{00000000-0005-0000-0000-000011820000}"/>
    <cellStyle name="Ausgabe 2 1173" xfId="24793" xr:uid="{00000000-0005-0000-0000-000012820000}"/>
    <cellStyle name="Ausgabe 2 1174" xfId="24733" xr:uid="{00000000-0005-0000-0000-000013820000}"/>
    <cellStyle name="Ausgabe 2 1175" xfId="24693" xr:uid="{00000000-0005-0000-0000-000014820000}"/>
    <cellStyle name="Ausgabe 2 1176" xfId="24652" xr:uid="{00000000-0005-0000-0000-000015820000}"/>
    <cellStyle name="Ausgabe 2 1177" xfId="24618" xr:uid="{00000000-0005-0000-0000-000016820000}"/>
    <cellStyle name="Ausgabe 2 1178" xfId="24575" xr:uid="{00000000-0005-0000-0000-000017820000}"/>
    <cellStyle name="Ausgabe 2 1179" xfId="24528" xr:uid="{00000000-0005-0000-0000-000018820000}"/>
    <cellStyle name="Ausgabe 2 118" xfId="6785" xr:uid="{00000000-0005-0000-0000-000019820000}"/>
    <cellStyle name="Ausgabe 2 1180" xfId="24482" xr:uid="{00000000-0005-0000-0000-00001A820000}"/>
    <cellStyle name="Ausgabe 2 1181" xfId="24441" xr:uid="{00000000-0005-0000-0000-00001B820000}"/>
    <cellStyle name="Ausgabe 2 1182" xfId="24395" xr:uid="{00000000-0005-0000-0000-00001C820000}"/>
    <cellStyle name="Ausgabe 2 1183" xfId="24355" xr:uid="{00000000-0005-0000-0000-00001D820000}"/>
    <cellStyle name="Ausgabe 2 1184" xfId="24321" xr:uid="{00000000-0005-0000-0000-00001E820000}"/>
    <cellStyle name="Ausgabe 2 1185" xfId="24280" xr:uid="{00000000-0005-0000-0000-00001F820000}"/>
    <cellStyle name="Ausgabe 2 1186" xfId="24240" xr:uid="{00000000-0005-0000-0000-000020820000}"/>
    <cellStyle name="Ausgabe 2 1187" xfId="24194" xr:uid="{00000000-0005-0000-0000-000021820000}"/>
    <cellStyle name="Ausgabe 2 1188" xfId="24154" xr:uid="{00000000-0005-0000-0000-000022820000}"/>
    <cellStyle name="Ausgabe 2 1189" xfId="24121" xr:uid="{00000000-0005-0000-0000-000023820000}"/>
    <cellStyle name="Ausgabe 2 119" xfId="6719" xr:uid="{00000000-0005-0000-0000-000024820000}"/>
    <cellStyle name="Ausgabe 2 1190" xfId="24081" xr:uid="{00000000-0005-0000-0000-000025820000}"/>
    <cellStyle name="Ausgabe 2 1191" xfId="24041" xr:uid="{00000000-0005-0000-0000-000026820000}"/>
    <cellStyle name="Ausgabe 2 1192" xfId="24003" xr:uid="{00000000-0005-0000-0000-000027820000}"/>
    <cellStyle name="Ausgabe 2 1193" xfId="23962" xr:uid="{00000000-0005-0000-0000-000028820000}"/>
    <cellStyle name="Ausgabe 2 1194" xfId="23914" xr:uid="{00000000-0005-0000-0000-000029820000}"/>
    <cellStyle name="Ausgabe 2 1195" xfId="23873" xr:uid="{00000000-0005-0000-0000-00002A820000}"/>
    <cellStyle name="Ausgabe 2 1196" xfId="23839" xr:uid="{00000000-0005-0000-0000-00002B820000}"/>
    <cellStyle name="Ausgabe 2 1197" xfId="23799" xr:uid="{00000000-0005-0000-0000-00002C820000}"/>
    <cellStyle name="Ausgabe 2 1198" xfId="23759" xr:uid="{00000000-0005-0000-0000-00002D820000}"/>
    <cellStyle name="Ausgabe 2 1199" xfId="23720" xr:uid="{00000000-0005-0000-0000-00002E820000}"/>
    <cellStyle name="Ausgabe 2 12" xfId="949" xr:uid="{00000000-0005-0000-0000-00002F820000}"/>
    <cellStyle name="Ausgabe 2 120" xfId="6660" xr:uid="{00000000-0005-0000-0000-000030820000}"/>
    <cellStyle name="Ausgabe 2 1200" xfId="23728" xr:uid="{00000000-0005-0000-0000-000031820000}"/>
    <cellStyle name="Ausgabe 2 1201" xfId="23656" xr:uid="{00000000-0005-0000-0000-000032820000}"/>
    <cellStyle name="Ausgabe 2 1202" xfId="23610" xr:uid="{00000000-0005-0000-0000-000033820000}"/>
    <cellStyle name="Ausgabe 2 1203" xfId="23570" xr:uid="{00000000-0005-0000-0000-000034820000}"/>
    <cellStyle name="Ausgabe 2 1204" xfId="23530" xr:uid="{00000000-0005-0000-0000-000035820000}"/>
    <cellStyle name="Ausgabe 2 1205" xfId="23490" xr:uid="{00000000-0005-0000-0000-000036820000}"/>
    <cellStyle name="Ausgabe 2 1206" xfId="23448" xr:uid="{00000000-0005-0000-0000-000037820000}"/>
    <cellStyle name="Ausgabe 2 1207" xfId="23381" xr:uid="{00000000-0005-0000-0000-000038820000}"/>
    <cellStyle name="Ausgabe 2 1208" xfId="23313" xr:uid="{00000000-0005-0000-0000-000039820000}"/>
    <cellStyle name="Ausgabe 2 1209" xfId="23271" xr:uid="{00000000-0005-0000-0000-00003A820000}"/>
    <cellStyle name="Ausgabe 2 121" xfId="6601" xr:uid="{00000000-0005-0000-0000-00003B820000}"/>
    <cellStyle name="Ausgabe 2 1210" xfId="23231" xr:uid="{00000000-0005-0000-0000-00003C820000}"/>
    <cellStyle name="Ausgabe 2 1211" xfId="23203" xr:uid="{00000000-0005-0000-0000-00003D820000}"/>
    <cellStyle name="Ausgabe 2 1212" xfId="23133" xr:uid="{00000000-0005-0000-0000-00003E820000}"/>
    <cellStyle name="Ausgabe 2 1213" xfId="23080" xr:uid="{00000000-0005-0000-0000-00003F820000}"/>
    <cellStyle name="Ausgabe 2 1214" xfId="23040" xr:uid="{00000000-0005-0000-0000-000040820000}"/>
    <cellStyle name="Ausgabe 2 1215" xfId="23000" xr:uid="{00000000-0005-0000-0000-000041820000}"/>
    <cellStyle name="Ausgabe 2 1216" xfId="22960" xr:uid="{00000000-0005-0000-0000-000042820000}"/>
    <cellStyle name="Ausgabe 2 1217" xfId="22894" xr:uid="{00000000-0005-0000-0000-000043820000}"/>
    <cellStyle name="Ausgabe 2 1218" xfId="22839" xr:uid="{00000000-0005-0000-0000-000044820000}"/>
    <cellStyle name="Ausgabe 2 1219" xfId="22794" xr:uid="{00000000-0005-0000-0000-000045820000}"/>
    <cellStyle name="Ausgabe 2 122" xfId="6547" xr:uid="{00000000-0005-0000-0000-000046820000}"/>
    <cellStyle name="Ausgabe 2 1220" xfId="22753" xr:uid="{00000000-0005-0000-0000-000047820000}"/>
    <cellStyle name="Ausgabe 2 1221" xfId="22714" xr:uid="{00000000-0005-0000-0000-000048820000}"/>
    <cellStyle name="Ausgabe 2 1222" xfId="22685" xr:uid="{00000000-0005-0000-0000-000049820000}"/>
    <cellStyle name="Ausgabe 2 1223" xfId="22639" xr:uid="{00000000-0005-0000-0000-00004A820000}"/>
    <cellStyle name="Ausgabe 2 1224" xfId="22598" xr:uid="{00000000-0005-0000-0000-00004B820000}"/>
    <cellStyle name="Ausgabe 2 1225" xfId="22553" xr:uid="{00000000-0005-0000-0000-00004C820000}"/>
    <cellStyle name="Ausgabe 2 1226" xfId="22518" xr:uid="{00000000-0005-0000-0000-00004D820000}"/>
    <cellStyle name="Ausgabe 2 1227" xfId="22490" xr:uid="{00000000-0005-0000-0000-00004E820000}"/>
    <cellStyle name="Ausgabe 2 1228" xfId="22444" xr:uid="{00000000-0005-0000-0000-00004F820000}"/>
    <cellStyle name="Ausgabe 2 1229" xfId="22404" xr:uid="{00000000-0005-0000-0000-000050820000}"/>
    <cellStyle name="Ausgabe 2 123" xfId="6486" xr:uid="{00000000-0005-0000-0000-000051820000}"/>
    <cellStyle name="Ausgabe 2 1230" xfId="22364" xr:uid="{00000000-0005-0000-0000-000052820000}"/>
    <cellStyle name="Ausgabe 2 1231" xfId="22323" xr:uid="{00000000-0005-0000-0000-000053820000}"/>
    <cellStyle name="Ausgabe 2 1232" xfId="22276" xr:uid="{00000000-0005-0000-0000-000054820000}"/>
    <cellStyle name="Ausgabe 2 1233" xfId="22231" xr:uid="{00000000-0005-0000-0000-000055820000}"/>
    <cellStyle name="Ausgabe 2 1234" xfId="22187" xr:uid="{00000000-0005-0000-0000-000056820000}"/>
    <cellStyle name="Ausgabe 2 1235" xfId="22150" xr:uid="{00000000-0005-0000-0000-000057820000}"/>
    <cellStyle name="Ausgabe 2 1236" xfId="22110" xr:uid="{00000000-0005-0000-0000-000058820000}"/>
    <cellStyle name="Ausgabe 2 1237" xfId="22054" xr:uid="{00000000-0005-0000-0000-000059820000}"/>
    <cellStyle name="Ausgabe 2 1238" xfId="22010" xr:uid="{00000000-0005-0000-0000-00005A820000}"/>
    <cellStyle name="Ausgabe 2 1239" xfId="21970" xr:uid="{00000000-0005-0000-0000-00005B820000}"/>
    <cellStyle name="Ausgabe 2 124" xfId="6416" xr:uid="{00000000-0005-0000-0000-00005C820000}"/>
    <cellStyle name="Ausgabe 2 1240" xfId="21930" xr:uid="{00000000-0005-0000-0000-00005D820000}"/>
    <cellStyle name="Ausgabe 2 1241" xfId="21883" xr:uid="{00000000-0005-0000-0000-00005E820000}"/>
    <cellStyle name="Ausgabe 2 1242" xfId="21853" xr:uid="{00000000-0005-0000-0000-00005F820000}"/>
    <cellStyle name="Ausgabe 2 1243" xfId="21808" xr:uid="{00000000-0005-0000-0000-000060820000}"/>
    <cellStyle name="Ausgabe 2 1244" xfId="21763" xr:uid="{00000000-0005-0000-0000-000061820000}"/>
    <cellStyle name="Ausgabe 2 1245" xfId="21723" xr:uid="{00000000-0005-0000-0000-000062820000}"/>
    <cellStyle name="Ausgabe 2 1246" xfId="21690" xr:uid="{00000000-0005-0000-0000-000063820000}"/>
    <cellStyle name="Ausgabe 2 1247" xfId="21657" xr:uid="{00000000-0005-0000-0000-000064820000}"/>
    <cellStyle name="Ausgabe 2 1248" xfId="21617" xr:uid="{00000000-0005-0000-0000-000065820000}"/>
    <cellStyle name="Ausgabe 2 1249" xfId="21577" xr:uid="{00000000-0005-0000-0000-000066820000}"/>
    <cellStyle name="Ausgabe 2 125" xfId="6357" xr:uid="{00000000-0005-0000-0000-000067820000}"/>
    <cellStyle name="Ausgabe 2 1250" xfId="21536" xr:uid="{00000000-0005-0000-0000-000068820000}"/>
    <cellStyle name="Ausgabe 2 1251" xfId="21502" xr:uid="{00000000-0005-0000-0000-000069820000}"/>
    <cellStyle name="Ausgabe 2 1252" xfId="21456" xr:uid="{00000000-0005-0000-0000-00006A820000}"/>
    <cellStyle name="Ausgabe 2 1253" xfId="21416" xr:uid="{00000000-0005-0000-0000-00006B820000}"/>
    <cellStyle name="Ausgabe 2 1254" xfId="21371" xr:uid="{00000000-0005-0000-0000-00006C820000}"/>
    <cellStyle name="Ausgabe 2 1255" xfId="21334" xr:uid="{00000000-0005-0000-0000-00006D820000}"/>
    <cellStyle name="Ausgabe 2 1256" xfId="21284" xr:uid="{00000000-0005-0000-0000-00006E820000}"/>
    <cellStyle name="Ausgabe 2 1257" xfId="21245" xr:uid="{00000000-0005-0000-0000-00006F820000}"/>
    <cellStyle name="Ausgabe 2 1258" xfId="21258" xr:uid="{00000000-0005-0000-0000-000070820000}"/>
    <cellStyle name="Ausgabe 2 1259" xfId="21187" xr:uid="{00000000-0005-0000-0000-000071820000}"/>
    <cellStyle name="Ausgabe 2 126" xfId="6301" xr:uid="{00000000-0005-0000-0000-000072820000}"/>
    <cellStyle name="Ausgabe 2 1260" xfId="21146" xr:uid="{00000000-0005-0000-0000-000073820000}"/>
    <cellStyle name="Ausgabe 2 1261" xfId="21097" xr:uid="{00000000-0005-0000-0000-000074820000}"/>
    <cellStyle name="Ausgabe 2 1262" xfId="21064" xr:uid="{00000000-0005-0000-0000-000075820000}"/>
    <cellStyle name="Ausgabe 2 1263" xfId="25665" xr:uid="{00000000-0005-0000-0000-000076820000}"/>
    <cellStyle name="Ausgabe 2 1264" xfId="25679" xr:uid="{00000000-0005-0000-0000-000077820000}"/>
    <cellStyle name="Ausgabe 2 1265" xfId="25699" xr:uid="{00000000-0005-0000-0000-000078820000}"/>
    <cellStyle name="Ausgabe 2 1266" xfId="25719" xr:uid="{00000000-0005-0000-0000-000079820000}"/>
    <cellStyle name="Ausgabe 2 1267" xfId="25739" xr:uid="{00000000-0005-0000-0000-00007A820000}"/>
    <cellStyle name="Ausgabe 2 1268" xfId="25759" xr:uid="{00000000-0005-0000-0000-00007B820000}"/>
    <cellStyle name="Ausgabe 2 1269" xfId="25784" xr:uid="{00000000-0005-0000-0000-00007C820000}"/>
    <cellStyle name="Ausgabe 2 127" xfId="6216" xr:uid="{00000000-0005-0000-0000-00007D820000}"/>
    <cellStyle name="Ausgabe 2 1270" xfId="25805" xr:uid="{00000000-0005-0000-0000-00007E820000}"/>
    <cellStyle name="Ausgabe 2 1271" xfId="25825" xr:uid="{00000000-0005-0000-0000-00007F820000}"/>
    <cellStyle name="Ausgabe 2 1272" xfId="25845" xr:uid="{00000000-0005-0000-0000-000080820000}"/>
    <cellStyle name="Ausgabe 2 1273" xfId="25865" xr:uid="{00000000-0005-0000-0000-000081820000}"/>
    <cellStyle name="Ausgabe 2 1274" xfId="25891" xr:uid="{00000000-0005-0000-0000-000082820000}"/>
    <cellStyle name="Ausgabe 2 1275" xfId="25912" xr:uid="{00000000-0005-0000-0000-000083820000}"/>
    <cellStyle name="Ausgabe 2 1276" xfId="25932" xr:uid="{00000000-0005-0000-0000-000084820000}"/>
    <cellStyle name="Ausgabe 2 1277" xfId="25952" xr:uid="{00000000-0005-0000-0000-000085820000}"/>
    <cellStyle name="Ausgabe 2 1278" xfId="25972" xr:uid="{00000000-0005-0000-0000-000086820000}"/>
    <cellStyle name="Ausgabe 2 1279" xfId="25986" xr:uid="{00000000-0005-0000-0000-000087820000}"/>
    <cellStyle name="Ausgabe 2 128" xfId="6175" xr:uid="{00000000-0005-0000-0000-000088820000}"/>
    <cellStyle name="Ausgabe 2 1280" xfId="26007" xr:uid="{00000000-0005-0000-0000-000089820000}"/>
    <cellStyle name="Ausgabe 2 1281" xfId="26027" xr:uid="{00000000-0005-0000-0000-00008A820000}"/>
    <cellStyle name="Ausgabe 2 1282" xfId="26047" xr:uid="{00000000-0005-0000-0000-00008B820000}"/>
    <cellStyle name="Ausgabe 2 1283" xfId="26067" xr:uid="{00000000-0005-0000-0000-00008C820000}"/>
    <cellStyle name="Ausgabe 2 1284" xfId="26080" xr:uid="{00000000-0005-0000-0000-00008D820000}"/>
    <cellStyle name="Ausgabe 2 1285" xfId="26100" xr:uid="{00000000-0005-0000-0000-00008E820000}"/>
    <cellStyle name="Ausgabe 2 1286" xfId="26120" xr:uid="{00000000-0005-0000-0000-00008F820000}"/>
    <cellStyle name="Ausgabe 2 1287" xfId="26140" xr:uid="{00000000-0005-0000-0000-000090820000}"/>
    <cellStyle name="Ausgabe 2 1288" xfId="26160" xr:uid="{00000000-0005-0000-0000-000091820000}"/>
    <cellStyle name="Ausgabe 2 1289" xfId="26191" xr:uid="{00000000-0005-0000-0000-000092820000}"/>
    <cellStyle name="Ausgabe 2 129" xfId="6116" xr:uid="{00000000-0005-0000-0000-000093820000}"/>
    <cellStyle name="Ausgabe 2 1290" xfId="26211" xr:uid="{00000000-0005-0000-0000-000094820000}"/>
    <cellStyle name="Ausgabe 2 1291" xfId="26231" xr:uid="{00000000-0005-0000-0000-000095820000}"/>
    <cellStyle name="Ausgabe 2 1292" xfId="26251" xr:uid="{00000000-0005-0000-0000-000096820000}"/>
    <cellStyle name="Ausgabe 2 1293" xfId="26271" xr:uid="{00000000-0005-0000-0000-000097820000}"/>
    <cellStyle name="Ausgabe 2 1294" xfId="26297" xr:uid="{00000000-0005-0000-0000-000098820000}"/>
    <cellStyle name="Ausgabe 2 1295" xfId="26318" xr:uid="{00000000-0005-0000-0000-000099820000}"/>
    <cellStyle name="Ausgabe 2 1296" xfId="26338" xr:uid="{00000000-0005-0000-0000-00009A820000}"/>
    <cellStyle name="Ausgabe 2 1297" xfId="26358" xr:uid="{00000000-0005-0000-0000-00009B820000}"/>
    <cellStyle name="Ausgabe 2 1298" xfId="26378" xr:uid="{00000000-0005-0000-0000-00009C820000}"/>
    <cellStyle name="Ausgabe 2 1299" xfId="26392" xr:uid="{00000000-0005-0000-0000-00009D820000}"/>
    <cellStyle name="Ausgabe 2 13" xfId="993" xr:uid="{00000000-0005-0000-0000-00009E820000}"/>
    <cellStyle name="Ausgabe 2 130" xfId="6054" xr:uid="{00000000-0005-0000-0000-00009F820000}"/>
    <cellStyle name="Ausgabe 2 1300" xfId="26413" xr:uid="{00000000-0005-0000-0000-0000A0820000}"/>
    <cellStyle name="Ausgabe 2 1301" xfId="26433" xr:uid="{00000000-0005-0000-0000-0000A1820000}"/>
    <cellStyle name="Ausgabe 2 1302" xfId="26453" xr:uid="{00000000-0005-0000-0000-0000A2820000}"/>
    <cellStyle name="Ausgabe 2 1303" xfId="26473" xr:uid="{00000000-0005-0000-0000-0000A3820000}"/>
    <cellStyle name="Ausgabe 2 1304" xfId="26486" xr:uid="{00000000-0005-0000-0000-0000A4820000}"/>
    <cellStyle name="Ausgabe 2 1305" xfId="26506" xr:uid="{00000000-0005-0000-0000-0000A5820000}"/>
    <cellStyle name="Ausgabe 2 1306" xfId="26526" xr:uid="{00000000-0005-0000-0000-0000A6820000}"/>
    <cellStyle name="Ausgabe 2 1307" xfId="26546" xr:uid="{00000000-0005-0000-0000-0000A7820000}"/>
    <cellStyle name="Ausgabe 2 1308" xfId="26566" xr:uid="{00000000-0005-0000-0000-0000A8820000}"/>
    <cellStyle name="Ausgabe 2 1309" xfId="26586" xr:uid="{00000000-0005-0000-0000-0000A9820000}"/>
    <cellStyle name="Ausgabe 2 131" xfId="5993" xr:uid="{00000000-0005-0000-0000-0000AA820000}"/>
    <cellStyle name="Ausgabe 2 1310" xfId="26606" xr:uid="{00000000-0005-0000-0000-0000AB820000}"/>
    <cellStyle name="Ausgabe 2 1311" xfId="26626" xr:uid="{00000000-0005-0000-0000-0000AC820000}"/>
    <cellStyle name="Ausgabe 2 1312" xfId="26646" xr:uid="{00000000-0005-0000-0000-0000AD820000}"/>
    <cellStyle name="Ausgabe 2 1313" xfId="26666" xr:uid="{00000000-0005-0000-0000-0000AE820000}"/>
    <cellStyle name="Ausgabe 2 1314" xfId="26689" xr:uid="{00000000-0005-0000-0000-0000AF820000}"/>
    <cellStyle name="Ausgabe 2 1315" xfId="26679" xr:uid="{00000000-0005-0000-0000-0000B0820000}"/>
    <cellStyle name="Ausgabe 2 1316" xfId="26735" xr:uid="{00000000-0005-0000-0000-0000B1820000}"/>
    <cellStyle name="Ausgabe 2 1317" xfId="26755" xr:uid="{00000000-0005-0000-0000-0000B2820000}"/>
    <cellStyle name="Ausgabe 2 1318" xfId="26775" xr:uid="{00000000-0005-0000-0000-0000B3820000}"/>
    <cellStyle name="Ausgabe 2 1319" xfId="26795" xr:uid="{00000000-0005-0000-0000-0000B4820000}"/>
    <cellStyle name="Ausgabe 2 132" xfId="5940" xr:uid="{00000000-0005-0000-0000-0000B5820000}"/>
    <cellStyle name="Ausgabe 2 1320" xfId="26815" xr:uid="{00000000-0005-0000-0000-0000B6820000}"/>
    <cellStyle name="Ausgabe 2 1321" xfId="26831" xr:uid="{00000000-0005-0000-0000-0000B7820000}"/>
    <cellStyle name="Ausgabe 2 1322" xfId="26851" xr:uid="{00000000-0005-0000-0000-0000B8820000}"/>
    <cellStyle name="Ausgabe 2 1323" xfId="26871" xr:uid="{00000000-0005-0000-0000-0000B9820000}"/>
    <cellStyle name="Ausgabe 2 1324" xfId="26891" xr:uid="{00000000-0005-0000-0000-0000BA820000}"/>
    <cellStyle name="Ausgabe 2 1325" xfId="26911" xr:uid="{00000000-0005-0000-0000-0000BB820000}"/>
    <cellStyle name="Ausgabe 2 1326" xfId="26932" xr:uid="{00000000-0005-0000-0000-0000BC820000}"/>
    <cellStyle name="Ausgabe 2 1327" xfId="26988" xr:uid="{00000000-0005-0000-0000-0000BD820000}"/>
    <cellStyle name="Ausgabe 2 1328" xfId="27016" xr:uid="{00000000-0005-0000-0000-0000BE820000}"/>
    <cellStyle name="Ausgabe 2 1329" xfId="27036" xr:uid="{00000000-0005-0000-0000-0000BF820000}"/>
    <cellStyle name="Ausgabe 2 133" xfId="5899" xr:uid="{00000000-0005-0000-0000-0000C0820000}"/>
    <cellStyle name="Ausgabe 2 1330" xfId="27056" xr:uid="{00000000-0005-0000-0000-0000C1820000}"/>
    <cellStyle name="Ausgabe 2 1331" xfId="27076" xr:uid="{00000000-0005-0000-0000-0000C2820000}"/>
    <cellStyle name="Ausgabe 2 1332" xfId="27102" xr:uid="{00000000-0005-0000-0000-0000C3820000}"/>
    <cellStyle name="Ausgabe 2 1333" xfId="27123" xr:uid="{00000000-0005-0000-0000-0000C4820000}"/>
    <cellStyle name="Ausgabe 2 1334" xfId="27143" xr:uid="{00000000-0005-0000-0000-0000C5820000}"/>
    <cellStyle name="Ausgabe 2 1335" xfId="27163" xr:uid="{00000000-0005-0000-0000-0000C6820000}"/>
    <cellStyle name="Ausgabe 2 1336" xfId="27183" xr:uid="{00000000-0005-0000-0000-0000C7820000}"/>
    <cellStyle name="Ausgabe 2 1337" xfId="27197" xr:uid="{00000000-0005-0000-0000-0000C8820000}"/>
    <cellStyle name="Ausgabe 2 1338" xfId="27218" xr:uid="{00000000-0005-0000-0000-0000C9820000}"/>
    <cellStyle name="Ausgabe 2 1339" xfId="27238" xr:uid="{00000000-0005-0000-0000-0000CA820000}"/>
    <cellStyle name="Ausgabe 2 134" xfId="5832" xr:uid="{00000000-0005-0000-0000-0000CB820000}"/>
    <cellStyle name="Ausgabe 2 1340" xfId="27258" xr:uid="{00000000-0005-0000-0000-0000CC820000}"/>
    <cellStyle name="Ausgabe 2 1341" xfId="27278" xr:uid="{00000000-0005-0000-0000-0000CD820000}"/>
    <cellStyle name="Ausgabe 2 1342" xfId="27291" xr:uid="{00000000-0005-0000-0000-0000CE820000}"/>
    <cellStyle name="Ausgabe 2 1343" xfId="27311" xr:uid="{00000000-0005-0000-0000-0000CF820000}"/>
    <cellStyle name="Ausgabe 2 1344" xfId="27331" xr:uid="{00000000-0005-0000-0000-0000D0820000}"/>
    <cellStyle name="Ausgabe 2 1345" xfId="27351" xr:uid="{00000000-0005-0000-0000-0000D1820000}"/>
    <cellStyle name="Ausgabe 2 1346" xfId="27371" xr:uid="{00000000-0005-0000-0000-0000D2820000}"/>
    <cellStyle name="Ausgabe 2 1347" xfId="27402" xr:uid="{00000000-0005-0000-0000-0000D3820000}"/>
    <cellStyle name="Ausgabe 2 1348" xfId="27422" xr:uid="{00000000-0005-0000-0000-0000D4820000}"/>
    <cellStyle name="Ausgabe 2 1349" xfId="27442" xr:uid="{00000000-0005-0000-0000-0000D5820000}"/>
    <cellStyle name="Ausgabe 2 135" xfId="5770" xr:uid="{00000000-0005-0000-0000-0000D6820000}"/>
    <cellStyle name="Ausgabe 2 1350" xfId="27462" xr:uid="{00000000-0005-0000-0000-0000D7820000}"/>
    <cellStyle name="Ausgabe 2 1351" xfId="27482" xr:uid="{00000000-0005-0000-0000-0000D8820000}"/>
    <cellStyle name="Ausgabe 2 1352" xfId="27508" xr:uid="{00000000-0005-0000-0000-0000D9820000}"/>
    <cellStyle name="Ausgabe 2 1353" xfId="27529" xr:uid="{00000000-0005-0000-0000-0000DA820000}"/>
    <cellStyle name="Ausgabe 2 1354" xfId="27549" xr:uid="{00000000-0005-0000-0000-0000DB820000}"/>
    <cellStyle name="Ausgabe 2 1355" xfId="27569" xr:uid="{00000000-0005-0000-0000-0000DC820000}"/>
    <cellStyle name="Ausgabe 2 1356" xfId="27589" xr:uid="{00000000-0005-0000-0000-0000DD820000}"/>
    <cellStyle name="Ausgabe 2 1357" xfId="27603" xr:uid="{00000000-0005-0000-0000-0000DE820000}"/>
    <cellStyle name="Ausgabe 2 1358" xfId="27624" xr:uid="{00000000-0005-0000-0000-0000DF820000}"/>
    <cellStyle name="Ausgabe 2 1359" xfId="27644" xr:uid="{00000000-0005-0000-0000-0000E0820000}"/>
    <cellStyle name="Ausgabe 2 136" xfId="5711" xr:uid="{00000000-0005-0000-0000-0000E1820000}"/>
    <cellStyle name="Ausgabe 2 1360" xfId="27664" xr:uid="{00000000-0005-0000-0000-0000E2820000}"/>
    <cellStyle name="Ausgabe 2 1361" xfId="27684" xr:uid="{00000000-0005-0000-0000-0000E3820000}"/>
    <cellStyle name="Ausgabe 2 1362" xfId="27697" xr:uid="{00000000-0005-0000-0000-0000E4820000}"/>
    <cellStyle name="Ausgabe 2 1363" xfId="27717" xr:uid="{00000000-0005-0000-0000-0000E5820000}"/>
    <cellStyle name="Ausgabe 2 1364" xfId="27737" xr:uid="{00000000-0005-0000-0000-0000E6820000}"/>
    <cellStyle name="Ausgabe 2 1365" xfId="27757" xr:uid="{00000000-0005-0000-0000-0000E7820000}"/>
    <cellStyle name="Ausgabe 2 1366" xfId="27777" xr:uid="{00000000-0005-0000-0000-0000E8820000}"/>
    <cellStyle name="Ausgabe 2 1367" xfId="27797" xr:uid="{00000000-0005-0000-0000-0000E9820000}"/>
    <cellStyle name="Ausgabe 2 1368" xfId="27817" xr:uid="{00000000-0005-0000-0000-0000EA820000}"/>
    <cellStyle name="Ausgabe 2 1369" xfId="27837" xr:uid="{00000000-0005-0000-0000-0000EB820000}"/>
    <cellStyle name="Ausgabe 2 137" xfId="5659" xr:uid="{00000000-0005-0000-0000-0000EC820000}"/>
    <cellStyle name="Ausgabe 2 1370" xfId="27857" xr:uid="{00000000-0005-0000-0000-0000ED820000}"/>
    <cellStyle name="Ausgabe 2 1371" xfId="27877" xr:uid="{00000000-0005-0000-0000-0000EE820000}"/>
    <cellStyle name="Ausgabe 2 1372" xfId="27900" xr:uid="{00000000-0005-0000-0000-0000EF820000}"/>
    <cellStyle name="Ausgabe 2 1373" xfId="27890" xr:uid="{00000000-0005-0000-0000-0000F0820000}"/>
    <cellStyle name="Ausgabe 2 1374" xfId="27946" xr:uid="{00000000-0005-0000-0000-0000F1820000}"/>
    <cellStyle name="Ausgabe 2 1375" xfId="27966" xr:uid="{00000000-0005-0000-0000-0000F2820000}"/>
    <cellStyle name="Ausgabe 2 1376" xfId="27986" xr:uid="{00000000-0005-0000-0000-0000F3820000}"/>
    <cellStyle name="Ausgabe 2 1377" xfId="28006" xr:uid="{00000000-0005-0000-0000-0000F4820000}"/>
    <cellStyle name="Ausgabe 2 1378" xfId="28026" xr:uid="{00000000-0005-0000-0000-0000F5820000}"/>
    <cellStyle name="Ausgabe 2 1379" xfId="28042" xr:uid="{00000000-0005-0000-0000-0000F6820000}"/>
    <cellStyle name="Ausgabe 2 138" xfId="5578" xr:uid="{00000000-0005-0000-0000-0000F7820000}"/>
    <cellStyle name="Ausgabe 2 1380" xfId="28062" xr:uid="{00000000-0005-0000-0000-0000F8820000}"/>
    <cellStyle name="Ausgabe 2 1381" xfId="28082" xr:uid="{00000000-0005-0000-0000-0000F9820000}"/>
    <cellStyle name="Ausgabe 2 1382" xfId="28102" xr:uid="{00000000-0005-0000-0000-0000FA820000}"/>
    <cellStyle name="Ausgabe 2 1383" xfId="28122" xr:uid="{00000000-0005-0000-0000-0000FB820000}"/>
    <cellStyle name="Ausgabe 2 1384" xfId="28312" xr:uid="{00000000-0005-0000-0000-0000FC820000}"/>
    <cellStyle name="Ausgabe 2 1385" xfId="28332" xr:uid="{00000000-0005-0000-0000-0000FD820000}"/>
    <cellStyle name="Ausgabe 2 1386" xfId="28352" xr:uid="{00000000-0005-0000-0000-0000FE820000}"/>
    <cellStyle name="Ausgabe 2 1387" xfId="28372" xr:uid="{00000000-0005-0000-0000-0000FF820000}"/>
    <cellStyle name="Ausgabe 2 1388" xfId="28398" xr:uid="{00000000-0005-0000-0000-000000830000}"/>
    <cellStyle name="Ausgabe 2 1389" xfId="28419" xr:uid="{00000000-0005-0000-0000-000001830000}"/>
    <cellStyle name="Ausgabe 2 139" xfId="5515" xr:uid="{00000000-0005-0000-0000-000002830000}"/>
    <cellStyle name="Ausgabe 2 1390" xfId="28439" xr:uid="{00000000-0005-0000-0000-000003830000}"/>
    <cellStyle name="Ausgabe 2 1391" xfId="28459" xr:uid="{00000000-0005-0000-0000-000004830000}"/>
    <cellStyle name="Ausgabe 2 1392" xfId="28479" xr:uid="{00000000-0005-0000-0000-000005830000}"/>
    <cellStyle name="Ausgabe 2 1393" xfId="28493" xr:uid="{00000000-0005-0000-0000-000006830000}"/>
    <cellStyle name="Ausgabe 2 1394" xfId="28514" xr:uid="{00000000-0005-0000-0000-000007830000}"/>
    <cellStyle name="Ausgabe 2 1395" xfId="28534" xr:uid="{00000000-0005-0000-0000-000008830000}"/>
    <cellStyle name="Ausgabe 2 1396" xfId="28554" xr:uid="{00000000-0005-0000-0000-000009830000}"/>
    <cellStyle name="Ausgabe 2 1397" xfId="28574" xr:uid="{00000000-0005-0000-0000-00000A830000}"/>
    <cellStyle name="Ausgabe 2 1398" xfId="28587" xr:uid="{00000000-0005-0000-0000-00000B830000}"/>
    <cellStyle name="Ausgabe 2 1399" xfId="28607" xr:uid="{00000000-0005-0000-0000-00000C830000}"/>
    <cellStyle name="Ausgabe 2 14" xfId="1053" xr:uid="{00000000-0005-0000-0000-00000D830000}"/>
    <cellStyle name="Ausgabe 2 140" xfId="5454" xr:uid="{00000000-0005-0000-0000-00000E830000}"/>
    <cellStyle name="Ausgabe 2 1400" xfId="28627" xr:uid="{00000000-0005-0000-0000-00000F830000}"/>
    <cellStyle name="Ausgabe 2 1401" xfId="28647" xr:uid="{00000000-0005-0000-0000-000010830000}"/>
    <cellStyle name="Ausgabe 2 1402" xfId="28667" xr:uid="{00000000-0005-0000-0000-000011830000}"/>
    <cellStyle name="Ausgabe 2 1403" xfId="28699" xr:uid="{00000000-0005-0000-0000-000012830000}"/>
    <cellStyle name="Ausgabe 2 1404" xfId="28719" xr:uid="{00000000-0005-0000-0000-000013830000}"/>
    <cellStyle name="Ausgabe 2 1405" xfId="28739" xr:uid="{00000000-0005-0000-0000-000014830000}"/>
    <cellStyle name="Ausgabe 2 1406" xfId="28759" xr:uid="{00000000-0005-0000-0000-000015830000}"/>
    <cellStyle name="Ausgabe 2 1407" xfId="28779" xr:uid="{00000000-0005-0000-0000-000016830000}"/>
    <cellStyle name="Ausgabe 2 1408" xfId="28805" xr:uid="{00000000-0005-0000-0000-000017830000}"/>
    <cellStyle name="Ausgabe 2 1409" xfId="28826" xr:uid="{00000000-0005-0000-0000-000018830000}"/>
    <cellStyle name="Ausgabe 2 141" xfId="5401" xr:uid="{00000000-0005-0000-0000-000019830000}"/>
    <cellStyle name="Ausgabe 2 1410" xfId="28846" xr:uid="{00000000-0005-0000-0000-00001A830000}"/>
    <cellStyle name="Ausgabe 2 1411" xfId="28866" xr:uid="{00000000-0005-0000-0000-00001B830000}"/>
    <cellStyle name="Ausgabe 2 1412" xfId="28886" xr:uid="{00000000-0005-0000-0000-00001C830000}"/>
    <cellStyle name="Ausgabe 2 1413" xfId="28900" xr:uid="{00000000-0005-0000-0000-00001D830000}"/>
    <cellStyle name="Ausgabe 2 1414" xfId="28921" xr:uid="{00000000-0005-0000-0000-00001E830000}"/>
    <cellStyle name="Ausgabe 2 1415" xfId="28941" xr:uid="{00000000-0005-0000-0000-00001F830000}"/>
    <cellStyle name="Ausgabe 2 1416" xfId="28961" xr:uid="{00000000-0005-0000-0000-000020830000}"/>
    <cellStyle name="Ausgabe 2 1417" xfId="28981" xr:uid="{00000000-0005-0000-0000-000021830000}"/>
    <cellStyle name="Ausgabe 2 1418" xfId="28994" xr:uid="{00000000-0005-0000-0000-000022830000}"/>
    <cellStyle name="Ausgabe 2 1419" xfId="29014" xr:uid="{00000000-0005-0000-0000-000023830000}"/>
    <cellStyle name="Ausgabe 2 142" xfId="5345" xr:uid="{00000000-0005-0000-0000-000024830000}"/>
    <cellStyle name="Ausgabe 2 1420" xfId="29034" xr:uid="{00000000-0005-0000-0000-000025830000}"/>
    <cellStyle name="Ausgabe 2 1421" xfId="29054" xr:uid="{00000000-0005-0000-0000-000026830000}"/>
    <cellStyle name="Ausgabe 2 1422" xfId="29074" xr:uid="{00000000-0005-0000-0000-000027830000}"/>
    <cellStyle name="Ausgabe 2 1423" xfId="29094" xr:uid="{00000000-0005-0000-0000-000028830000}"/>
    <cellStyle name="Ausgabe 2 1424" xfId="29114" xr:uid="{00000000-0005-0000-0000-000029830000}"/>
    <cellStyle name="Ausgabe 2 1425" xfId="29134" xr:uid="{00000000-0005-0000-0000-00002A830000}"/>
    <cellStyle name="Ausgabe 2 1426" xfId="29154" xr:uid="{00000000-0005-0000-0000-00002B830000}"/>
    <cellStyle name="Ausgabe 2 1427" xfId="29174" xr:uid="{00000000-0005-0000-0000-00002C830000}"/>
    <cellStyle name="Ausgabe 2 1428" xfId="29198" xr:uid="{00000000-0005-0000-0000-00002D830000}"/>
    <cellStyle name="Ausgabe 2 1429" xfId="29187" xr:uid="{00000000-0005-0000-0000-00002E830000}"/>
    <cellStyle name="Ausgabe 2 143" xfId="5273" xr:uid="{00000000-0005-0000-0000-00002F830000}"/>
    <cellStyle name="Ausgabe 2 1430" xfId="29246" xr:uid="{00000000-0005-0000-0000-000030830000}"/>
    <cellStyle name="Ausgabe 2 1431" xfId="29266" xr:uid="{00000000-0005-0000-0000-000031830000}"/>
    <cellStyle name="Ausgabe 2 1432" xfId="29286" xr:uid="{00000000-0005-0000-0000-000032830000}"/>
    <cellStyle name="Ausgabe 2 1433" xfId="29306" xr:uid="{00000000-0005-0000-0000-000033830000}"/>
    <cellStyle name="Ausgabe 2 1434" xfId="29326" xr:uid="{00000000-0005-0000-0000-000034830000}"/>
    <cellStyle name="Ausgabe 2 1435" xfId="29342" xr:uid="{00000000-0005-0000-0000-000035830000}"/>
    <cellStyle name="Ausgabe 2 1436" xfId="29362" xr:uid="{00000000-0005-0000-0000-000036830000}"/>
    <cellStyle name="Ausgabe 2 1437" xfId="29382" xr:uid="{00000000-0005-0000-0000-000037830000}"/>
    <cellStyle name="Ausgabe 2 1438" xfId="29402" xr:uid="{00000000-0005-0000-0000-000038830000}"/>
    <cellStyle name="Ausgabe 2 1439" xfId="29422" xr:uid="{00000000-0005-0000-0000-000039830000}"/>
    <cellStyle name="Ausgabe 2 144" xfId="5218" xr:uid="{00000000-0005-0000-0000-00003A830000}"/>
    <cellStyle name="Ausgabe 2 1440" xfId="29444" xr:uid="{00000000-0005-0000-0000-00003B830000}"/>
    <cellStyle name="Ausgabe 2 1441" xfId="29500" xr:uid="{00000000-0005-0000-0000-00003C830000}"/>
    <cellStyle name="Ausgabe 2 1442" xfId="29528" xr:uid="{00000000-0005-0000-0000-00003D830000}"/>
    <cellStyle name="Ausgabe 2 1443" xfId="29548" xr:uid="{00000000-0005-0000-0000-00003E830000}"/>
    <cellStyle name="Ausgabe 2 1444" xfId="29568" xr:uid="{00000000-0005-0000-0000-00003F830000}"/>
    <cellStyle name="Ausgabe 2 1445" xfId="29588" xr:uid="{00000000-0005-0000-0000-000040830000}"/>
    <cellStyle name="Ausgabe 2 1446" xfId="29614" xr:uid="{00000000-0005-0000-0000-000041830000}"/>
    <cellStyle name="Ausgabe 2 1447" xfId="29635" xr:uid="{00000000-0005-0000-0000-000042830000}"/>
    <cellStyle name="Ausgabe 2 1448" xfId="29655" xr:uid="{00000000-0005-0000-0000-000043830000}"/>
    <cellStyle name="Ausgabe 2 1449" xfId="29675" xr:uid="{00000000-0005-0000-0000-000044830000}"/>
    <cellStyle name="Ausgabe 2 145" xfId="5153" xr:uid="{00000000-0005-0000-0000-000045830000}"/>
    <cellStyle name="Ausgabe 2 1450" xfId="29695" xr:uid="{00000000-0005-0000-0000-000046830000}"/>
    <cellStyle name="Ausgabe 2 1451" xfId="29709" xr:uid="{00000000-0005-0000-0000-000047830000}"/>
    <cellStyle name="Ausgabe 2 1452" xfId="29730" xr:uid="{00000000-0005-0000-0000-000048830000}"/>
    <cellStyle name="Ausgabe 2 1453" xfId="29750" xr:uid="{00000000-0005-0000-0000-000049830000}"/>
    <cellStyle name="Ausgabe 2 1454" xfId="29770" xr:uid="{00000000-0005-0000-0000-00004A830000}"/>
    <cellStyle name="Ausgabe 2 1455" xfId="29790" xr:uid="{00000000-0005-0000-0000-00004B830000}"/>
    <cellStyle name="Ausgabe 2 1456" xfId="29803" xr:uid="{00000000-0005-0000-0000-00004C830000}"/>
    <cellStyle name="Ausgabe 2 1457" xfId="29823" xr:uid="{00000000-0005-0000-0000-00004D830000}"/>
    <cellStyle name="Ausgabe 2 1458" xfId="29843" xr:uid="{00000000-0005-0000-0000-00004E830000}"/>
    <cellStyle name="Ausgabe 2 1459" xfId="29863" xr:uid="{00000000-0005-0000-0000-00004F830000}"/>
    <cellStyle name="Ausgabe 2 146" xfId="5097" xr:uid="{00000000-0005-0000-0000-000050830000}"/>
    <cellStyle name="Ausgabe 2 1460" xfId="29883" xr:uid="{00000000-0005-0000-0000-000051830000}"/>
    <cellStyle name="Ausgabe 2 1461" xfId="29914" xr:uid="{00000000-0005-0000-0000-000052830000}"/>
    <cellStyle name="Ausgabe 2 1462" xfId="29934" xr:uid="{00000000-0005-0000-0000-000053830000}"/>
    <cellStyle name="Ausgabe 2 1463" xfId="29954" xr:uid="{00000000-0005-0000-0000-000054830000}"/>
    <cellStyle name="Ausgabe 2 1464" xfId="29974" xr:uid="{00000000-0005-0000-0000-000055830000}"/>
    <cellStyle name="Ausgabe 2 1465" xfId="29994" xr:uid="{00000000-0005-0000-0000-000056830000}"/>
    <cellStyle name="Ausgabe 2 1466" xfId="30020" xr:uid="{00000000-0005-0000-0000-000057830000}"/>
    <cellStyle name="Ausgabe 2 1467" xfId="30041" xr:uid="{00000000-0005-0000-0000-000058830000}"/>
    <cellStyle name="Ausgabe 2 1468" xfId="30061" xr:uid="{00000000-0005-0000-0000-000059830000}"/>
    <cellStyle name="Ausgabe 2 1469" xfId="30081" xr:uid="{00000000-0005-0000-0000-00005A830000}"/>
    <cellStyle name="Ausgabe 2 147" xfId="5037" xr:uid="{00000000-0005-0000-0000-00005B830000}"/>
    <cellStyle name="Ausgabe 2 1470" xfId="30101" xr:uid="{00000000-0005-0000-0000-00005C830000}"/>
    <cellStyle name="Ausgabe 2 1471" xfId="30115" xr:uid="{00000000-0005-0000-0000-00005D830000}"/>
    <cellStyle name="Ausgabe 2 1472" xfId="30136" xr:uid="{00000000-0005-0000-0000-00005E830000}"/>
    <cellStyle name="Ausgabe 2 1473" xfId="30156" xr:uid="{00000000-0005-0000-0000-00005F830000}"/>
    <cellStyle name="Ausgabe 2 1474" xfId="30176" xr:uid="{00000000-0005-0000-0000-000060830000}"/>
    <cellStyle name="Ausgabe 2 1475" xfId="30196" xr:uid="{00000000-0005-0000-0000-000061830000}"/>
    <cellStyle name="Ausgabe 2 1476" xfId="30209" xr:uid="{00000000-0005-0000-0000-000062830000}"/>
    <cellStyle name="Ausgabe 2 1477" xfId="30229" xr:uid="{00000000-0005-0000-0000-000063830000}"/>
    <cellStyle name="Ausgabe 2 1478" xfId="30249" xr:uid="{00000000-0005-0000-0000-000064830000}"/>
    <cellStyle name="Ausgabe 2 1479" xfId="30269" xr:uid="{00000000-0005-0000-0000-000065830000}"/>
    <cellStyle name="Ausgabe 2 148" xfId="4989" xr:uid="{00000000-0005-0000-0000-000066830000}"/>
    <cellStyle name="Ausgabe 2 1480" xfId="30289" xr:uid="{00000000-0005-0000-0000-000067830000}"/>
    <cellStyle name="Ausgabe 2 1481" xfId="30309" xr:uid="{00000000-0005-0000-0000-000068830000}"/>
    <cellStyle name="Ausgabe 2 1482" xfId="30329" xr:uid="{00000000-0005-0000-0000-000069830000}"/>
    <cellStyle name="Ausgabe 2 1483" xfId="30349" xr:uid="{00000000-0005-0000-0000-00006A830000}"/>
    <cellStyle name="Ausgabe 2 1484" xfId="30369" xr:uid="{00000000-0005-0000-0000-00006B830000}"/>
    <cellStyle name="Ausgabe 2 1485" xfId="30389" xr:uid="{00000000-0005-0000-0000-00006C830000}"/>
    <cellStyle name="Ausgabe 2 1486" xfId="30412" xr:uid="{00000000-0005-0000-0000-00006D830000}"/>
    <cellStyle name="Ausgabe 2 1487" xfId="30402" xr:uid="{00000000-0005-0000-0000-00006E830000}"/>
    <cellStyle name="Ausgabe 2 1488" xfId="30459" xr:uid="{00000000-0005-0000-0000-00006F830000}"/>
    <cellStyle name="Ausgabe 2 1489" xfId="30479" xr:uid="{00000000-0005-0000-0000-000070830000}"/>
    <cellStyle name="Ausgabe 2 149" xfId="4931" xr:uid="{00000000-0005-0000-0000-000071830000}"/>
    <cellStyle name="Ausgabe 2 1490" xfId="30499" xr:uid="{00000000-0005-0000-0000-000072830000}"/>
    <cellStyle name="Ausgabe 2 1491" xfId="30519" xr:uid="{00000000-0005-0000-0000-000073830000}"/>
    <cellStyle name="Ausgabe 2 1492" xfId="30539" xr:uid="{00000000-0005-0000-0000-000074830000}"/>
    <cellStyle name="Ausgabe 2 1493" xfId="30555" xr:uid="{00000000-0005-0000-0000-000075830000}"/>
    <cellStyle name="Ausgabe 2 1494" xfId="30575" xr:uid="{00000000-0005-0000-0000-000076830000}"/>
    <cellStyle name="Ausgabe 2 1495" xfId="30595" xr:uid="{00000000-0005-0000-0000-000077830000}"/>
    <cellStyle name="Ausgabe 2 1496" xfId="30615" xr:uid="{00000000-0005-0000-0000-000078830000}"/>
    <cellStyle name="Ausgabe 2 1497" xfId="30635" xr:uid="{00000000-0005-0000-0000-000079830000}"/>
    <cellStyle name="Ausgabe 2 1498" xfId="30707" xr:uid="{00000000-0005-0000-0000-00007A830000}"/>
    <cellStyle name="Ausgabe 2 1499" xfId="30727" xr:uid="{00000000-0005-0000-0000-00007B830000}"/>
    <cellStyle name="Ausgabe 2 15" xfId="1112" xr:uid="{00000000-0005-0000-0000-00007C830000}"/>
    <cellStyle name="Ausgabe 2 150" xfId="4872" xr:uid="{00000000-0005-0000-0000-00007D830000}"/>
    <cellStyle name="Ausgabe 2 1500" xfId="30747" xr:uid="{00000000-0005-0000-0000-00007E830000}"/>
    <cellStyle name="Ausgabe 2 1501" xfId="30767" xr:uid="{00000000-0005-0000-0000-00007F830000}"/>
    <cellStyle name="Ausgabe 2 1502" xfId="30793" xr:uid="{00000000-0005-0000-0000-000080830000}"/>
    <cellStyle name="Ausgabe 2 1503" xfId="30814" xr:uid="{00000000-0005-0000-0000-000081830000}"/>
    <cellStyle name="Ausgabe 2 1504" xfId="30834" xr:uid="{00000000-0005-0000-0000-000082830000}"/>
    <cellStyle name="Ausgabe 2 1505" xfId="30854" xr:uid="{00000000-0005-0000-0000-000083830000}"/>
    <cellStyle name="Ausgabe 2 1506" xfId="30874" xr:uid="{00000000-0005-0000-0000-000084830000}"/>
    <cellStyle name="Ausgabe 2 1507" xfId="30888" xr:uid="{00000000-0005-0000-0000-000085830000}"/>
    <cellStyle name="Ausgabe 2 1508" xfId="30909" xr:uid="{00000000-0005-0000-0000-000086830000}"/>
    <cellStyle name="Ausgabe 2 1509" xfId="30929" xr:uid="{00000000-0005-0000-0000-000087830000}"/>
    <cellStyle name="Ausgabe 2 151" xfId="4815" xr:uid="{00000000-0005-0000-0000-000088830000}"/>
    <cellStyle name="Ausgabe 2 1510" xfId="30949" xr:uid="{00000000-0005-0000-0000-000089830000}"/>
    <cellStyle name="Ausgabe 2 1511" xfId="30969" xr:uid="{00000000-0005-0000-0000-00008A830000}"/>
    <cellStyle name="Ausgabe 2 1512" xfId="30982" xr:uid="{00000000-0005-0000-0000-00008B830000}"/>
    <cellStyle name="Ausgabe 2 1513" xfId="31002" xr:uid="{00000000-0005-0000-0000-00008C830000}"/>
    <cellStyle name="Ausgabe 2 1514" xfId="31022" xr:uid="{00000000-0005-0000-0000-00008D830000}"/>
    <cellStyle name="Ausgabe 2 1515" xfId="31042" xr:uid="{00000000-0005-0000-0000-00008E830000}"/>
    <cellStyle name="Ausgabe 2 1516" xfId="31062" xr:uid="{00000000-0005-0000-0000-00008F830000}"/>
    <cellStyle name="Ausgabe 2 1517" xfId="31093" xr:uid="{00000000-0005-0000-0000-000090830000}"/>
    <cellStyle name="Ausgabe 2 1518" xfId="31113" xr:uid="{00000000-0005-0000-0000-000091830000}"/>
    <cellStyle name="Ausgabe 2 1519" xfId="31133" xr:uid="{00000000-0005-0000-0000-000092830000}"/>
    <cellStyle name="Ausgabe 2 152" xfId="4756" xr:uid="{00000000-0005-0000-0000-000093830000}"/>
    <cellStyle name="Ausgabe 2 1520" xfId="31153" xr:uid="{00000000-0005-0000-0000-000094830000}"/>
    <cellStyle name="Ausgabe 2 1521" xfId="31173" xr:uid="{00000000-0005-0000-0000-000095830000}"/>
    <cellStyle name="Ausgabe 2 1522" xfId="31199" xr:uid="{00000000-0005-0000-0000-000096830000}"/>
    <cellStyle name="Ausgabe 2 1523" xfId="31220" xr:uid="{00000000-0005-0000-0000-000097830000}"/>
    <cellStyle name="Ausgabe 2 1524" xfId="31240" xr:uid="{00000000-0005-0000-0000-000098830000}"/>
    <cellStyle name="Ausgabe 2 1525" xfId="31260" xr:uid="{00000000-0005-0000-0000-000099830000}"/>
    <cellStyle name="Ausgabe 2 1526" xfId="31280" xr:uid="{00000000-0005-0000-0000-00009A830000}"/>
    <cellStyle name="Ausgabe 2 1527" xfId="31294" xr:uid="{00000000-0005-0000-0000-00009B830000}"/>
    <cellStyle name="Ausgabe 2 1528" xfId="31315" xr:uid="{00000000-0005-0000-0000-00009C830000}"/>
    <cellStyle name="Ausgabe 2 1529" xfId="31335" xr:uid="{00000000-0005-0000-0000-00009D830000}"/>
    <cellStyle name="Ausgabe 2 153" xfId="4715" xr:uid="{00000000-0005-0000-0000-00009E830000}"/>
    <cellStyle name="Ausgabe 2 1530" xfId="31355" xr:uid="{00000000-0005-0000-0000-00009F830000}"/>
    <cellStyle name="Ausgabe 2 1531" xfId="31375" xr:uid="{00000000-0005-0000-0000-0000A0830000}"/>
    <cellStyle name="Ausgabe 2 1532" xfId="31388" xr:uid="{00000000-0005-0000-0000-0000A1830000}"/>
    <cellStyle name="Ausgabe 2 1533" xfId="31408" xr:uid="{00000000-0005-0000-0000-0000A2830000}"/>
    <cellStyle name="Ausgabe 2 1534" xfId="31428" xr:uid="{00000000-0005-0000-0000-0000A3830000}"/>
    <cellStyle name="Ausgabe 2 1535" xfId="31448" xr:uid="{00000000-0005-0000-0000-0000A4830000}"/>
    <cellStyle name="Ausgabe 2 1536" xfId="31468" xr:uid="{00000000-0005-0000-0000-0000A5830000}"/>
    <cellStyle name="Ausgabe 2 1537" xfId="31488" xr:uid="{00000000-0005-0000-0000-0000A6830000}"/>
    <cellStyle name="Ausgabe 2 1538" xfId="31508" xr:uid="{00000000-0005-0000-0000-0000A7830000}"/>
    <cellStyle name="Ausgabe 2 1539" xfId="31528" xr:uid="{00000000-0005-0000-0000-0000A8830000}"/>
    <cellStyle name="Ausgabe 2 154" xfId="4654" xr:uid="{00000000-0005-0000-0000-0000A9830000}"/>
    <cellStyle name="Ausgabe 2 1540" xfId="31548" xr:uid="{00000000-0005-0000-0000-0000AA830000}"/>
    <cellStyle name="Ausgabe 2 1541" xfId="31568" xr:uid="{00000000-0005-0000-0000-0000AB830000}"/>
    <cellStyle name="Ausgabe 2 1542" xfId="31592" xr:uid="{00000000-0005-0000-0000-0000AC830000}"/>
    <cellStyle name="Ausgabe 2 1543" xfId="31581" xr:uid="{00000000-0005-0000-0000-0000AD830000}"/>
    <cellStyle name="Ausgabe 2 1544" xfId="31640" xr:uid="{00000000-0005-0000-0000-0000AE830000}"/>
    <cellStyle name="Ausgabe 2 1545" xfId="31660" xr:uid="{00000000-0005-0000-0000-0000AF830000}"/>
    <cellStyle name="Ausgabe 2 1546" xfId="31680" xr:uid="{00000000-0005-0000-0000-0000B0830000}"/>
    <cellStyle name="Ausgabe 2 1547" xfId="31700" xr:uid="{00000000-0005-0000-0000-0000B1830000}"/>
    <cellStyle name="Ausgabe 2 1548" xfId="31720" xr:uid="{00000000-0005-0000-0000-0000B2830000}"/>
    <cellStyle name="Ausgabe 2 1549" xfId="31736" xr:uid="{00000000-0005-0000-0000-0000B3830000}"/>
    <cellStyle name="Ausgabe 2 155" xfId="4595" xr:uid="{00000000-0005-0000-0000-0000B4830000}"/>
    <cellStyle name="Ausgabe 2 1550" xfId="31756" xr:uid="{00000000-0005-0000-0000-0000B5830000}"/>
    <cellStyle name="Ausgabe 2 1551" xfId="31776" xr:uid="{00000000-0005-0000-0000-0000B6830000}"/>
    <cellStyle name="Ausgabe 2 1552" xfId="31796" xr:uid="{00000000-0005-0000-0000-0000B7830000}"/>
    <cellStyle name="Ausgabe 2 1553" xfId="31816" xr:uid="{00000000-0005-0000-0000-0000B8830000}"/>
    <cellStyle name="Ausgabe 2 1554" xfId="31837" xr:uid="{00000000-0005-0000-0000-0000B9830000}"/>
    <cellStyle name="Ausgabe 2 1555" xfId="31893" xr:uid="{00000000-0005-0000-0000-0000BA830000}"/>
    <cellStyle name="Ausgabe 2 1556" xfId="31921" xr:uid="{00000000-0005-0000-0000-0000BB830000}"/>
    <cellStyle name="Ausgabe 2 1557" xfId="31941" xr:uid="{00000000-0005-0000-0000-0000BC830000}"/>
    <cellStyle name="Ausgabe 2 1558" xfId="31961" xr:uid="{00000000-0005-0000-0000-0000BD830000}"/>
    <cellStyle name="Ausgabe 2 1559" xfId="31981" xr:uid="{00000000-0005-0000-0000-0000BE830000}"/>
    <cellStyle name="Ausgabe 2 156" xfId="4538" xr:uid="{00000000-0005-0000-0000-0000BF830000}"/>
    <cellStyle name="Ausgabe 2 1560" xfId="32006" xr:uid="{00000000-0005-0000-0000-0000C0830000}"/>
    <cellStyle name="Ausgabe 2 1561" xfId="32027" xr:uid="{00000000-0005-0000-0000-0000C1830000}"/>
    <cellStyle name="Ausgabe 2 1562" xfId="32047" xr:uid="{00000000-0005-0000-0000-0000C2830000}"/>
    <cellStyle name="Ausgabe 2 1563" xfId="32067" xr:uid="{00000000-0005-0000-0000-0000C3830000}"/>
    <cellStyle name="Ausgabe 2 1564" xfId="32087" xr:uid="{00000000-0005-0000-0000-0000C4830000}"/>
    <cellStyle name="Ausgabe 2 1565" xfId="32101" xr:uid="{00000000-0005-0000-0000-0000C5830000}"/>
    <cellStyle name="Ausgabe 2 1566" xfId="32122" xr:uid="{00000000-0005-0000-0000-0000C6830000}"/>
    <cellStyle name="Ausgabe 2 1567" xfId="32142" xr:uid="{00000000-0005-0000-0000-0000C7830000}"/>
    <cellStyle name="Ausgabe 2 1568" xfId="32162" xr:uid="{00000000-0005-0000-0000-0000C8830000}"/>
    <cellStyle name="Ausgabe 2 1569" xfId="32182" xr:uid="{00000000-0005-0000-0000-0000C9830000}"/>
    <cellStyle name="Ausgabe 2 157" xfId="4478" xr:uid="{00000000-0005-0000-0000-0000CA830000}"/>
    <cellStyle name="Ausgabe 2 1570" xfId="32195" xr:uid="{00000000-0005-0000-0000-0000CB830000}"/>
    <cellStyle name="Ausgabe 2 1571" xfId="32215" xr:uid="{00000000-0005-0000-0000-0000CC830000}"/>
    <cellStyle name="Ausgabe 2 1572" xfId="32235" xr:uid="{00000000-0005-0000-0000-0000CD830000}"/>
    <cellStyle name="Ausgabe 2 1573" xfId="32255" xr:uid="{00000000-0005-0000-0000-0000CE830000}"/>
    <cellStyle name="Ausgabe 2 1574" xfId="32275" xr:uid="{00000000-0005-0000-0000-0000CF830000}"/>
    <cellStyle name="Ausgabe 2 1575" xfId="32305" xr:uid="{00000000-0005-0000-0000-0000D0830000}"/>
    <cellStyle name="Ausgabe 2 1576" xfId="32325" xr:uid="{00000000-0005-0000-0000-0000D1830000}"/>
    <cellStyle name="Ausgabe 2 1577" xfId="32345" xr:uid="{00000000-0005-0000-0000-0000D2830000}"/>
    <cellStyle name="Ausgabe 2 1578" xfId="32365" xr:uid="{00000000-0005-0000-0000-0000D3830000}"/>
    <cellStyle name="Ausgabe 2 1579" xfId="32385" xr:uid="{00000000-0005-0000-0000-0000D4830000}"/>
    <cellStyle name="Ausgabe 2 158" xfId="4411" xr:uid="{00000000-0005-0000-0000-0000D5830000}"/>
    <cellStyle name="Ausgabe 2 1580" xfId="32410" xr:uid="{00000000-0005-0000-0000-0000D6830000}"/>
    <cellStyle name="Ausgabe 2 1581" xfId="32431" xr:uid="{00000000-0005-0000-0000-0000D7830000}"/>
    <cellStyle name="Ausgabe 2 1582" xfId="32451" xr:uid="{00000000-0005-0000-0000-0000D8830000}"/>
    <cellStyle name="Ausgabe 2 1583" xfId="32471" xr:uid="{00000000-0005-0000-0000-0000D9830000}"/>
    <cellStyle name="Ausgabe 2 1584" xfId="32491" xr:uid="{00000000-0005-0000-0000-0000DA830000}"/>
    <cellStyle name="Ausgabe 2 1585" xfId="32505" xr:uid="{00000000-0005-0000-0000-0000DB830000}"/>
    <cellStyle name="Ausgabe 2 1586" xfId="32526" xr:uid="{00000000-0005-0000-0000-0000DC830000}"/>
    <cellStyle name="Ausgabe 2 1587" xfId="32546" xr:uid="{00000000-0005-0000-0000-0000DD830000}"/>
    <cellStyle name="Ausgabe 2 1588" xfId="32566" xr:uid="{00000000-0005-0000-0000-0000DE830000}"/>
    <cellStyle name="Ausgabe 2 1589" xfId="32586" xr:uid="{00000000-0005-0000-0000-0000DF830000}"/>
    <cellStyle name="Ausgabe 2 159" xfId="4351" xr:uid="{00000000-0005-0000-0000-0000E0830000}"/>
    <cellStyle name="Ausgabe 2 1590" xfId="32599" xr:uid="{00000000-0005-0000-0000-0000E1830000}"/>
    <cellStyle name="Ausgabe 2 1591" xfId="32619" xr:uid="{00000000-0005-0000-0000-0000E2830000}"/>
    <cellStyle name="Ausgabe 2 1592" xfId="32639" xr:uid="{00000000-0005-0000-0000-0000E3830000}"/>
    <cellStyle name="Ausgabe 2 1593" xfId="32659" xr:uid="{00000000-0005-0000-0000-0000E4830000}"/>
    <cellStyle name="Ausgabe 2 1594" xfId="32679" xr:uid="{00000000-0005-0000-0000-0000E5830000}"/>
    <cellStyle name="Ausgabe 2 1595" xfId="32699" xr:uid="{00000000-0005-0000-0000-0000E6830000}"/>
    <cellStyle name="Ausgabe 2 1596" xfId="32719" xr:uid="{00000000-0005-0000-0000-0000E7830000}"/>
    <cellStyle name="Ausgabe 2 1597" xfId="32739" xr:uid="{00000000-0005-0000-0000-0000E8830000}"/>
    <cellStyle name="Ausgabe 2 1598" xfId="32759" xr:uid="{00000000-0005-0000-0000-0000E9830000}"/>
    <cellStyle name="Ausgabe 2 1599" xfId="32779" xr:uid="{00000000-0005-0000-0000-0000EA830000}"/>
    <cellStyle name="Ausgabe 2 16" xfId="1166" xr:uid="{00000000-0005-0000-0000-0000EB830000}"/>
    <cellStyle name="Ausgabe 2 160" xfId="4270" xr:uid="{00000000-0005-0000-0000-0000EC830000}"/>
    <cellStyle name="Ausgabe 2 1600" xfId="32802" xr:uid="{00000000-0005-0000-0000-0000ED830000}"/>
    <cellStyle name="Ausgabe 2 1601" xfId="32792" xr:uid="{00000000-0005-0000-0000-0000EE830000}"/>
    <cellStyle name="Ausgabe 2 1602" xfId="32849" xr:uid="{00000000-0005-0000-0000-0000EF830000}"/>
    <cellStyle name="Ausgabe 2 1603" xfId="32869" xr:uid="{00000000-0005-0000-0000-0000F0830000}"/>
    <cellStyle name="Ausgabe 2 1604" xfId="32889" xr:uid="{00000000-0005-0000-0000-0000F1830000}"/>
    <cellStyle name="Ausgabe 2 1605" xfId="32909" xr:uid="{00000000-0005-0000-0000-0000F2830000}"/>
    <cellStyle name="Ausgabe 2 1606" xfId="32929" xr:uid="{00000000-0005-0000-0000-0000F3830000}"/>
    <cellStyle name="Ausgabe 2 1607" xfId="32944" xr:uid="{00000000-0005-0000-0000-0000F4830000}"/>
    <cellStyle name="Ausgabe 2 1608" xfId="32964" xr:uid="{00000000-0005-0000-0000-0000F5830000}"/>
    <cellStyle name="Ausgabe 2 1609" xfId="32984" xr:uid="{00000000-0005-0000-0000-0000F6830000}"/>
    <cellStyle name="Ausgabe 2 161" xfId="4217" xr:uid="{00000000-0005-0000-0000-0000F7830000}"/>
    <cellStyle name="Ausgabe 2 1610" xfId="33004" xr:uid="{00000000-0005-0000-0000-0000F8830000}"/>
    <cellStyle name="Ausgabe 2 1611" xfId="33024" xr:uid="{00000000-0005-0000-0000-0000F9830000}"/>
    <cellStyle name="Ausgabe 2 1612" xfId="28270" xr:uid="{00000000-0005-0000-0000-0000FA830000}"/>
    <cellStyle name="Ausgabe 2 1613" xfId="28228" xr:uid="{00000000-0005-0000-0000-0000FB830000}"/>
    <cellStyle name="Ausgabe 2 1614" xfId="30427" xr:uid="{00000000-0005-0000-0000-0000FC830000}"/>
    <cellStyle name="Ausgabe 2 1615" xfId="33061" xr:uid="{00000000-0005-0000-0000-0000FD830000}"/>
    <cellStyle name="Ausgabe 2 1616" xfId="33087" xr:uid="{00000000-0005-0000-0000-0000FE830000}"/>
    <cellStyle name="Ausgabe 2 1617" xfId="33108" xr:uid="{00000000-0005-0000-0000-0000FF830000}"/>
    <cellStyle name="Ausgabe 2 1618" xfId="33128" xr:uid="{00000000-0005-0000-0000-000000840000}"/>
    <cellStyle name="Ausgabe 2 1619" xfId="33148" xr:uid="{00000000-0005-0000-0000-000001840000}"/>
    <cellStyle name="Ausgabe 2 162" xfId="4158" xr:uid="{00000000-0005-0000-0000-000002840000}"/>
    <cellStyle name="Ausgabe 2 1620" xfId="33168" xr:uid="{00000000-0005-0000-0000-000003840000}"/>
    <cellStyle name="Ausgabe 2 1621" xfId="33182" xr:uid="{00000000-0005-0000-0000-000004840000}"/>
    <cellStyle name="Ausgabe 2 1622" xfId="33203" xr:uid="{00000000-0005-0000-0000-000005840000}"/>
    <cellStyle name="Ausgabe 2 1623" xfId="33223" xr:uid="{00000000-0005-0000-0000-000006840000}"/>
    <cellStyle name="Ausgabe 2 1624" xfId="33243" xr:uid="{00000000-0005-0000-0000-000007840000}"/>
    <cellStyle name="Ausgabe 2 1625" xfId="33263" xr:uid="{00000000-0005-0000-0000-000008840000}"/>
    <cellStyle name="Ausgabe 2 1626" xfId="33276" xr:uid="{00000000-0005-0000-0000-000009840000}"/>
    <cellStyle name="Ausgabe 2 1627" xfId="33296" xr:uid="{00000000-0005-0000-0000-00000A840000}"/>
    <cellStyle name="Ausgabe 2 1628" xfId="33316" xr:uid="{00000000-0005-0000-0000-00000B840000}"/>
    <cellStyle name="Ausgabe 2 1629" xfId="33336" xr:uid="{00000000-0005-0000-0000-00000C840000}"/>
    <cellStyle name="Ausgabe 2 163" xfId="4098" xr:uid="{00000000-0005-0000-0000-00000D840000}"/>
    <cellStyle name="Ausgabe 2 1630" xfId="33356" xr:uid="{00000000-0005-0000-0000-00000E840000}"/>
    <cellStyle name="Ausgabe 2 1631" xfId="33386" xr:uid="{00000000-0005-0000-0000-00000F840000}"/>
    <cellStyle name="Ausgabe 2 1632" xfId="33406" xr:uid="{00000000-0005-0000-0000-000010840000}"/>
    <cellStyle name="Ausgabe 2 1633" xfId="33426" xr:uid="{00000000-0005-0000-0000-000011840000}"/>
    <cellStyle name="Ausgabe 2 1634" xfId="33446" xr:uid="{00000000-0005-0000-0000-000012840000}"/>
    <cellStyle name="Ausgabe 2 1635" xfId="33466" xr:uid="{00000000-0005-0000-0000-000013840000}"/>
    <cellStyle name="Ausgabe 2 1636" xfId="33491" xr:uid="{00000000-0005-0000-0000-000014840000}"/>
    <cellStyle name="Ausgabe 2 1637" xfId="33512" xr:uid="{00000000-0005-0000-0000-000015840000}"/>
    <cellStyle name="Ausgabe 2 1638" xfId="33532" xr:uid="{00000000-0005-0000-0000-000016840000}"/>
    <cellStyle name="Ausgabe 2 1639" xfId="33552" xr:uid="{00000000-0005-0000-0000-000017840000}"/>
    <cellStyle name="Ausgabe 2 164" xfId="4107" xr:uid="{00000000-0005-0000-0000-000018840000}"/>
    <cellStyle name="Ausgabe 2 1640" xfId="33572" xr:uid="{00000000-0005-0000-0000-000019840000}"/>
    <cellStyle name="Ausgabe 2 1641" xfId="33586" xr:uid="{00000000-0005-0000-0000-00001A840000}"/>
    <cellStyle name="Ausgabe 2 1642" xfId="33607" xr:uid="{00000000-0005-0000-0000-00001B840000}"/>
    <cellStyle name="Ausgabe 2 1643" xfId="33627" xr:uid="{00000000-0005-0000-0000-00001C840000}"/>
    <cellStyle name="Ausgabe 2 1644" xfId="33647" xr:uid="{00000000-0005-0000-0000-00001D840000}"/>
    <cellStyle name="Ausgabe 2 1645" xfId="33667" xr:uid="{00000000-0005-0000-0000-00001E840000}"/>
    <cellStyle name="Ausgabe 2 1646" xfId="33680" xr:uid="{00000000-0005-0000-0000-00001F840000}"/>
    <cellStyle name="Ausgabe 2 1647" xfId="33700" xr:uid="{00000000-0005-0000-0000-000020840000}"/>
    <cellStyle name="Ausgabe 2 1648" xfId="33720" xr:uid="{00000000-0005-0000-0000-000021840000}"/>
    <cellStyle name="Ausgabe 2 1649" xfId="33740" xr:uid="{00000000-0005-0000-0000-000022840000}"/>
    <cellStyle name="Ausgabe 2 165" xfId="4024" xr:uid="{00000000-0005-0000-0000-000023840000}"/>
    <cellStyle name="Ausgabe 2 1650" xfId="33760" xr:uid="{00000000-0005-0000-0000-000024840000}"/>
    <cellStyle name="Ausgabe 2 1651" xfId="33780" xr:uid="{00000000-0005-0000-0000-000025840000}"/>
    <cellStyle name="Ausgabe 2 1652" xfId="33800" xr:uid="{00000000-0005-0000-0000-000026840000}"/>
    <cellStyle name="Ausgabe 2 1653" xfId="33820" xr:uid="{00000000-0005-0000-0000-000027840000}"/>
    <cellStyle name="Ausgabe 2 1654" xfId="33840" xr:uid="{00000000-0005-0000-0000-000028840000}"/>
    <cellStyle name="Ausgabe 2 1655" xfId="33860" xr:uid="{00000000-0005-0000-0000-000029840000}"/>
    <cellStyle name="Ausgabe 2 1656" xfId="33882" xr:uid="{00000000-0005-0000-0000-00002A840000}"/>
    <cellStyle name="Ausgabe 2 1657" xfId="33872" xr:uid="{00000000-0005-0000-0000-00002B840000}"/>
    <cellStyle name="Ausgabe 2 1658" xfId="33930" xr:uid="{00000000-0005-0000-0000-00002C840000}"/>
    <cellStyle name="Ausgabe 2 1659" xfId="33950" xr:uid="{00000000-0005-0000-0000-00002D840000}"/>
    <cellStyle name="Ausgabe 2 166" xfId="3960" xr:uid="{00000000-0005-0000-0000-00002E840000}"/>
    <cellStyle name="Ausgabe 2 1660" xfId="33970" xr:uid="{00000000-0005-0000-0000-00002F840000}"/>
    <cellStyle name="Ausgabe 2 1661" xfId="33990" xr:uid="{00000000-0005-0000-0000-000030840000}"/>
    <cellStyle name="Ausgabe 2 1662" xfId="34010" xr:uid="{00000000-0005-0000-0000-000031840000}"/>
    <cellStyle name="Ausgabe 2 1663" xfId="34024" xr:uid="{00000000-0005-0000-0000-000032840000}"/>
    <cellStyle name="Ausgabe 2 1664" xfId="34044" xr:uid="{00000000-0005-0000-0000-000033840000}"/>
    <cellStyle name="Ausgabe 2 1665" xfId="34064" xr:uid="{00000000-0005-0000-0000-000034840000}"/>
    <cellStyle name="Ausgabe 2 1666" xfId="34084" xr:uid="{00000000-0005-0000-0000-000035840000}"/>
    <cellStyle name="Ausgabe 2 1667" xfId="34104" xr:uid="{00000000-0005-0000-0000-000036840000}"/>
    <cellStyle name="Ausgabe 2 1668" xfId="34125" xr:uid="{00000000-0005-0000-0000-000037840000}"/>
    <cellStyle name="Ausgabe 2 1669" xfId="34180" xr:uid="{00000000-0005-0000-0000-000038840000}"/>
    <cellStyle name="Ausgabe 2 167" xfId="3907" xr:uid="{00000000-0005-0000-0000-000039840000}"/>
    <cellStyle name="Ausgabe 2 1670" xfId="34208" xr:uid="{00000000-0005-0000-0000-00003A840000}"/>
    <cellStyle name="Ausgabe 2 1671" xfId="34228" xr:uid="{00000000-0005-0000-0000-00003B840000}"/>
    <cellStyle name="Ausgabe 2 1672" xfId="34248" xr:uid="{00000000-0005-0000-0000-00003C840000}"/>
    <cellStyle name="Ausgabe 2 1673" xfId="34268" xr:uid="{00000000-0005-0000-0000-00003D840000}"/>
    <cellStyle name="Ausgabe 2 1674" xfId="34294" xr:uid="{00000000-0005-0000-0000-00003E840000}"/>
    <cellStyle name="Ausgabe 2 1675" xfId="34315" xr:uid="{00000000-0005-0000-0000-00003F840000}"/>
    <cellStyle name="Ausgabe 2 1676" xfId="34335" xr:uid="{00000000-0005-0000-0000-000040840000}"/>
    <cellStyle name="Ausgabe 2 1677" xfId="34355" xr:uid="{00000000-0005-0000-0000-000041840000}"/>
    <cellStyle name="Ausgabe 2 1678" xfId="34375" xr:uid="{00000000-0005-0000-0000-000042840000}"/>
    <cellStyle name="Ausgabe 2 1679" xfId="34389" xr:uid="{00000000-0005-0000-0000-000043840000}"/>
    <cellStyle name="Ausgabe 2 168" xfId="3848" xr:uid="{00000000-0005-0000-0000-000044840000}"/>
    <cellStyle name="Ausgabe 2 1680" xfId="34410" xr:uid="{00000000-0005-0000-0000-000045840000}"/>
    <cellStyle name="Ausgabe 2 1681" xfId="34430" xr:uid="{00000000-0005-0000-0000-000046840000}"/>
    <cellStyle name="Ausgabe 2 1682" xfId="34450" xr:uid="{00000000-0005-0000-0000-000047840000}"/>
    <cellStyle name="Ausgabe 2 1683" xfId="34470" xr:uid="{00000000-0005-0000-0000-000048840000}"/>
    <cellStyle name="Ausgabe 2 1684" xfId="34483" xr:uid="{00000000-0005-0000-0000-000049840000}"/>
    <cellStyle name="Ausgabe 2 1685" xfId="34503" xr:uid="{00000000-0005-0000-0000-00004A840000}"/>
    <cellStyle name="Ausgabe 2 1686" xfId="34523" xr:uid="{00000000-0005-0000-0000-00004B840000}"/>
    <cellStyle name="Ausgabe 2 1687" xfId="34543" xr:uid="{00000000-0005-0000-0000-00004C840000}"/>
    <cellStyle name="Ausgabe 2 1688" xfId="34563" xr:uid="{00000000-0005-0000-0000-00004D840000}"/>
    <cellStyle name="Ausgabe 2 1689" xfId="34593" xr:uid="{00000000-0005-0000-0000-00004E840000}"/>
    <cellStyle name="Ausgabe 2 169" xfId="3794" xr:uid="{00000000-0005-0000-0000-00004F840000}"/>
    <cellStyle name="Ausgabe 2 1690" xfId="34613" xr:uid="{00000000-0005-0000-0000-000050840000}"/>
    <cellStyle name="Ausgabe 2 1691" xfId="34633" xr:uid="{00000000-0005-0000-0000-000051840000}"/>
    <cellStyle name="Ausgabe 2 1692" xfId="34653" xr:uid="{00000000-0005-0000-0000-000052840000}"/>
    <cellStyle name="Ausgabe 2 1693" xfId="34673" xr:uid="{00000000-0005-0000-0000-000053840000}"/>
    <cellStyle name="Ausgabe 2 1694" xfId="34698" xr:uid="{00000000-0005-0000-0000-000054840000}"/>
    <cellStyle name="Ausgabe 2 1695" xfId="34719" xr:uid="{00000000-0005-0000-0000-000055840000}"/>
    <cellStyle name="Ausgabe 2 1696" xfId="34739" xr:uid="{00000000-0005-0000-0000-000056840000}"/>
    <cellStyle name="Ausgabe 2 1697" xfId="34759" xr:uid="{00000000-0005-0000-0000-000057840000}"/>
    <cellStyle name="Ausgabe 2 1698" xfId="34779" xr:uid="{00000000-0005-0000-0000-000058840000}"/>
    <cellStyle name="Ausgabe 2 1699" xfId="34793" xr:uid="{00000000-0005-0000-0000-000059840000}"/>
    <cellStyle name="Ausgabe 2 17" xfId="1213" xr:uid="{00000000-0005-0000-0000-00005A840000}"/>
    <cellStyle name="Ausgabe 2 170" xfId="3738" xr:uid="{00000000-0005-0000-0000-00005B840000}"/>
    <cellStyle name="Ausgabe 2 1700" xfId="34814" xr:uid="{00000000-0005-0000-0000-00005C840000}"/>
    <cellStyle name="Ausgabe 2 1701" xfId="34834" xr:uid="{00000000-0005-0000-0000-00005D840000}"/>
    <cellStyle name="Ausgabe 2 1702" xfId="34854" xr:uid="{00000000-0005-0000-0000-00005E840000}"/>
    <cellStyle name="Ausgabe 2 1703" xfId="34874" xr:uid="{00000000-0005-0000-0000-00005F840000}"/>
    <cellStyle name="Ausgabe 2 1704" xfId="34887" xr:uid="{00000000-0005-0000-0000-000060840000}"/>
    <cellStyle name="Ausgabe 2 1705" xfId="34907" xr:uid="{00000000-0005-0000-0000-000061840000}"/>
    <cellStyle name="Ausgabe 2 1706" xfId="34927" xr:uid="{00000000-0005-0000-0000-000062840000}"/>
    <cellStyle name="Ausgabe 2 1707" xfId="34947" xr:uid="{00000000-0005-0000-0000-000063840000}"/>
    <cellStyle name="Ausgabe 2 1708" xfId="34967" xr:uid="{00000000-0005-0000-0000-000064840000}"/>
    <cellStyle name="Ausgabe 2 1709" xfId="34987" xr:uid="{00000000-0005-0000-0000-000065840000}"/>
    <cellStyle name="Ausgabe 2 171" xfId="3656" xr:uid="{00000000-0005-0000-0000-000066840000}"/>
    <cellStyle name="Ausgabe 2 1710" xfId="35007" xr:uid="{00000000-0005-0000-0000-000067840000}"/>
    <cellStyle name="Ausgabe 2 1711" xfId="35027" xr:uid="{00000000-0005-0000-0000-000068840000}"/>
    <cellStyle name="Ausgabe 2 1712" xfId="35047" xr:uid="{00000000-0005-0000-0000-000069840000}"/>
    <cellStyle name="Ausgabe 2 1713" xfId="35067" xr:uid="{00000000-0005-0000-0000-00006A840000}"/>
    <cellStyle name="Ausgabe 2 1714" xfId="35088" xr:uid="{00000000-0005-0000-0000-00006B840000}"/>
    <cellStyle name="Ausgabe 2 1715" xfId="35079" xr:uid="{00000000-0005-0000-0000-00006C840000}"/>
    <cellStyle name="Ausgabe 2 1716" xfId="35135" xr:uid="{00000000-0005-0000-0000-00006D840000}"/>
    <cellStyle name="Ausgabe 2 1717" xfId="35155" xr:uid="{00000000-0005-0000-0000-00006E840000}"/>
    <cellStyle name="Ausgabe 2 1718" xfId="35175" xr:uid="{00000000-0005-0000-0000-00006F840000}"/>
    <cellStyle name="Ausgabe 2 1719" xfId="35195" xr:uid="{00000000-0005-0000-0000-000070840000}"/>
    <cellStyle name="Ausgabe 2 172" xfId="3570" xr:uid="{00000000-0005-0000-0000-000071840000}"/>
    <cellStyle name="Ausgabe 2 1720" xfId="35215" xr:uid="{00000000-0005-0000-0000-000072840000}"/>
    <cellStyle name="Ausgabe 2 1721" xfId="35230" xr:uid="{00000000-0005-0000-0000-000073840000}"/>
    <cellStyle name="Ausgabe 2 1722" xfId="35250" xr:uid="{00000000-0005-0000-0000-000074840000}"/>
    <cellStyle name="Ausgabe 2 1723" xfId="35270" xr:uid="{00000000-0005-0000-0000-000075840000}"/>
    <cellStyle name="Ausgabe 2 1724" xfId="35290" xr:uid="{00000000-0005-0000-0000-000076840000}"/>
    <cellStyle name="Ausgabe 2 1725" xfId="35310" xr:uid="{00000000-0005-0000-0000-000077840000}"/>
    <cellStyle name="Ausgabe 2 1726" xfId="32846" xr:uid="{00000000-0005-0000-0000-000078840000}"/>
    <cellStyle name="Ausgabe 2 1727" xfId="28213" xr:uid="{00000000-0005-0000-0000-000079840000}"/>
    <cellStyle name="Ausgabe 2 1728" xfId="28249" xr:uid="{00000000-0005-0000-0000-00007A840000}"/>
    <cellStyle name="Ausgabe 2 1729" xfId="35349" xr:uid="{00000000-0005-0000-0000-00007B840000}"/>
    <cellStyle name="Ausgabe 2 173" xfId="3474" xr:uid="{00000000-0005-0000-0000-00007C840000}"/>
    <cellStyle name="Ausgabe 2 1730" xfId="35374" xr:uid="{00000000-0005-0000-0000-00007D840000}"/>
    <cellStyle name="Ausgabe 2 1731" xfId="35395" xr:uid="{00000000-0005-0000-0000-00007E840000}"/>
    <cellStyle name="Ausgabe 2 1732" xfId="35415" xr:uid="{00000000-0005-0000-0000-00007F840000}"/>
    <cellStyle name="Ausgabe 2 1733" xfId="35435" xr:uid="{00000000-0005-0000-0000-000080840000}"/>
    <cellStyle name="Ausgabe 2 1734" xfId="35455" xr:uid="{00000000-0005-0000-0000-000081840000}"/>
    <cellStyle name="Ausgabe 2 1735" xfId="35469" xr:uid="{00000000-0005-0000-0000-000082840000}"/>
    <cellStyle name="Ausgabe 2 1736" xfId="35490" xr:uid="{00000000-0005-0000-0000-000083840000}"/>
    <cellStyle name="Ausgabe 2 1737" xfId="35510" xr:uid="{00000000-0005-0000-0000-000084840000}"/>
    <cellStyle name="Ausgabe 2 1738" xfId="35530" xr:uid="{00000000-0005-0000-0000-000085840000}"/>
    <cellStyle name="Ausgabe 2 1739" xfId="35550" xr:uid="{00000000-0005-0000-0000-000086840000}"/>
    <cellStyle name="Ausgabe 2 174" xfId="3412" xr:uid="{00000000-0005-0000-0000-000087840000}"/>
    <cellStyle name="Ausgabe 2 1740" xfId="35563" xr:uid="{00000000-0005-0000-0000-000088840000}"/>
    <cellStyle name="Ausgabe 2 1741" xfId="35583" xr:uid="{00000000-0005-0000-0000-000089840000}"/>
    <cellStyle name="Ausgabe 2 1742" xfId="35603" xr:uid="{00000000-0005-0000-0000-00008A840000}"/>
    <cellStyle name="Ausgabe 2 1743" xfId="35623" xr:uid="{00000000-0005-0000-0000-00008B840000}"/>
    <cellStyle name="Ausgabe 2 1744" xfId="35643" xr:uid="{00000000-0005-0000-0000-00008C840000}"/>
    <cellStyle name="Ausgabe 2 1745" xfId="35672" xr:uid="{00000000-0005-0000-0000-00008D840000}"/>
    <cellStyle name="Ausgabe 2 1746" xfId="35692" xr:uid="{00000000-0005-0000-0000-00008E840000}"/>
    <cellStyle name="Ausgabe 2 1747" xfId="35712" xr:uid="{00000000-0005-0000-0000-00008F840000}"/>
    <cellStyle name="Ausgabe 2 1748" xfId="35732" xr:uid="{00000000-0005-0000-0000-000090840000}"/>
    <cellStyle name="Ausgabe 2 1749" xfId="35752" xr:uid="{00000000-0005-0000-0000-000091840000}"/>
    <cellStyle name="Ausgabe 2 175" xfId="3372" xr:uid="{00000000-0005-0000-0000-000092840000}"/>
    <cellStyle name="Ausgabe 2 1750" xfId="35776" xr:uid="{00000000-0005-0000-0000-000093840000}"/>
    <cellStyle name="Ausgabe 2 1751" xfId="35797" xr:uid="{00000000-0005-0000-0000-000094840000}"/>
    <cellStyle name="Ausgabe 2 1752" xfId="35817" xr:uid="{00000000-0005-0000-0000-000095840000}"/>
    <cellStyle name="Ausgabe 2 1753" xfId="35837" xr:uid="{00000000-0005-0000-0000-000096840000}"/>
    <cellStyle name="Ausgabe 2 1754" xfId="35857" xr:uid="{00000000-0005-0000-0000-000097840000}"/>
    <cellStyle name="Ausgabe 2 1755" xfId="35871" xr:uid="{00000000-0005-0000-0000-000098840000}"/>
    <cellStyle name="Ausgabe 2 1756" xfId="35892" xr:uid="{00000000-0005-0000-0000-000099840000}"/>
    <cellStyle name="Ausgabe 2 1757" xfId="35912" xr:uid="{00000000-0005-0000-0000-00009A840000}"/>
    <cellStyle name="Ausgabe 2 1758" xfId="35932" xr:uid="{00000000-0005-0000-0000-00009B840000}"/>
    <cellStyle name="Ausgabe 2 1759" xfId="35952" xr:uid="{00000000-0005-0000-0000-00009C840000}"/>
    <cellStyle name="Ausgabe 2 176" xfId="3287" xr:uid="{00000000-0005-0000-0000-00009D840000}"/>
    <cellStyle name="Ausgabe 2 1760" xfId="35965" xr:uid="{00000000-0005-0000-0000-00009E840000}"/>
    <cellStyle name="Ausgabe 2 1761" xfId="35985" xr:uid="{00000000-0005-0000-0000-00009F840000}"/>
    <cellStyle name="Ausgabe 2 1762" xfId="36005" xr:uid="{00000000-0005-0000-0000-0000A0840000}"/>
    <cellStyle name="Ausgabe 2 1763" xfId="36025" xr:uid="{00000000-0005-0000-0000-0000A1840000}"/>
    <cellStyle name="Ausgabe 2 1764" xfId="36045" xr:uid="{00000000-0005-0000-0000-0000A2840000}"/>
    <cellStyle name="Ausgabe 2 1765" xfId="36065" xr:uid="{00000000-0005-0000-0000-0000A3840000}"/>
    <cellStyle name="Ausgabe 2 1766" xfId="36085" xr:uid="{00000000-0005-0000-0000-0000A4840000}"/>
    <cellStyle name="Ausgabe 2 1767" xfId="36105" xr:uid="{00000000-0005-0000-0000-0000A5840000}"/>
    <cellStyle name="Ausgabe 2 1768" xfId="36125" xr:uid="{00000000-0005-0000-0000-0000A6840000}"/>
    <cellStyle name="Ausgabe 2 1769" xfId="36145" xr:uid="{00000000-0005-0000-0000-0000A7840000}"/>
    <cellStyle name="Ausgabe 2 177" xfId="3213" xr:uid="{00000000-0005-0000-0000-0000A8840000}"/>
    <cellStyle name="Ausgabe 2 1770" xfId="36167" xr:uid="{00000000-0005-0000-0000-0000A9840000}"/>
    <cellStyle name="Ausgabe 2 1771" xfId="36157" xr:uid="{00000000-0005-0000-0000-0000AA840000}"/>
    <cellStyle name="Ausgabe 2 1772" xfId="36214" xr:uid="{00000000-0005-0000-0000-0000AB840000}"/>
    <cellStyle name="Ausgabe 2 1773" xfId="36234" xr:uid="{00000000-0005-0000-0000-0000AC840000}"/>
    <cellStyle name="Ausgabe 2 1774" xfId="36254" xr:uid="{00000000-0005-0000-0000-0000AD840000}"/>
    <cellStyle name="Ausgabe 2 1775" xfId="36274" xr:uid="{00000000-0005-0000-0000-0000AE840000}"/>
    <cellStyle name="Ausgabe 2 1776" xfId="36294" xr:uid="{00000000-0005-0000-0000-0000AF840000}"/>
    <cellStyle name="Ausgabe 2 1777" xfId="36309" xr:uid="{00000000-0005-0000-0000-0000B0840000}"/>
    <cellStyle name="Ausgabe 2 1778" xfId="36329" xr:uid="{00000000-0005-0000-0000-0000B1840000}"/>
    <cellStyle name="Ausgabe 2 1779" xfId="36349" xr:uid="{00000000-0005-0000-0000-0000B2840000}"/>
    <cellStyle name="Ausgabe 2 178" xfId="3154" xr:uid="{00000000-0005-0000-0000-0000B3840000}"/>
    <cellStyle name="Ausgabe 2 1780" xfId="36369" xr:uid="{00000000-0005-0000-0000-0000B4840000}"/>
    <cellStyle name="Ausgabe 2 1781" xfId="36389" xr:uid="{00000000-0005-0000-0000-0000B5840000}"/>
    <cellStyle name="Ausgabe 2 1782" xfId="36409" xr:uid="{00000000-0005-0000-0000-0000B6840000}"/>
    <cellStyle name="Ausgabe 2 1783" xfId="36462" xr:uid="{00000000-0005-0000-0000-0000B7840000}"/>
    <cellStyle name="Ausgabe 2 1784" xfId="36490" xr:uid="{00000000-0005-0000-0000-0000B8840000}"/>
    <cellStyle name="Ausgabe 2 1785" xfId="36510" xr:uid="{00000000-0005-0000-0000-0000B9840000}"/>
    <cellStyle name="Ausgabe 2 1786" xfId="36530" xr:uid="{00000000-0005-0000-0000-0000BA840000}"/>
    <cellStyle name="Ausgabe 2 1787" xfId="36550" xr:uid="{00000000-0005-0000-0000-0000BB840000}"/>
    <cellStyle name="Ausgabe 2 1788" xfId="36575" xr:uid="{00000000-0005-0000-0000-0000BC840000}"/>
    <cellStyle name="Ausgabe 2 1789" xfId="36596" xr:uid="{00000000-0005-0000-0000-0000BD840000}"/>
    <cellStyle name="Ausgabe 2 179" xfId="3091" xr:uid="{00000000-0005-0000-0000-0000BE840000}"/>
    <cellStyle name="Ausgabe 2 1790" xfId="36616" xr:uid="{00000000-0005-0000-0000-0000BF840000}"/>
    <cellStyle name="Ausgabe 2 1791" xfId="36636" xr:uid="{00000000-0005-0000-0000-0000C0840000}"/>
    <cellStyle name="Ausgabe 2 1792" xfId="36656" xr:uid="{00000000-0005-0000-0000-0000C1840000}"/>
    <cellStyle name="Ausgabe 2 1793" xfId="36670" xr:uid="{00000000-0005-0000-0000-0000C2840000}"/>
    <cellStyle name="Ausgabe 2 1794" xfId="36691" xr:uid="{00000000-0005-0000-0000-0000C3840000}"/>
    <cellStyle name="Ausgabe 2 1795" xfId="36711" xr:uid="{00000000-0005-0000-0000-0000C4840000}"/>
    <cellStyle name="Ausgabe 2 1796" xfId="36731" xr:uid="{00000000-0005-0000-0000-0000C5840000}"/>
    <cellStyle name="Ausgabe 2 1797" xfId="36751" xr:uid="{00000000-0005-0000-0000-0000C6840000}"/>
    <cellStyle name="Ausgabe 2 1798" xfId="36764" xr:uid="{00000000-0005-0000-0000-0000C7840000}"/>
    <cellStyle name="Ausgabe 2 1799" xfId="36784" xr:uid="{00000000-0005-0000-0000-0000C8840000}"/>
    <cellStyle name="Ausgabe 2 18" xfId="1255" xr:uid="{00000000-0005-0000-0000-0000C9840000}"/>
    <cellStyle name="Ausgabe 2 180" xfId="3037" xr:uid="{00000000-0005-0000-0000-0000CA840000}"/>
    <cellStyle name="Ausgabe 2 1800" xfId="36804" xr:uid="{00000000-0005-0000-0000-0000CB840000}"/>
    <cellStyle name="Ausgabe 2 1801" xfId="36824" xr:uid="{00000000-0005-0000-0000-0000CC840000}"/>
    <cellStyle name="Ausgabe 2 1802" xfId="36844" xr:uid="{00000000-0005-0000-0000-0000CD840000}"/>
    <cellStyle name="Ausgabe 2 1803" xfId="36872" xr:uid="{00000000-0005-0000-0000-0000CE840000}"/>
    <cellStyle name="Ausgabe 2 1804" xfId="36892" xr:uid="{00000000-0005-0000-0000-0000CF840000}"/>
    <cellStyle name="Ausgabe 2 1805" xfId="36912" xr:uid="{00000000-0005-0000-0000-0000D0840000}"/>
    <cellStyle name="Ausgabe 2 1806" xfId="36932" xr:uid="{00000000-0005-0000-0000-0000D1840000}"/>
    <cellStyle name="Ausgabe 2 1807" xfId="36952" xr:uid="{00000000-0005-0000-0000-0000D2840000}"/>
    <cellStyle name="Ausgabe 2 1808" xfId="36976" xr:uid="{00000000-0005-0000-0000-0000D3840000}"/>
    <cellStyle name="Ausgabe 2 1809" xfId="36997" xr:uid="{00000000-0005-0000-0000-0000D4840000}"/>
    <cellStyle name="Ausgabe 2 181" xfId="2970" xr:uid="{00000000-0005-0000-0000-0000D5840000}"/>
    <cellStyle name="Ausgabe 2 1810" xfId="37017" xr:uid="{00000000-0005-0000-0000-0000D6840000}"/>
    <cellStyle name="Ausgabe 2 1811" xfId="37037" xr:uid="{00000000-0005-0000-0000-0000D7840000}"/>
    <cellStyle name="Ausgabe 2 1812" xfId="37057" xr:uid="{00000000-0005-0000-0000-0000D8840000}"/>
    <cellStyle name="Ausgabe 2 1813" xfId="37071" xr:uid="{00000000-0005-0000-0000-0000D9840000}"/>
    <cellStyle name="Ausgabe 2 1814" xfId="37092" xr:uid="{00000000-0005-0000-0000-0000DA840000}"/>
    <cellStyle name="Ausgabe 2 1815" xfId="37112" xr:uid="{00000000-0005-0000-0000-0000DB840000}"/>
    <cellStyle name="Ausgabe 2 1816" xfId="37132" xr:uid="{00000000-0005-0000-0000-0000DC840000}"/>
    <cellStyle name="Ausgabe 2 1817" xfId="37152" xr:uid="{00000000-0005-0000-0000-0000DD840000}"/>
    <cellStyle name="Ausgabe 2 1818" xfId="37165" xr:uid="{00000000-0005-0000-0000-0000DE840000}"/>
    <cellStyle name="Ausgabe 2 1819" xfId="37185" xr:uid="{00000000-0005-0000-0000-0000DF840000}"/>
    <cellStyle name="Ausgabe 2 182" xfId="2885" xr:uid="{00000000-0005-0000-0000-0000E0840000}"/>
    <cellStyle name="Ausgabe 2 1820" xfId="37205" xr:uid="{00000000-0005-0000-0000-0000E1840000}"/>
    <cellStyle name="Ausgabe 2 1821" xfId="37225" xr:uid="{00000000-0005-0000-0000-0000E2840000}"/>
    <cellStyle name="Ausgabe 2 1822" xfId="37245" xr:uid="{00000000-0005-0000-0000-0000E3840000}"/>
    <cellStyle name="Ausgabe 2 1823" xfId="37265" xr:uid="{00000000-0005-0000-0000-0000E4840000}"/>
    <cellStyle name="Ausgabe 2 1824" xfId="37285" xr:uid="{00000000-0005-0000-0000-0000E5840000}"/>
    <cellStyle name="Ausgabe 2 1825" xfId="37305" xr:uid="{00000000-0005-0000-0000-0000E6840000}"/>
    <cellStyle name="Ausgabe 2 1826" xfId="37325" xr:uid="{00000000-0005-0000-0000-0000E7840000}"/>
    <cellStyle name="Ausgabe 2 1827" xfId="37345" xr:uid="{00000000-0005-0000-0000-0000E8840000}"/>
    <cellStyle name="Ausgabe 2 1828" xfId="37365" xr:uid="{00000000-0005-0000-0000-0000E9840000}"/>
    <cellStyle name="Ausgabe 2 1829" xfId="37356" xr:uid="{00000000-0005-0000-0000-0000EA840000}"/>
    <cellStyle name="Ausgabe 2 183" xfId="2821" xr:uid="{00000000-0005-0000-0000-0000EB840000}"/>
    <cellStyle name="Ausgabe 2 1830" xfId="37411" xr:uid="{00000000-0005-0000-0000-0000EC840000}"/>
    <cellStyle name="Ausgabe 2 1831" xfId="37431" xr:uid="{00000000-0005-0000-0000-0000ED840000}"/>
    <cellStyle name="Ausgabe 2 1832" xfId="37451" xr:uid="{00000000-0005-0000-0000-0000EE840000}"/>
    <cellStyle name="Ausgabe 2 1833" xfId="37471" xr:uid="{00000000-0005-0000-0000-0000EF840000}"/>
    <cellStyle name="Ausgabe 2 1834" xfId="37491" xr:uid="{00000000-0005-0000-0000-0000F0840000}"/>
    <cellStyle name="Ausgabe 2 1835" xfId="37505" xr:uid="{00000000-0005-0000-0000-0000F1840000}"/>
    <cellStyle name="Ausgabe 2 1836" xfId="37525" xr:uid="{00000000-0005-0000-0000-0000F2840000}"/>
    <cellStyle name="Ausgabe 2 1837" xfId="37545" xr:uid="{00000000-0005-0000-0000-0000F3840000}"/>
    <cellStyle name="Ausgabe 2 1838" xfId="37565" xr:uid="{00000000-0005-0000-0000-0000F4840000}"/>
    <cellStyle name="Ausgabe 2 1839" xfId="37585" xr:uid="{00000000-0005-0000-0000-0000F5840000}"/>
    <cellStyle name="Ausgabe 2 184" xfId="2768" xr:uid="{00000000-0005-0000-0000-0000F6840000}"/>
    <cellStyle name="Ausgabe 2 1840" xfId="35327" xr:uid="{00000000-0005-0000-0000-0000F7840000}"/>
    <cellStyle name="Ausgabe 2 1841" xfId="33035" xr:uid="{00000000-0005-0000-0000-0000F8840000}"/>
    <cellStyle name="Ausgabe 2 1842" xfId="34116" xr:uid="{00000000-0005-0000-0000-0000F9840000}"/>
    <cellStyle name="Ausgabe 2 1843" xfId="37616" xr:uid="{00000000-0005-0000-0000-0000FA840000}"/>
    <cellStyle name="Ausgabe 2 1844" xfId="37640" xr:uid="{00000000-0005-0000-0000-0000FB840000}"/>
    <cellStyle name="Ausgabe 2 1845" xfId="37661" xr:uid="{00000000-0005-0000-0000-0000FC840000}"/>
    <cellStyle name="Ausgabe 2 1846" xfId="37681" xr:uid="{00000000-0005-0000-0000-0000FD840000}"/>
    <cellStyle name="Ausgabe 2 1847" xfId="37701" xr:uid="{00000000-0005-0000-0000-0000FE840000}"/>
    <cellStyle name="Ausgabe 2 1848" xfId="37721" xr:uid="{00000000-0005-0000-0000-0000FF840000}"/>
    <cellStyle name="Ausgabe 2 1849" xfId="37735" xr:uid="{00000000-0005-0000-0000-000000850000}"/>
    <cellStyle name="Ausgabe 2 185" xfId="2709" xr:uid="{00000000-0005-0000-0000-000001850000}"/>
    <cellStyle name="Ausgabe 2 1850" xfId="37756" xr:uid="{00000000-0005-0000-0000-000002850000}"/>
    <cellStyle name="Ausgabe 2 1851" xfId="37776" xr:uid="{00000000-0005-0000-0000-000003850000}"/>
    <cellStyle name="Ausgabe 2 1852" xfId="37796" xr:uid="{00000000-0005-0000-0000-000004850000}"/>
    <cellStyle name="Ausgabe 2 1853" xfId="37816" xr:uid="{00000000-0005-0000-0000-000005850000}"/>
    <cellStyle name="Ausgabe 2 1854" xfId="37829" xr:uid="{00000000-0005-0000-0000-000006850000}"/>
    <cellStyle name="Ausgabe 2 1855" xfId="37849" xr:uid="{00000000-0005-0000-0000-000007850000}"/>
    <cellStyle name="Ausgabe 2 1856" xfId="37869" xr:uid="{00000000-0005-0000-0000-000008850000}"/>
    <cellStyle name="Ausgabe 2 1857" xfId="37889" xr:uid="{00000000-0005-0000-0000-000009850000}"/>
    <cellStyle name="Ausgabe 2 1858" xfId="37909" xr:uid="{00000000-0005-0000-0000-00000A850000}"/>
    <cellStyle name="Ausgabe 2 1859" xfId="37936" xr:uid="{00000000-0005-0000-0000-00000B850000}"/>
    <cellStyle name="Ausgabe 2 186" xfId="2671" xr:uid="{00000000-0005-0000-0000-00000C850000}"/>
    <cellStyle name="Ausgabe 2 1860" xfId="37956" xr:uid="{00000000-0005-0000-0000-00000D850000}"/>
    <cellStyle name="Ausgabe 2 1861" xfId="37976" xr:uid="{00000000-0005-0000-0000-00000E850000}"/>
    <cellStyle name="Ausgabe 2 1862" xfId="37996" xr:uid="{00000000-0005-0000-0000-00000F850000}"/>
    <cellStyle name="Ausgabe 2 1863" xfId="38016" xr:uid="{00000000-0005-0000-0000-000010850000}"/>
    <cellStyle name="Ausgabe 2 1864" xfId="38040" xr:uid="{00000000-0005-0000-0000-000011850000}"/>
    <cellStyle name="Ausgabe 2 1865" xfId="38061" xr:uid="{00000000-0005-0000-0000-000012850000}"/>
    <cellStyle name="Ausgabe 2 1866" xfId="38081" xr:uid="{00000000-0005-0000-0000-000013850000}"/>
    <cellStyle name="Ausgabe 2 1867" xfId="38101" xr:uid="{00000000-0005-0000-0000-000014850000}"/>
    <cellStyle name="Ausgabe 2 1868" xfId="38121" xr:uid="{00000000-0005-0000-0000-000015850000}"/>
    <cellStyle name="Ausgabe 2 1869" xfId="38135" xr:uid="{00000000-0005-0000-0000-000016850000}"/>
    <cellStyle name="Ausgabe 2 187" xfId="2605" xr:uid="{00000000-0005-0000-0000-000017850000}"/>
    <cellStyle name="Ausgabe 2 1870" xfId="38156" xr:uid="{00000000-0005-0000-0000-000018850000}"/>
    <cellStyle name="Ausgabe 2 1871" xfId="38176" xr:uid="{00000000-0005-0000-0000-000019850000}"/>
    <cellStyle name="Ausgabe 2 1872" xfId="38196" xr:uid="{00000000-0005-0000-0000-00001A850000}"/>
    <cellStyle name="Ausgabe 2 1873" xfId="38216" xr:uid="{00000000-0005-0000-0000-00001B850000}"/>
    <cellStyle name="Ausgabe 2 1874" xfId="38229" xr:uid="{00000000-0005-0000-0000-00001C850000}"/>
    <cellStyle name="Ausgabe 2 1875" xfId="38249" xr:uid="{00000000-0005-0000-0000-00001D850000}"/>
    <cellStyle name="Ausgabe 2 1876" xfId="38269" xr:uid="{00000000-0005-0000-0000-00001E850000}"/>
    <cellStyle name="Ausgabe 2 1877" xfId="38289" xr:uid="{00000000-0005-0000-0000-00001F850000}"/>
    <cellStyle name="Ausgabe 2 1878" xfId="38309" xr:uid="{00000000-0005-0000-0000-000020850000}"/>
    <cellStyle name="Ausgabe 2 1879" xfId="38329" xr:uid="{00000000-0005-0000-0000-000021850000}"/>
    <cellStyle name="Ausgabe 2 188" xfId="2542" xr:uid="{00000000-0005-0000-0000-000022850000}"/>
    <cellStyle name="Ausgabe 2 1880" xfId="38349" xr:uid="{00000000-0005-0000-0000-000023850000}"/>
    <cellStyle name="Ausgabe 2 1881" xfId="38369" xr:uid="{00000000-0005-0000-0000-000024850000}"/>
    <cellStyle name="Ausgabe 2 1882" xfId="38389" xr:uid="{00000000-0005-0000-0000-000025850000}"/>
    <cellStyle name="Ausgabe 2 1883" xfId="38409" xr:uid="{00000000-0005-0000-0000-000026850000}"/>
    <cellStyle name="Ausgabe 2 1884" xfId="38428" xr:uid="{00000000-0005-0000-0000-000027850000}"/>
    <cellStyle name="Ausgabe 2 1885" xfId="38420" xr:uid="{00000000-0005-0000-0000-000028850000}"/>
    <cellStyle name="Ausgabe 2 1886" xfId="38471" xr:uid="{00000000-0005-0000-0000-000029850000}"/>
    <cellStyle name="Ausgabe 2 1887" xfId="38491" xr:uid="{00000000-0005-0000-0000-00002A850000}"/>
    <cellStyle name="Ausgabe 2 1888" xfId="38511" xr:uid="{00000000-0005-0000-0000-00002B850000}"/>
    <cellStyle name="Ausgabe 2 1889" xfId="38531" xr:uid="{00000000-0005-0000-0000-00002C850000}"/>
    <cellStyle name="Ausgabe 2 189" xfId="2488" xr:uid="{00000000-0005-0000-0000-00002D850000}"/>
    <cellStyle name="Ausgabe 2 1890" xfId="38551" xr:uid="{00000000-0005-0000-0000-00002E850000}"/>
    <cellStyle name="Ausgabe 2 1891" xfId="38565" xr:uid="{00000000-0005-0000-0000-00002F850000}"/>
    <cellStyle name="Ausgabe 2 1892" xfId="38585" xr:uid="{00000000-0005-0000-0000-000030850000}"/>
    <cellStyle name="Ausgabe 2 1893" xfId="38605" xr:uid="{00000000-0005-0000-0000-000031850000}"/>
    <cellStyle name="Ausgabe 2 1894" xfId="38625" xr:uid="{00000000-0005-0000-0000-000032850000}"/>
    <cellStyle name="Ausgabe 2 1895" xfId="38645" xr:uid="{00000000-0005-0000-0000-000033850000}"/>
    <cellStyle name="Ausgabe 2 1896" xfId="38662" xr:uid="{00000000-0005-0000-0000-000034850000}"/>
    <cellStyle name="Ausgabe 2 1897" xfId="38713" xr:uid="{00000000-0005-0000-0000-000035850000}"/>
    <cellStyle name="Ausgabe 2 1898" xfId="38741" xr:uid="{00000000-0005-0000-0000-000036850000}"/>
    <cellStyle name="Ausgabe 2 1899" xfId="38761" xr:uid="{00000000-0005-0000-0000-000037850000}"/>
    <cellStyle name="Ausgabe 2 19" xfId="1317" xr:uid="{00000000-0005-0000-0000-000038850000}"/>
    <cellStyle name="Ausgabe 2 190" xfId="2437" xr:uid="{00000000-0005-0000-0000-000039850000}"/>
    <cellStyle name="Ausgabe 2 1900" xfId="38781" xr:uid="{00000000-0005-0000-0000-00003A850000}"/>
    <cellStyle name="Ausgabe 2 1901" xfId="38801" xr:uid="{00000000-0005-0000-0000-00003B850000}"/>
    <cellStyle name="Ausgabe 2 1902" xfId="38825" xr:uid="{00000000-0005-0000-0000-00003C850000}"/>
    <cellStyle name="Ausgabe 2 1903" xfId="38846" xr:uid="{00000000-0005-0000-0000-00003D850000}"/>
    <cellStyle name="Ausgabe 2 1904" xfId="38866" xr:uid="{00000000-0005-0000-0000-00003E850000}"/>
    <cellStyle name="Ausgabe 2 1905" xfId="38886" xr:uid="{00000000-0005-0000-0000-00003F850000}"/>
    <cellStyle name="Ausgabe 2 1906" xfId="38906" xr:uid="{00000000-0005-0000-0000-000040850000}"/>
    <cellStyle name="Ausgabe 2 1907" xfId="38920" xr:uid="{00000000-0005-0000-0000-000041850000}"/>
    <cellStyle name="Ausgabe 2 1908" xfId="38941" xr:uid="{00000000-0005-0000-0000-000042850000}"/>
    <cellStyle name="Ausgabe 2 1909" xfId="38961" xr:uid="{00000000-0005-0000-0000-000043850000}"/>
    <cellStyle name="Ausgabe 2 191" xfId="2391" xr:uid="{00000000-0005-0000-0000-000044850000}"/>
    <cellStyle name="Ausgabe 2 1910" xfId="38981" xr:uid="{00000000-0005-0000-0000-000045850000}"/>
    <cellStyle name="Ausgabe 2 1911" xfId="39001" xr:uid="{00000000-0005-0000-0000-000046850000}"/>
    <cellStyle name="Ausgabe 2 1912" xfId="39014" xr:uid="{00000000-0005-0000-0000-000047850000}"/>
    <cellStyle name="Ausgabe 2 1913" xfId="39034" xr:uid="{00000000-0005-0000-0000-000048850000}"/>
    <cellStyle name="Ausgabe 2 1914" xfId="39054" xr:uid="{00000000-0005-0000-0000-000049850000}"/>
    <cellStyle name="Ausgabe 2 1915" xfId="39074" xr:uid="{00000000-0005-0000-0000-00004A850000}"/>
    <cellStyle name="Ausgabe 2 1916" xfId="39094" xr:uid="{00000000-0005-0000-0000-00004B850000}"/>
    <cellStyle name="Ausgabe 2 1917" xfId="39121" xr:uid="{00000000-0005-0000-0000-00004C850000}"/>
    <cellStyle name="Ausgabe 2 1918" xfId="39141" xr:uid="{00000000-0005-0000-0000-00004D850000}"/>
    <cellStyle name="Ausgabe 2 1919" xfId="39161" xr:uid="{00000000-0005-0000-0000-00004E850000}"/>
    <cellStyle name="Ausgabe 2 192" xfId="2326" xr:uid="{00000000-0005-0000-0000-00004F850000}"/>
    <cellStyle name="Ausgabe 2 1920" xfId="39181" xr:uid="{00000000-0005-0000-0000-000050850000}"/>
    <cellStyle name="Ausgabe 2 1921" xfId="39201" xr:uid="{00000000-0005-0000-0000-000051850000}"/>
    <cellStyle name="Ausgabe 2 1922" xfId="39225" xr:uid="{00000000-0005-0000-0000-000052850000}"/>
    <cellStyle name="Ausgabe 2 1923" xfId="39246" xr:uid="{00000000-0005-0000-0000-000053850000}"/>
    <cellStyle name="Ausgabe 2 1924" xfId="39266" xr:uid="{00000000-0005-0000-0000-000054850000}"/>
    <cellStyle name="Ausgabe 2 1925" xfId="39286" xr:uid="{00000000-0005-0000-0000-000055850000}"/>
    <cellStyle name="Ausgabe 2 1926" xfId="39306" xr:uid="{00000000-0005-0000-0000-000056850000}"/>
    <cellStyle name="Ausgabe 2 1927" xfId="39320" xr:uid="{00000000-0005-0000-0000-000057850000}"/>
    <cellStyle name="Ausgabe 2 1928" xfId="39341" xr:uid="{00000000-0005-0000-0000-000058850000}"/>
    <cellStyle name="Ausgabe 2 1929" xfId="39361" xr:uid="{00000000-0005-0000-0000-000059850000}"/>
    <cellStyle name="Ausgabe 2 193" xfId="2267" xr:uid="{00000000-0005-0000-0000-00005A850000}"/>
    <cellStyle name="Ausgabe 2 1930" xfId="39381" xr:uid="{00000000-0005-0000-0000-00005B850000}"/>
    <cellStyle name="Ausgabe 2 1931" xfId="39401" xr:uid="{00000000-0005-0000-0000-00005C850000}"/>
    <cellStyle name="Ausgabe 2 1932" xfId="39414" xr:uid="{00000000-0005-0000-0000-00005D850000}"/>
    <cellStyle name="Ausgabe 2 1933" xfId="39434" xr:uid="{00000000-0005-0000-0000-00005E850000}"/>
    <cellStyle name="Ausgabe 2 1934" xfId="39454" xr:uid="{00000000-0005-0000-0000-00005F850000}"/>
    <cellStyle name="Ausgabe 2 1935" xfId="39474" xr:uid="{00000000-0005-0000-0000-000060850000}"/>
    <cellStyle name="Ausgabe 2 1936" xfId="39494" xr:uid="{00000000-0005-0000-0000-000061850000}"/>
    <cellStyle name="Ausgabe 2 1937" xfId="39514" xr:uid="{00000000-0005-0000-0000-000062850000}"/>
    <cellStyle name="Ausgabe 2 1938" xfId="39534" xr:uid="{00000000-0005-0000-0000-000063850000}"/>
    <cellStyle name="Ausgabe 2 1939" xfId="39554" xr:uid="{00000000-0005-0000-0000-000064850000}"/>
    <cellStyle name="Ausgabe 2 194" xfId="2208" xr:uid="{00000000-0005-0000-0000-000065850000}"/>
    <cellStyle name="Ausgabe 2 1940" xfId="39574" xr:uid="{00000000-0005-0000-0000-000066850000}"/>
    <cellStyle name="Ausgabe 2 1941" xfId="39594" xr:uid="{00000000-0005-0000-0000-000067850000}"/>
    <cellStyle name="Ausgabe 2 1942" xfId="39613" xr:uid="{00000000-0005-0000-0000-000068850000}"/>
    <cellStyle name="Ausgabe 2 1943" xfId="39605" xr:uid="{00000000-0005-0000-0000-000069850000}"/>
    <cellStyle name="Ausgabe 2 1944" xfId="39656" xr:uid="{00000000-0005-0000-0000-00006A850000}"/>
    <cellStyle name="Ausgabe 2 1945" xfId="39676" xr:uid="{00000000-0005-0000-0000-00006B850000}"/>
    <cellStyle name="Ausgabe 2 1946" xfId="39696" xr:uid="{00000000-0005-0000-0000-00006C850000}"/>
    <cellStyle name="Ausgabe 2 1947" xfId="39716" xr:uid="{00000000-0005-0000-0000-00006D850000}"/>
    <cellStyle name="Ausgabe 2 1948" xfId="39736" xr:uid="{00000000-0005-0000-0000-00006E850000}"/>
    <cellStyle name="Ausgabe 2 1949" xfId="39750" xr:uid="{00000000-0005-0000-0000-00006F850000}"/>
    <cellStyle name="Ausgabe 2 195" xfId="2147" xr:uid="{00000000-0005-0000-0000-000070850000}"/>
    <cellStyle name="Ausgabe 2 1950" xfId="39770" xr:uid="{00000000-0005-0000-0000-000071850000}"/>
    <cellStyle name="Ausgabe 2 1951" xfId="39790" xr:uid="{00000000-0005-0000-0000-000072850000}"/>
    <cellStyle name="Ausgabe 2 1952" xfId="39810" xr:uid="{00000000-0005-0000-0000-000073850000}"/>
    <cellStyle name="Ausgabe 2 1953" xfId="39830" xr:uid="{00000000-0005-0000-0000-000074850000}"/>
    <cellStyle name="Ausgabe 2 1954" xfId="36211" xr:uid="{00000000-0005-0000-0000-000075850000}"/>
    <cellStyle name="Ausgabe 2 1955" xfId="35321" xr:uid="{00000000-0005-0000-0000-000076850000}"/>
    <cellStyle name="Ausgabe 2 1956" xfId="36399" xr:uid="{00000000-0005-0000-0000-000077850000}"/>
    <cellStyle name="Ausgabe 2 1957" xfId="39853" xr:uid="{00000000-0005-0000-0000-000078850000}"/>
    <cellStyle name="Ausgabe 2 1958" xfId="39877" xr:uid="{00000000-0005-0000-0000-000079850000}"/>
    <cellStyle name="Ausgabe 2 1959" xfId="39898" xr:uid="{00000000-0005-0000-0000-00007A850000}"/>
    <cellStyle name="Ausgabe 2 196" xfId="2074" xr:uid="{00000000-0005-0000-0000-00007B850000}"/>
    <cellStyle name="Ausgabe 2 1960" xfId="39918" xr:uid="{00000000-0005-0000-0000-00007C850000}"/>
    <cellStyle name="Ausgabe 2 1961" xfId="39938" xr:uid="{00000000-0005-0000-0000-00007D850000}"/>
    <cellStyle name="Ausgabe 2 1962" xfId="39958" xr:uid="{00000000-0005-0000-0000-00007E850000}"/>
    <cellStyle name="Ausgabe 2 1963" xfId="39972" xr:uid="{00000000-0005-0000-0000-00007F850000}"/>
    <cellStyle name="Ausgabe 2 1964" xfId="39993" xr:uid="{00000000-0005-0000-0000-000080850000}"/>
    <cellStyle name="Ausgabe 2 1965" xfId="40013" xr:uid="{00000000-0005-0000-0000-000081850000}"/>
    <cellStyle name="Ausgabe 2 1966" xfId="40033" xr:uid="{00000000-0005-0000-0000-000082850000}"/>
    <cellStyle name="Ausgabe 2 1967" xfId="40053" xr:uid="{00000000-0005-0000-0000-000083850000}"/>
    <cellStyle name="Ausgabe 2 1968" xfId="40066" xr:uid="{00000000-0005-0000-0000-000084850000}"/>
    <cellStyle name="Ausgabe 2 1969" xfId="40086" xr:uid="{00000000-0005-0000-0000-000085850000}"/>
    <cellStyle name="Ausgabe 2 197" xfId="2010" xr:uid="{00000000-0005-0000-0000-000086850000}"/>
    <cellStyle name="Ausgabe 2 1970" xfId="40106" xr:uid="{00000000-0005-0000-0000-000087850000}"/>
    <cellStyle name="Ausgabe 2 1971" xfId="40126" xr:uid="{00000000-0005-0000-0000-000088850000}"/>
    <cellStyle name="Ausgabe 2 1972" xfId="40146" xr:uid="{00000000-0005-0000-0000-000089850000}"/>
    <cellStyle name="Ausgabe 2 1973" xfId="40173" xr:uid="{00000000-0005-0000-0000-00008A850000}"/>
    <cellStyle name="Ausgabe 2 1974" xfId="40193" xr:uid="{00000000-0005-0000-0000-00008B850000}"/>
    <cellStyle name="Ausgabe 2 1975" xfId="40213" xr:uid="{00000000-0005-0000-0000-00008C850000}"/>
    <cellStyle name="Ausgabe 2 1976" xfId="40233" xr:uid="{00000000-0005-0000-0000-00008D850000}"/>
    <cellStyle name="Ausgabe 2 1977" xfId="40253" xr:uid="{00000000-0005-0000-0000-00008E850000}"/>
    <cellStyle name="Ausgabe 2 1978" xfId="40277" xr:uid="{00000000-0005-0000-0000-00008F850000}"/>
    <cellStyle name="Ausgabe 2 1979" xfId="40298" xr:uid="{00000000-0005-0000-0000-000090850000}"/>
    <cellStyle name="Ausgabe 2 198" xfId="1950" xr:uid="{00000000-0005-0000-0000-000091850000}"/>
    <cellStyle name="Ausgabe 2 1980" xfId="40318" xr:uid="{00000000-0005-0000-0000-000092850000}"/>
    <cellStyle name="Ausgabe 2 1981" xfId="40338" xr:uid="{00000000-0005-0000-0000-000093850000}"/>
    <cellStyle name="Ausgabe 2 1982" xfId="40358" xr:uid="{00000000-0005-0000-0000-000094850000}"/>
    <cellStyle name="Ausgabe 2 1983" xfId="40372" xr:uid="{00000000-0005-0000-0000-000095850000}"/>
    <cellStyle name="Ausgabe 2 1984" xfId="40393" xr:uid="{00000000-0005-0000-0000-000096850000}"/>
    <cellStyle name="Ausgabe 2 1985" xfId="40413" xr:uid="{00000000-0005-0000-0000-000097850000}"/>
    <cellStyle name="Ausgabe 2 1986" xfId="40433" xr:uid="{00000000-0005-0000-0000-000098850000}"/>
    <cellStyle name="Ausgabe 2 1987" xfId="40453" xr:uid="{00000000-0005-0000-0000-000099850000}"/>
    <cellStyle name="Ausgabe 2 1988" xfId="40466" xr:uid="{00000000-0005-0000-0000-00009A850000}"/>
    <cellStyle name="Ausgabe 2 1989" xfId="40486" xr:uid="{00000000-0005-0000-0000-00009B850000}"/>
    <cellStyle name="Ausgabe 2 199" xfId="1894" xr:uid="{00000000-0005-0000-0000-00009C850000}"/>
    <cellStyle name="Ausgabe 2 1990" xfId="40506" xr:uid="{00000000-0005-0000-0000-00009D850000}"/>
    <cellStyle name="Ausgabe 2 1991" xfId="40526" xr:uid="{00000000-0005-0000-0000-00009E850000}"/>
    <cellStyle name="Ausgabe 2 1992" xfId="40546" xr:uid="{00000000-0005-0000-0000-00009F850000}"/>
    <cellStyle name="Ausgabe 2 1993" xfId="40566" xr:uid="{00000000-0005-0000-0000-0000A0850000}"/>
    <cellStyle name="Ausgabe 2 1994" xfId="40586" xr:uid="{00000000-0005-0000-0000-0000A1850000}"/>
    <cellStyle name="Ausgabe 2 1995" xfId="40606" xr:uid="{00000000-0005-0000-0000-0000A2850000}"/>
    <cellStyle name="Ausgabe 2 1996" xfId="40626" xr:uid="{00000000-0005-0000-0000-0000A3850000}"/>
    <cellStyle name="Ausgabe 2 1997" xfId="40646" xr:uid="{00000000-0005-0000-0000-0000A4850000}"/>
    <cellStyle name="Ausgabe 2 1998" xfId="40665" xr:uid="{00000000-0005-0000-0000-0000A5850000}"/>
    <cellStyle name="Ausgabe 2 1999" xfId="40657" xr:uid="{00000000-0005-0000-0000-0000A6850000}"/>
    <cellStyle name="Ausgabe 2 2" xfId="307" xr:uid="{00000000-0005-0000-0000-0000A7850000}"/>
    <cellStyle name="Ausgabe 2 20" xfId="1376" xr:uid="{00000000-0005-0000-0000-0000A8850000}"/>
    <cellStyle name="Ausgabe 2 200" xfId="1834" xr:uid="{00000000-0005-0000-0000-0000A9850000}"/>
    <cellStyle name="Ausgabe 2 2000" xfId="40708" xr:uid="{00000000-0005-0000-0000-0000AA850000}"/>
    <cellStyle name="Ausgabe 2 2001" xfId="40728" xr:uid="{00000000-0005-0000-0000-0000AB850000}"/>
    <cellStyle name="Ausgabe 2 2002" xfId="40748" xr:uid="{00000000-0005-0000-0000-0000AC850000}"/>
    <cellStyle name="Ausgabe 2 2003" xfId="40768" xr:uid="{00000000-0005-0000-0000-0000AD850000}"/>
    <cellStyle name="Ausgabe 2 2004" xfId="40788" xr:uid="{00000000-0005-0000-0000-0000AE850000}"/>
    <cellStyle name="Ausgabe 2 2005" xfId="40802" xr:uid="{00000000-0005-0000-0000-0000AF850000}"/>
    <cellStyle name="Ausgabe 2 2006" xfId="40822" xr:uid="{00000000-0005-0000-0000-0000B0850000}"/>
    <cellStyle name="Ausgabe 2 2007" xfId="40842" xr:uid="{00000000-0005-0000-0000-0000B1850000}"/>
    <cellStyle name="Ausgabe 2 2008" xfId="40862" xr:uid="{00000000-0005-0000-0000-0000B2850000}"/>
    <cellStyle name="Ausgabe 2 2009" xfId="40882" xr:uid="{00000000-0005-0000-0000-0000B3850000}"/>
    <cellStyle name="Ausgabe 2 201" xfId="1766" xr:uid="{00000000-0005-0000-0000-0000B4850000}"/>
    <cellStyle name="Ausgabe 2 2010" xfId="40899" xr:uid="{00000000-0005-0000-0000-0000B5850000}"/>
    <cellStyle name="Ausgabe 2 2011" xfId="40949" xr:uid="{00000000-0005-0000-0000-0000B6850000}"/>
    <cellStyle name="Ausgabe 2 2012" xfId="40977" xr:uid="{00000000-0005-0000-0000-0000B7850000}"/>
    <cellStyle name="Ausgabe 2 2013" xfId="40997" xr:uid="{00000000-0005-0000-0000-0000B8850000}"/>
    <cellStyle name="Ausgabe 2 2014" xfId="41017" xr:uid="{00000000-0005-0000-0000-0000B9850000}"/>
    <cellStyle name="Ausgabe 2 2015" xfId="41037" xr:uid="{00000000-0005-0000-0000-0000BA850000}"/>
    <cellStyle name="Ausgabe 2 2016" xfId="41061" xr:uid="{00000000-0005-0000-0000-0000BB850000}"/>
    <cellStyle name="Ausgabe 2 2017" xfId="41082" xr:uid="{00000000-0005-0000-0000-0000BC850000}"/>
    <cellStyle name="Ausgabe 2 2018" xfId="41102" xr:uid="{00000000-0005-0000-0000-0000BD850000}"/>
    <cellStyle name="Ausgabe 2 2019" xfId="41122" xr:uid="{00000000-0005-0000-0000-0000BE850000}"/>
    <cellStyle name="Ausgabe 2 202" xfId="1701" xr:uid="{00000000-0005-0000-0000-0000BF850000}"/>
    <cellStyle name="Ausgabe 2 2020" xfId="41142" xr:uid="{00000000-0005-0000-0000-0000C0850000}"/>
    <cellStyle name="Ausgabe 2 2021" xfId="41156" xr:uid="{00000000-0005-0000-0000-0000C1850000}"/>
    <cellStyle name="Ausgabe 2 2022" xfId="41177" xr:uid="{00000000-0005-0000-0000-0000C2850000}"/>
    <cellStyle name="Ausgabe 2 2023" xfId="41197" xr:uid="{00000000-0005-0000-0000-0000C3850000}"/>
    <cellStyle name="Ausgabe 2 2024" xfId="41217" xr:uid="{00000000-0005-0000-0000-0000C4850000}"/>
    <cellStyle name="Ausgabe 2 2025" xfId="41237" xr:uid="{00000000-0005-0000-0000-0000C5850000}"/>
    <cellStyle name="Ausgabe 2 2026" xfId="41250" xr:uid="{00000000-0005-0000-0000-0000C6850000}"/>
    <cellStyle name="Ausgabe 2 2027" xfId="41270" xr:uid="{00000000-0005-0000-0000-0000C7850000}"/>
    <cellStyle name="Ausgabe 2 2028" xfId="41290" xr:uid="{00000000-0005-0000-0000-0000C8850000}"/>
    <cellStyle name="Ausgabe 2 2029" xfId="41310" xr:uid="{00000000-0005-0000-0000-0000C9850000}"/>
    <cellStyle name="Ausgabe 2 203" xfId="1641" xr:uid="{00000000-0005-0000-0000-0000CA850000}"/>
    <cellStyle name="Ausgabe 2 2030" xfId="41330" xr:uid="{00000000-0005-0000-0000-0000CB850000}"/>
    <cellStyle name="Ausgabe 2 2031" xfId="41357" xr:uid="{00000000-0005-0000-0000-0000CC850000}"/>
    <cellStyle name="Ausgabe 2 2032" xfId="41377" xr:uid="{00000000-0005-0000-0000-0000CD850000}"/>
    <cellStyle name="Ausgabe 2 2033" xfId="41397" xr:uid="{00000000-0005-0000-0000-0000CE850000}"/>
    <cellStyle name="Ausgabe 2 2034" xfId="41417" xr:uid="{00000000-0005-0000-0000-0000CF850000}"/>
    <cellStyle name="Ausgabe 2 2035" xfId="41437" xr:uid="{00000000-0005-0000-0000-0000D0850000}"/>
    <cellStyle name="Ausgabe 2 2036" xfId="41461" xr:uid="{00000000-0005-0000-0000-0000D1850000}"/>
    <cellStyle name="Ausgabe 2 2037" xfId="41482" xr:uid="{00000000-0005-0000-0000-0000D2850000}"/>
    <cellStyle name="Ausgabe 2 2038" xfId="41502" xr:uid="{00000000-0005-0000-0000-0000D3850000}"/>
    <cellStyle name="Ausgabe 2 2039" xfId="41522" xr:uid="{00000000-0005-0000-0000-0000D4850000}"/>
    <cellStyle name="Ausgabe 2 204" xfId="1581" xr:uid="{00000000-0005-0000-0000-0000D5850000}"/>
    <cellStyle name="Ausgabe 2 2040" xfId="41542" xr:uid="{00000000-0005-0000-0000-0000D6850000}"/>
    <cellStyle name="Ausgabe 2 2041" xfId="41556" xr:uid="{00000000-0005-0000-0000-0000D7850000}"/>
    <cellStyle name="Ausgabe 2 2042" xfId="41577" xr:uid="{00000000-0005-0000-0000-0000D8850000}"/>
    <cellStyle name="Ausgabe 2 2043" xfId="41597" xr:uid="{00000000-0005-0000-0000-0000D9850000}"/>
    <cellStyle name="Ausgabe 2 2044" xfId="41617" xr:uid="{00000000-0005-0000-0000-0000DA850000}"/>
    <cellStyle name="Ausgabe 2 2045" xfId="41637" xr:uid="{00000000-0005-0000-0000-0000DB850000}"/>
    <cellStyle name="Ausgabe 2 2046" xfId="41650" xr:uid="{00000000-0005-0000-0000-0000DC850000}"/>
    <cellStyle name="Ausgabe 2 2047" xfId="41670" xr:uid="{00000000-0005-0000-0000-0000DD850000}"/>
    <cellStyle name="Ausgabe 2 2048" xfId="41690" xr:uid="{00000000-0005-0000-0000-0000DE850000}"/>
    <cellStyle name="Ausgabe 2 2049" xfId="41710" xr:uid="{00000000-0005-0000-0000-0000DF850000}"/>
    <cellStyle name="Ausgabe 2 205" xfId="1518" xr:uid="{00000000-0005-0000-0000-0000E0850000}"/>
    <cellStyle name="Ausgabe 2 2050" xfId="41730" xr:uid="{00000000-0005-0000-0000-0000E1850000}"/>
    <cellStyle name="Ausgabe 2 2051" xfId="41750" xr:uid="{00000000-0005-0000-0000-0000E2850000}"/>
    <cellStyle name="Ausgabe 2 2052" xfId="41770" xr:uid="{00000000-0005-0000-0000-0000E3850000}"/>
    <cellStyle name="Ausgabe 2 2053" xfId="41790" xr:uid="{00000000-0005-0000-0000-0000E4850000}"/>
    <cellStyle name="Ausgabe 2 2054" xfId="41810" xr:uid="{00000000-0005-0000-0000-0000E5850000}"/>
    <cellStyle name="Ausgabe 2 2055" xfId="41830" xr:uid="{00000000-0005-0000-0000-0000E6850000}"/>
    <cellStyle name="Ausgabe 2 2056" xfId="41849" xr:uid="{00000000-0005-0000-0000-0000E7850000}"/>
    <cellStyle name="Ausgabe 2 2057" xfId="41841" xr:uid="{00000000-0005-0000-0000-0000E8850000}"/>
    <cellStyle name="Ausgabe 2 2058" xfId="41892" xr:uid="{00000000-0005-0000-0000-0000E9850000}"/>
    <cellStyle name="Ausgabe 2 2059" xfId="41912" xr:uid="{00000000-0005-0000-0000-0000EA850000}"/>
    <cellStyle name="Ausgabe 2 206" xfId="1488" xr:uid="{00000000-0005-0000-0000-0000EB850000}"/>
    <cellStyle name="Ausgabe 2 2060" xfId="41932" xr:uid="{00000000-0005-0000-0000-0000EC850000}"/>
    <cellStyle name="Ausgabe 2 2061" xfId="41952" xr:uid="{00000000-0005-0000-0000-0000ED850000}"/>
    <cellStyle name="Ausgabe 2 2062" xfId="41972" xr:uid="{00000000-0005-0000-0000-0000EE850000}"/>
    <cellStyle name="Ausgabe 2 2063" xfId="41986" xr:uid="{00000000-0005-0000-0000-0000EF850000}"/>
    <cellStyle name="Ausgabe 2 2064" xfId="42006" xr:uid="{00000000-0005-0000-0000-0000F0850000}"/>
    <cellStyle name="Ausgabe 2 2065" xfId="42026" xr:uid="{00000000-0005-0000-0000-0000F1850000}"/>
    <cellStyle name="Ausgabe 2 2066" xfId="42046" xr:uid="{00000000-0005-0000-0000-0000F2850000}"/>
    <cellStyle name="Ausgabe 2 2067" xfId="42066" xr:uid="{00000000-0005-0000-0000-0000F3850000}"/>
    <cellStyle name="Ausgabe 2 2068" xfId="42089" xr:uid="{00000000-0005-0000-0000-0000F4850000}"/>
    <cellStyle name="Ausgabe 2 2069" xfId="42149" xr:uid="{00000000-0005-0000-0000-0000F5850000}"/>
    <cellStyle name="Ausgabe 2 207" xfId="1423" xr:uid="{00000000-0005-0000-0000-0000F6850000}"/>
    <cellStyle name="Ausgabe 2 2070" xfId="42203" xr:uid="{00000000-0005-0000-0000-0000F7850000}"/>
    <cellStyle name="Ausgabe 2 2071" xfId="42255" xr:uid="{00000000-0005-0000-0000-0000F8850000}"/>
    <cellStyle name="Ausgabe 2 2072" xfId="42362" xr:uid="{00000000-0005-0000-0000-0000F9850000}"/>
    <cellStyle name="Ausgabe 2 2073" xfId="42415" xr:uid="{00000000-0005-0000-0000-0000FA850000}"/>
    <cellStyle name="Ausgabe 2 2074" xfId="42478" xr:uid="{00000000-0005-0000-0000-0000FB850000}"/>
    <cellStyle name="Ausgabe 2 2075" xfId="42536" xr:uid="{00000000-0005-0000-0000-0000FC850000}"/>
    <cellStyle name="Ausgabe 2 2076" xfId="42590" xr:uid="{00000000-0005-0000-0000-0000FD850000}"/>
    <cellStyle name="Ausgabe 2 2077" xfId="42648" xr:uid="{00000000-0005-0000-0000-0000FE850000}"/>
    <cellStyle name="Ausgabe 2 2078" xfId="42701" xr:uid="{00000000-0005-0000-0000-0000FF850000}"/>
    <cellStyle name="Ausgabe 2 2079" xfId="42744" xr:uid="{00000000-0005-0000-0000-000000860000}"/>
    <cellStyle name="Ausgabe 2 208" xfId="1356" xr:uid="{00000000-0005-0000-0000-000001860000}"/>
    <cellStyle name="Ausgabe 2 2080" xfId="42803" xr:uid="{00000000-0005-0000-0000-000002860000}"/>
    <cellStyle name="Ausgabe 2 2081" xfId="42861" xr:uid="{00000000-0005-0000-0000-000003860000}"/>
    <cellStyle name="Ausgabe 2 2082" xfId="42914" xr:uid="{00000000-0005-0000-0000-000004860000}"/>
    <cellStyle name="Ausgabe 2 2083" xfId="42960" xr:uid="{00000000-0005-0000-0000-000005860000}"/>
    <cellStyle name="Ausgabe 2 2084" xfId="43001" xr:uid="{00000000-0005-0000-0000-000006860000}"/>
    <cellStyle name="Ausgabe 2 2085" xfId="43062" xr:uid="{00000000-0005-0000-0000-000007860000}"/>
    <cellStyle name="Ausgabe 2 2086" xfId="43120" xr:uid="{00000000-0005-0000-0000-000008860000}"/>
    <cellStyle name="Ausgabe 2 2087" xfId="43170" xr:uid="{00000000-0005-0000-0000-000009860000}"/>
    <cellStyle name="Ausgabe 2 2088" xfId="43225" xr:uid="{00000000-0005-0000-0000-00000A860000}"/>
    <cellStyle name="Ausgabe 2 2089" xfId="43294" xr:uid="{00000000-0005-0000-0000-00000B860000}"/>
    <cellStyle name="Ausgabe 2 209" xfId="1297" xr:uid="{00000000-0005-0000-0000-00000C860000}"/>
    <cellStyle name="Ausgabe 2 2090" xfId="43354" xr:uid="{00000000-0005-0000-0000-00000D860000}"/>
    <cellStyle name="Ausgabe 2 2091" xfId="43413" xr:uid="{00000000-0005-0000-0000-00000E860000}"/>
    <cellStyle name="Ausgabe 2 2092" xfId="43473" xr:uid="{00000000-0005-0000-0000-00000F860000}"/>
    <cellStyle name="Ausgabe 2 2093" xfId="43515" xr:uid="{00000000-0005-0000-0000-000010860000}"/>
    <cellStyle name="Ausgabe 2 2094" xfId="43578" xr:uid="{00000000-0005-0000-0000-000011860000}"/>
    <cellStyle name="Ausgabe 2 2095" xfId="43641" xr:uid="{00000000-0005-0000-0000-000012860000}"/>
    <cellStyle name="Ausgabe 2 2096" xfId="43699" xr:uid="{00000000-0005-0000-0000-000013860000}"/>
    <cellStyle name="Ausgabe 2 2097" xfId="43750" xr:uid="{00000000-0005-0000-0000-000014860000}"/>
    <cellStyle name="Ausgabe 2 2098" xfId="43804" xr:uid="{00000000-0005-0000-0000-000015860000}"/>
    <cellStyle name="Ausgabe 2 2099" xfId="43858" xr:uid="{00000000-0005-0000-0000-000016860000}"/>
    <cellStyle name="Ausgabe 2 21" xfId="1427" xr:uid="{00000000-0005-0000-0000-000017860000}"/>
    <cellStyle name="Ausgabe 2 210" xfId="1246" xr:uid="{00000000-0005-0000-0000-000018860000}"/>
    <cellStyle name="Ausgabe 2 2100" xfId="43909" xr:uid="{00000000-0005-0000-0000-000019860000}"/>
    <cellStyle name="Ausgabe 2 2101" xfId="43968" xr:uid="{00000000-0005-0000-0000-00001A860000}"/>
    <cellStyle name="Ausgabe 2 2102" xfId="44020" xr:uid="{00000000-0005-0000-0000-00001B860000}"/>
    <cellStyle name="Ausgabe 2 2103" xfId="44077" xr:uid="{00000000-0005-0000-0000-00001C860000}"/>
    <cellStyle name="Ausgabe 2 2104" xfId="44117" xr:uid="{00000000-0005-0000-0000-00001D860000}"/>
    <cellStyle name="Ausgabe 2 2105" xfId="44172" xr:uid="{00000000-0005-0000-0000-00001E860000}"/>
    <cellStyle name="Ausgabe 2 2106" xfId="44222" xr:uid="{00000000-0005-0000-0000-00001F860000}"/>
    <cellStyle name="Ausgabe 2 2107" xfId="44280" xr:uid="{00000000-0005-0000-0000-000020860000}"/>
    <cellStyle name="Ausgabe 2 2108" xfId="44327" xr:uid="{00000000-0005-0000-0000-000021860000}"/>
    <cellStyle name="Ausgabe 2 2109" xfId="44385" xr:uid="{00000000-0005-0000-0000-000022860000}"/>
    <cellStyle name="Ausgabe 2 211" xfId="1199" xr:uid="{00000000-0005-0000-0000-000023860000}"/>
    <cellStyle name="Ausgabe 2 2110" xfId="44440" xr:uid="{00000000-0005-0000-0000-000024860000}"/>
    <cellStyle name="Ausgabe 2 2111" xfId="44494" xr:uid="{00000000-0005-0000-0000-000025860000}"/>
    <cellStyle name="Ausgabe 2 2112" xfId="44546" xr:uid="{00000000-0005-0000-0000-000026860000}"/>
    <cellStyle name="Ausgabe 2 2113" xfId="44600" xr:uid="{00000000-0005-0000-0000-000027860000}"/>
    <cellStyle name="Ausgabe 2 2114" xfId="44655" xr:uid="{00000000-0005-0000-0000-000028860000}"/>
    <cellStyle name="Ausgabe 2 2115" xfId="44641" xr:uid="{00000000-0005-0000-0000-000029860000}"/>
    <cellStyle name="Ausgabe 2 2116" xfId="44737" xr:uid="{00000000-0005-0000-0000-00002A860000}"/>
    <cellStyle name="Ausgabe 2 2117" xfId="44794" xr:uid="{00000000-0005-0000-0000-00002B860000}"/>
    <cellStyle name="Ausgabe 2 2118" xfId="44845" xr:uid="{00000000-0005-0000-0000-00002C860000}"/>
    <cellStyle name="Ausgabe 2 2119" xfId="44903" xr:uid="{00000000-0005-0000-0000-00002D860000}"/>
    <cellStyle name="Ausgabe 2 212" xfId="1140" xr:uid="{00000000-0005-0000-0000-00002E860000}"/>
    <cellStyle name="Ausgabe 2 2120" xfId="44961" xr:uid="{00000000-0005-0000-0000-00002F860000}"/>
    <cellStyle name="Ausgabe 2 2121" xfId="45004" xr:uid="{00000000-0005-0000-0000-000030860000}"/>
    <cellStyle name="Ausgabe 2 2122" xfId="45097" xr:uid="{00000000-0005-0000-0000-000031860000}"/>
    <cellStyle name="Ausgabe 2 2123" xfId="45168" xr:uid="{00000000-0005-0000-0000-000032860000}"/>
    <cellStyle name="Ausgabe 2 2124" xfId="45217" xr:uid="{00000000-0005-0000-0000-000033860000}"/>
    <cellStyle name="Ausgabe 2 2125" xfId="45301" xr:uid="{00000000-0005-0000-0000-000034860000}"/>
    <cellStyle name="Ausgabe 2 2126" xfId="45344" xr:uid="{00000000-0005-0000-0000-000035860000}"/>
    <cellStyle name="Ausgabe 2 2127" xfId="45428" xr:uid="{00000000-0005-0000-0000-000036860000}"/>
    <cellStyle name="Ausgabe 2 2128" xfId="45488" xr:uid="{00000000-0005-0000-0000-000037860000}"/>
    <cellStyle name="Ausgabe 2 2129" xfId="45543" xr:uid="{00000000-0005-0000-0000-000038860000}"/>
    <cellStyle name="Ausgabe 2 213" xfId="1081" xr:uid="{00000000-0005-0000-0000-000039860000}"/>
    <cellStyle name="Ausgabe 2 2130" xfId="45601" xr:uid="{00000000-0005-0000-0000-00003A860000}"/>
    <cellStyle name="Ausgabe 2 2131" xfId="45653" xr:uid="{00000000-0005-0000-0000-00003B860000}"/>
    <cellStyle name="Ausgabe 2 2132" xfId="45717" xr:uid="{00000000-0005-0000-0000-00003C860000}"/>
    <cellStyle name="Ausgabe 2 2133" xfId="45778" xr:uid="{00000000-0005-0000-0000-00003D860000}"/>
    <cellStyle name="Ausgabe 2 2134" xfId="45854" xr:uid="{00000000-0005-0000-0000-00003E860000}"/>
    <cellStyle name="Ausgabe 2 2135" xfId="45905" xr:uid="{00000000-0005-0000-0000-00003F860000}"/>
    <cellStyle name="Ausgabe 2 2136" xfId="45958" xr:uid="{00000000-0005-0000-0000-000040860000}"/>
    <cellStyle name="Ausgabe 2 2137" xfId="46026" xr:uid="{00000000-0005-0000-0000-000041860000}"/>
    <cellStyle name="Ausgabe 2 2138" xfId="46091" xr:uid="{00000000-0005-0000-0000-000042860000}"/>
    <cellStyle name="Ausgabe 2 2139" xfId="46146" xr:uid="{00000000-0005-0000-0000-000043860000}"/>
    <cellStyle name="Ausgabe 2 214" xfId="1021" xr:uid="{00000000-0005-0000-0000-000044860000}"/>
    <cellStyle name="Ausgabe 2 2140" xfId="46193" xr:uid="{00000000-0005-0000-0000-000045860000}"/>
    <cellStyle name="Ausgabe 2 2141" xfId="46250" xr:uid="{00000000-0005-0000-0000-000046860000}"/>
    <cellStyle name="Ausgabe 2 2142" xfId="46297" xr:uid="{00000000-0005-0000-0000-000047860000}"/>
    <cellStyle name="Ausgabe 2 2143" xfId="46347" xr:uid="{00000000-0005-0000-0000-000048860000}"/>
    <cellStyle name="Ausgabe 2 2144" xfId="46404" xr:uid="{00000000-0005-0000-0000-000049860000}"/>
    <cellStyle name="Ausgabe 2 2145" xfId="46451" xr:uid="{00000000-0005-0000-0000-00004A860000}"/>
    <cellStyle name="Ausgabe 2 2146" xfId="46508" xr:uid="{00000000-0005-0000-0000-00004B860000}"/>
    <cellStyle name="Ausgabe 2 2147" xfId="46582" xr:uid="{00000000-0005-0000-0000-00004C860000}"/>
    <cellStyle name="Ausgabe 2 2148" xfId="46639" xr:uid="{00000000-0005-0000-0000-00004D860000}"/>
    <cellStyle name="Ausgabe 2 2149" xfId="46689" xr:uid="{00000000-0005-0000-0000-00004E860000}"/>
    <cellStyle name="Ausgabe 2 215" xfId="968" xr:uid="{00000000-0005-0000-0000-00004F860000}"/>
    <cellStyle name="Ausgabe 2 2150" xfId="46743" xr:uid="{00000000-0005-0000-0000-000050860000}"/>
    <cellStyle name="Ausgabe 2 2151" xfId="46795" xr:uid="{00000000-0005-0000-0000-000051860000}"/>
    <cellStyle name="Ausgabe 2 2152" xfId="46859" xr:uid="{00000000-0005-0000-0000-000052860000}"/>
    <cellStyle name="Ausgabe 2 2153" xfId="46916" xr:uid="{00000000-0005-0000-0000-000053860000}"/>
    <cellStyle name="Ausgabe 2 2154" xfId="46968" xr:uid="{00000000-0005-0000-0000-000054860000}"/>
    <cellStyle name="Ausgabe 2 2155" xfId="47027" xr:uid="{00000000-0005-0000-0000-000055860000}"/>
    <cellStyle name="Ausgabe 2 2156" xfId="47082" xr:uid="{00000000-0005-0000-0000-000056860000}"/>
    <cellStyle name="Ausgabe 2 2157" xfId="47130" xr:uid="{00000000-0005-0000-0000-000057860000}"/>
    <cellStyle name="Ausgabe 2 2158" xfId="47184" xr:uid="{00000000-0005-0000-0000-000058860000}"/>
    <cellStyle name="Ausgabe 2 2159" xfId="47239" xr:uid="{00000000-0005-0000-0000-000059860000}"/>
    <cellStyle name="Ausgabe 2 216" xfId="906" xr:uid="{00000000-0005-0000-0000-00005A860000}"/>
    <cellStyle name="Ausgabe 2 2160" xfId="47300" xr:uid="{00000000-0005-0000-0000-00005B860000}"/>
    <cellStyle name="Ausgabe 2 2161" xfId="47348" xr:uid="{00000000-0005-0000-0000-00005C860000}"/>
    <cellStyle name="Ausgabe 2 2162" xfId="47398" xr:uid="{00000000-0005-0000-0000-00005D860000}"/>
    <cellStyle name="Ausgabe 2 2163" xfId="47456" xr:uid="{00000000-0005-0000-0000-00005E860000}"/>
    <cellStyle name="Ausgabe 2 2164" xfId="47512" xr:uid="{00000000-0005-0000-0000-00005F860000}"/>
    <cellStyle name="Ausgabe 2 2165" xfId="47557" xr:uid="{00000000-0005-0000-0000-000060860000}"/>
    <cellStyle name="Ausgabe 2 2166" xfId="47604" xr:uid="{00000000-0005-0000-0000-000061860000}"/>
    <cellStyle name="Ausgabe 2 2167" xfId="47664" xr:uid="{00000000-0005-0000-0000-000062860000}"/>
    <cellStyle name="Ausgabe 2 2168" xfId="47725" xr:uid="{00000000-0005-0000-0000-000063860000}"/>
    <cellStyle name="Ausgabe 2 2169" xfId="47778" xr:uid="{00000000-0005-0000-0000-000064860000}"/>
    <cellStyle name="Ausgabe 2 217" xfId="843" xr:uid="{00000000-0005-0000-0000-000065860000}"/>
    <cellStyle name="Ausgabe 2 2170" xfId="47837" xr:uid="{00000000-0005-0000-0000-000066860000}"/>
    <cellStyle name="Ausgabe 2 2171" xfId="47882" xr:uid="{00000000-0005-0000-0000-000067860000}"/>
    <cellStyle name="Ausgabe 2 2172" xfId="47943" xr:uid="{00000000-0005-0000-0000-000068860000}"/>
    <cellStyle name="Ausgabe 2 2173" xfId="47926" xr:uid="{00000000-0005-0000-0000-000069860000}"/>
    <cellStyle name="Ausgabe 2 2174" xfId="48010" xr:uid="{00000000-0005-0000-0000-00006A860000}"/>
    <cellStyle name="Ausgabe 2 2175" xfId="48070" xr:uid="{00000000-0005-0000-0000-00006B860000}"/>
    <cellStyle name="Ausgabe 2 2176" xfId="48121" xr:uid="{00000000-0005-0000-0000-00006C860000}"/>
    <cellStyle name="Ausgabe 2 2177" xfId="48173" xr:uid="{00000000-0005-0000-0000-00006D860000}"/>
    <cellStyle name="Ausgabe 2 2178" xfId="48226" xr:uid="{00000000-0005-0000-0000-00006E860000}"/>
    <cellStyle name="Ausgabe 2 2179" xfId="48279" xr:uid="{00000000-0005-0000-0000-00006F860000}"/>
    <cellStyle name="Ausgabe 2 218" xfId="788" xr:uid="{00000000-0005-0000-0000-000070860000}"/>
    <cellStyle name="Ausgabe 2 2180" xfId="48337" xr:uid="{00000000-0005-0000-0000-000071860000}"/>
    <cellStyle name="Ausgabe 2 2181" xfId="48395" xr:uid="{00000000-0005-0000-0000-000072860000}"/>
    <cellStyle name="Ausgabe 2 2182" xfId="48438" xr:uid="{00000000-0005-0000-0000-000073860000}"/>
    <cellStyle name="Ausgabe 2 2183" xfId="48491" xr:uid="{00000000-0005-0000-0000-000074860000}"/>
    <cellStyle name="Ausgabe 2 2184" xfId="48467" xr:uid="{00000000-0005-0000-0000-000075860000}"/>
    <cellStyle name="Ausgabe 2 2185" xfId="48402" xr:uid="{00000000-0005-0000-0000-000076860000}"/>
    <cellStyle name="Ausgabe 2 2186" xfId="48344" xr:uid="{00000000-0005-0000-0000-000077860000}"/>
    <cellStyle name="Ausgabe 2 2187" xfId="48286" xr:uid="{00000000-0005-0000-0000-000078860000}"/>
    <cellStyle name="Ausgabe 2 2188" xfId="48231" xr:uid="{00000000-0005-0000-0000-000079860000}"/>
    <cellStyle name="Ausgabe 2 2189" xfId="48172" xr:uid="{00000000-0005-0000-0000-00007A860000}"/>
    <cellStyle name="Ausgabe 2 219" xfId="729" xr:uid="{00000000-0005-0000-0000-00007B860000}"/>
    <cellStyle name="Ausgabe 2 2190" xfId="48103" xr:uid="{00000000-0005-0000-0000-00007C860000}"/>
    <cellStyle name="Ausgabe 2 2191" xfId="48045" xr:uid="{00000000-0005-0000-0000-00007D860000}"/>
    <cellStyle name="Ausgabe 2 2192" xfId="47989" xr:uid="{00000000-0005-0000-0000-00007E860000}"/>
    <cellStyle name="Ausgabe 2 2193" xfId="47901" xr:uid="{00000000-0005-0000-0000-00007F860000}"/>
    <cellStyle name="Ausgabe 2 2194" xfId="47861" xr:uid="{00000000-0005-0000-0000-000080860000}"/>
    <cellStyle name="Ausgabe 2 2195" xfId="47803" xr:uid="{00000000-0005-0000-0000-000081860000}"/>
    <cellStyle name="Ausgabe 2 2196" xfId="47742" xr:uid="{00000000-0005-0000-0000-000082860000}"/>
    <cellStyle name="Ausgabe 2 2197" xfId="47682" xr:uid="{00000000-0005-0000-0000-000083860000}"/>
    <cellStyle name="Ausgabe 2 2198" xfId="47630" xr:uid="{00000000-0005-0000-0000-000084860000}"/>
    <cellStyle name="Ausgabe 2 2199" xfId="47590" xr:uid="{00000000-0005-0000-0000-000085860000}"/>
    <cellStyle name="Ausgabe 2 22" xfId="1483" xr:uid="{00000000-0005-0000-0000-000086860000}"/>
    <cellStyle name="Ausgabe 2 220" xfId="665" xr:uid="{00000000-0005-0000-0000-000087860000}"/>
    <cellStyle name="Ausgabe 2 2200" xfId="47524" xr:uid="{00000000-0005-0000-0000-000088860000}"/>
    <cellStyle name="Ausgabe 2 2201" xfId="47463" xr:uid="{00000000-0005-0000-0000-000089860000}"/>
    <cellStyle name="Ausgabe 2 2202" xfId="47405" xr:uid="{00000000-0005-0000-0000-00008A860000}"/>
    <cellStyle name="Ausgabe 2 2203" xfId="47354" xr:uid="{00000000-0005-0000-0000-00008B860000}"/>
    <cellStyle name="Ausgabe 2 2204" xfId="47275" xr:uid="{00000000-0005-0000-0000-00008C860000}"/>
    <cellStyle name="Ausgabe 2 2205" xfId="47213" xr:uid="{00000000-0005-0000-0000-00008D860000}"/>
    <cellStyle name="Ausgabe 2 2206" xfId="47153" xr:uid="{00000000-0005-0000-0000-00008E860000}"/>
    <cellStyle name="Ausgabe 2 2207" xfId="47101" xr:uid="{00000000-0005-0000-0000-00008F860000}"/>
    <cellStyle name="Ausgabe 2 2208" xfId="47046" xr:uid="{00000000-0005-0000-0000-000090860000}"/>
    <cellStyle name="Ausgabe 2 2209" xfId="46975" xr:uid="{00000000-0005-0000-0000-000091860000}"/>
    <cellStyle name="Ausgabe 2 221" xfId="603" xr:uid="{00000000-0005-0000-0000-000092860000}"/>
    <cellStyle name="Ausgabe 2 2210" xfId="46921" xr:uid="{00000000-0005-0000-0000-000093860000}"/>
    <cellStyle name="Ausgabe 2 2211" xfId="46858" xr:uid="{00000000-0005-0000-0000-000094860000}"/>
    <cellStyle name="Ausgabe 2 2212" xfId="46800" xr:uid="{00000000-0005-0000-0000-000095860000}"/>
    <cellStyle name="Ausgabe 2 2213" xfId="46742" xr:uid="{00000000-0005-0000-0000-000096860000}"/>
    <cellStyle name="Ausgabe 2 2214" xfId="46694" xr:uid="{00000000-0005-0000-0000-000097860000}"/>
    <cellStyle name="Ausgabe 2 2215" xfId="46638" xr:uid="{00000000-0005-0000-0000-000098860000}"/>
    <cellStyle name="Ausgabe 2 2216" xfId="46580" xr:uid="{00000000-0005-0000-0000-000099860000}"/>
    <cellStyle name="Ausgabe 2 2217" xfId="46520" xr:uid="{00000000-0005-0000-0000-00009A860000}"/>
    <cellStyle name="Ausgabe 2 2218" xfId="46462" xr:uid="{00000000-0005-0000-0000-00009B860000}"/>
    <cellStyle name="Ausgabe 2 2219" xfId="46422" xr:uid="{00000000-0005-0000-0000-00009C860000}"/>
    <cellStyle name="Ausgabe 2 222" xfId="621" xr:uid="{00000000-0005-0000-0000-00009D860000}"/>
    <cellStyle name="Ausgabe 2 2220" xfId="46362" xr:uid="{00000000-0005-0000-0000-00009E860000}"/>
    <cellStyle name="Ausgabe 2 2221" xfId="46304" xr:uid="{00000000-0005-0000-0000-00009F860000}"/>
    <cellStyle name="Ausgabe 2 2222" xfId="46249" xr:uid="{00000000-0005-0000-0000-0000A0860000}"/>
    <cellStyle name="Ausgabe 2 2223" xfId="46190" xr:uid="{00000000-0005-0000-0000-0000A1860000}"/>
    <cellStyle name="Ausgabe 2 2224" xfId="46124" xr:uid="{00000000-0005-0000-0000-0000A2860000}"/>
    <cellStyle name="Ausgabe 2 2225" xfId="46065" xr:uid="{00000000-0005-0000-0000-0000A3860000}"/>
    <cellStyle name="Ausgabe 2 2226" xfId="45985" xr:uid="{00000000-0005-0000-0000-0000A4860000}"/>
    <cellStyle name="Ausgabe 2 2227" xfId="45933" xr:uid="{00000000-0005-0000-0000-0000A5860000}"/>
    <cellStyle name="Ausgabe 2 2228" xfId="45875" xr:uid="{00000000-0005-0000-0000-0000A6860000}"/>
    <cellStyle name="Ausgabe 2 2229" xfId="45816" xr:uid="{00000000-0005-0000-0000-0000A7860000}"/>
    <cellStyle name="Ausgabe 2 223" xfId="509" xr:uid="{00000000-0005-0000-0000-0000A8860000}"/>
    <cellStyle name="Ausgabe 2 2230" xfId="45825" xr:uid="{00000000-0005-0000-0000-0000A9860000}"/>
    <cellStyle name="Ausgabe 2 2231" xfId="45743" xr:uid="{00000000-0005-0000-0000-0000AA860000}"/>
    <cellStyle name="Ausgabe 2 2232" xfId="45678" xr:uid="{00000000-0005-0000-0000-0000AB860000}"/>
    <cellStyle name="Ausgabe 2 2233" xfId="45626" xr:uid="{00000000-0005-0000-0000-0000AC860000}"/>
    <cellStyle name="Ausgabe 2 2234" xfId="45568" xr:uid="{00000000-0005-0000-0000-0000AD860000}"/>
    <cellStyle name="Ausgabe 2 2235" xfId="45515" xr:uid="{00000000-0005-0000-0000-0000AE860000}"/>
    <cellStyle name="Ausgabe 2 2236" xfId="45460" xr:uid="{00000000-0005-0000-0000-0000AF860000}"/>
    <cellStyle name="Ausgabe 2 2237" xfId="45376" xr:uid="{00000000-0005-0000-0000-0000B0860000}"/>
    <cellStyle name="Ausgabe 2 2238" xfId="45289" xr:uid="{00000000-0005-0000-0000-0000B1860000}"/>
    <cellStyle name="Ausgabe 2 2239" xfId="45194" xr:uid="{00000000-0005-0000-0000-0000B2860000}"/>
    <cellStyle name="Ausgabe 2 224" xfId="450" xr:uid="{00000000-0005-0000-0000-0000B3860000}"/>
    <cellStyle name="Ausgabe 2 2240" xfId="45133" xr:uid="{00000000-0005-0000-0000-0000B4860000}"/>
    <cellStyle name="Ausgabe 2 2241" xfId="45094" xr:uid="{00000000-0005-0000-0000-0000B5860000}"/>
    <cellStyle name="Ausgabe 2 2242" xfId="45009" xr:uid="{00000000-0005-0000-0000-0000B6860000}"/>
    <cellStyle name="Ausgabe 2 2243" xfId="44935" xr:uid="{00000000-0005-0000-0000-0000B7860000}"/>
    <cellStyle name="Ausgabe 2 2244" xfId="44877" xr:uid="{00000000-0005-0000-0000-0000B8860000}"/>
    <cellStyle name="Ausgabe 2 2245" xfId="44815" xr:uid="{00000000-0005-0000-0000-0000B9860000}"/>
    <cellStyle name="Ausgabe 2 2246" xfId="44762" xr:uid="{00000000-0005-0000-0000-0000BA860000}"/>
    <cellStyle name="Ausgabe 2 2247" xfId="44694" xr:uid="{00000000-0005-0000-0000-0000BB860000}"/>
    <cellStyle name="Ausgabe 2 2248" xfId="44607" xr:uid="{00000000-0005-0000-0000-0000BC860000}"/>
    <cellStyle name="Ausgabe 2 2249" xfId="44545" xr:uid="{00000000-0005-0000-0000-0000BD860000}"/>
    <cellStyle name="Ausgabe 2 225" xfId="393" xr:uid="{00000000-0005-0000-0000-0000BE860000}"/>
    <cellStyle name="Ausgabe 2 2250" xfId="44493" xr:uid="{00000000-0005-0000-0000-0000BF860000}"/>
    <cellStyle name="Ausgabe 2 2251" xfId="44435" xr:uid="{00000000-0005-0000-0000-0000C0860000}"/>
    <cellStyle name="Ausgabe 2 2252" xfId="44397" xr:uid="{00000000-0005-0000-0000-0000C1860000}"/>
    <cellStyle name="Ausgabe 2 2253" xfId="44332" xr:uid="{00000000-0005-0000-0000-0000C2860000}"/>
    <cellStyle name="Ausgabe 2 2254" xfId="44271" xr:uid="{00000000-0005-0000-0000-0000C3860000}"/>
    <cellStyle name="Ausgabe 2 2255" xfId="44218" xr:uid="{00000000-0005-0000-0000-0000C4860000}"/>
    <cellStyle name="Ausgabe 2 2256" xfId="44168" xr:uid="{00000000-0005-0000-0000-0000C5860000}"/>
    <cellStyle name="Ausgabe 2 2257" xfId="44122" xr:uid="{00000000-0005-0000-0000-0000C6860000}"/>
    <cellStyle name="Ausgabe 2 2258" xfId="44059" xr:uid="{00000000-0005-0000-0000-0000C7860000}"/>
    <cellStyle name="Ausgabe 2 2259" xfId="44001" xr:uid="{00000000-0005-0000-0000-0000C8860000}"/>
    <cellStyle name="Ausgabe 2 226" xfId="336" xr:uid="{00000000-0005-0000-0000-0000C9860000}"/>
    <cellStyle name="Ausgabe 2 2260" xfId="43943" xr:uid="{00000000-0005-0000-0000-0000CA860000}"/>
    <cellStyle name="Ausgabe 2 2261" xfId="43883" xr:uid="{00000000-0005-0000-0000-0000CB860000}"/>
    <cellStyle name="Ausgabe 2 2262" xfId="43811" xr:uid="{00000000-0005-0000-0000-0000CC860000}"/>
    <cellStyle name="Ausgabe 2 2263" xfId="43749" xr:uid="{00000000-0005-0000-0000-0000CD860000}"/>
    <cellStyle name="Ausgabe 2 2264" xfId="43690" xr:uid="{00000000-0005-0000-0000-0000CE860000}"/>
    <cellStyle name="Ausgabe 2 2265" xfId="43635" xr:uid="{00000000-0005-0000-0000-0000CF860000}"/>
    <cellStyle name="Ausgabe 2 2266" xfId="43576" xr:uid="{00000000-0005-0000-0000-0000D0860000}"/>
    <cellStyle name="Ausgabe 2 2267" xfId="43507" xr:uid="{00000000-0005-0000-0000-0000D1860000}"/>
    <cellStyle name="Ausgabe 2 2268" xfId="43443" xr:uid="{00000000-0005-0000-0000-0000D2860000}"/>
    <cellStyle name="Ausgabe 2 2269" xfId="43384" xr:uid="{00000000-0005-0000-0000-0000D3860000}"/>
    <cellStyle name="Ausgabe 2 227" xfId="6873" xr:uid="{00000000-0005-0000-0000-0000D4860000}"/>
    <cellStyle name="Ausgabe 2 2270" xfId="43325" xr:uid="{00000000-0005-0000-0000-0000D5860000}"/>
    <cellStyle name="Ausgabe 2 2271" xfId="43262" xr:uid="{00000000-0005-0000-0000-0000D6860000}"/>
    <cellStyle name="Ausgabe 2 2272" xfId="43230" xr:uid="{00000000-0005-0000-0000-0000D7860000}"/>
    <cellStyle name="Ausgabe 2 2273" xfId="43167" xr:uid="{00000000-0005-0000-0000-0000D8860000}"/>
    <cellStyle name="Ausgabe 2 2274" xfId="43101" xr:uid="{00000000-0005-0000-0000-0000D9860000}"/>
    <cellStyle name="Ausgabe 2 2275" xfId="43043" xr:uid="{00000000-0005-0000-0000-0000DA860000}"/>
    <cellStyle name="Ausgabe 2 2276" xfId="42993" xr:uid="{00000000-0005-0000-0000-0000DB860000}"/>
    <cellStyle name="Ausgabe 2 2277" xfId="42947" xr:uid="{00000000-0005-0000-0000-0000DC860000}"/>
    <cellStyle name="Ausgabe 2 2278" xfId="42889" xr:uid="{00000000-0005-0000-0000-0000DD860000}"/>
    <cellStyle name="Ausgabe 2 2279" xfId="42831" xr:uid="{00000000-0005-0000-0000-0000DE860000}"/>
    <cellStyle name="Ausgabe 2 228" xfId="6905" xr:uid="{00000000-0005-0000-0000-0000DF860000}"/>
    <cellStyle name="Ausgabe 2 2280" xfId="42772" xr:uid="{00000000-0005-0000-0000-0000E0860000}"/>
    <cellStyle name="Ausgabe 2 2281" xfId="42720" xr:uid="{00000000-0005-0000-0000-0000E1860000}"/>
    <cellStyle name="Ausgabe 2 2282" xfId="42659" xr:uid="{00000000-0005-0000-0000-0000E2860000}"/>
    <cellStyle name="Ausgabe 2 2283" xfId="42597" xr:uid="{00000000-0005-0000-0000-0000E3860000}"/>
    <cellStyle name="Ausgabe 2 2284" xfId="42543" xr:uid="{00000000-0005-0000-0000-0000E4860000}"/>
    <cellStyle name="Ausgabe 2 2285" xfId="42485" xr:uid="{00000000-0005-0000-0000-0000E5860000}"/>
    <cellStyle name="Ausgabe 2 2286" xfId="42420" xr:uid="{00000000-0005-0000-0000-0000E6860000}"/>
    <cellStyle name="Ausgabe 2 2287" xfId="42360" xr:uid="{00000000-0005-0000-0000-0000E7860000}"/>
    <cellStyle name="Ausgabe 2 2288" xfId="42377" xr:uid="{00000000-0005-0000-0000-0000E8860000}"/>
    <cellStyle name="Ausgabe 2 2289" xfId="42266" xr:uid="{00000000-0005-0000-0000-0000E9860000}"/>
    <cellStyle name="Ausgabe 2 229" xfId="6944" xr:uid="{00000000-0005-0000-0000-0000EA860000}"/>
    <cellStyle name="Ausgabe 2 2290" xfId="42208" xr:uid="{00000000-0005-0000-0000-0000EB860000}"/>
    <cellStyle name="Ausgabe 2 2291" xfId="42154" xr:uid="{00000000-0005-0000-0000-0000EC860000}"/>
    <cellStyle name="Ausgabe 2 2292" xfId="42104" xr:uid="{00000000-0005-0000-0000-0000ED860000}"/>
    <cellStyle name="Ausgabe 2 2293" xfId="48572" xr:uid="{00000000-0005-0000-0000-0000EE860000}"/>
    <cellStyle name="Ausgabe 2 2294" xfId="48604" xr:uid="{00000000-0005-0000-0000-0000EF860000}"/>
    <cellStyle name="Ausgabe 2 2295" xfId="48643" xr:uid="{00000000-0005-0000-0000-0000F0860000}"/>
    <cellStyle name="Ausgabe 2 2296" xfId="48682" xr:uid="{00000000-0005-0000-0000-0000F1860000}"/>
    <cellStyle name="Ausgabe 2 2297" xfId="48715" xr:uid="{00000000-0005-0000-0000-0000F2860000}"/>
    <cellStyle name="Ausgabe 2 2298" xfId="48753" xr:uid="{00000000-0005-0000-0000-0000F3860000}"/>
    <cellStyle name="Ausgabe 2 2299" xfId="48734" xr:uid="{00000000-0005-0000-0000-0000F4860000}"/>
    <cellStyle name="Ausgabe 2 23" xfId="1550" xr:uid="{00000000-0005-0000-0000-0000F5860000}"/>
    <cellStyle name="Ausgabe 2 230" xfId="6983" xr:uid="{00000000-0005-0000-0000-0000F6860000}"/>
    <cellStyle name="Ausgabe 2 2300" xfId="48689" xr:uid="{00000000-0005-0000-0000-0000F7860000}"/>
    <cellStyle name="Ausgabe 2 2301" xfId="48650" xr:uid="{00000000-0005-0000-0000-0000F8860000}"/>
    <cellStyle name="Ausgabe 2 2302" xfId="48611" xr:uid="{00000000-0005-0000-0000-0000F9860000}"/>
    <cellStyle name="Ausgabe 2 2303" xfId="48577" xr:uid="{00000000-0005-0000-0000-0000FA860000}"/>
    <cellStyle name="Ausgabe 2 2304" xfId="48510" xr:uid="{00000000-0005-0000-0000-0000FB860000}"/>
    <cellStyle name="Ausgabe 2 2305" xfId="48436" xr:uid="{00000000-0005-0000-0000-0000FC860000}"/>
    <cellStyle name="Ausgabe 2 2306" xfId="48369" xr:uid="{00000000-0005-0000-0000-0000FD860000}"/>
    <cellStyle name="Ausgabe 2 2307" xfId="48311" xr:uid="{00000000-0005-0000-0000-0000FE860000}"/>
    <cellStyle name="Ausgabe 2 2308" xfId="48257" xr:uid="{00000000-0005-0000-0000-0000FF860000}"/>
    <cellStyle name="Ausgabe 2 2309" xfId="48205" xr:uid="{00000000-0005-0000-0000-000000870000}"/>
    <cellStyle name="Ausgabe 2 231" xfId="7016" xr:uid="{00000000-0005-0000-0000-000001870000}"/>
    <cellStyle name="Ausgabe 2 2310" xfId="48142" xr:uid="{00000000-0005-0000-0000-000002870000}"/>
    <cellStyle name="Ausgabe 2 2311" xfId="48077" xr:uid="{00000000-0005-0000-0000-000003870000}"/>
    <cellStyle name="Ausgabe 2 2312" xfId="48019" xr:uid="{00000000-0005-0000-0000-000004870000}"/>
    <cellStyle name="Ausgabe 2 2313" xfId="47922" xr:uid="{00000000-0005-0000-0000-000005870000}"/>
    <cellStyle name="Ausgabe 2 2314" xfId="47868" xr:uid="{00000000-0005-0000-0000-000006870000}"/>
    <cellStyle name="Ausgabe 2 2315" xfId="47816" xr:uid="{00000000-0005-0000-0000-000007870000}"/>
    <cellStyle name="Ausgabe 2 2316" xfId="47750" xr:uid="{00000000-0005-0000-0000-000008870000}"/>
    <cellStyle name="Ausgabe 2 2317" xfId="47691" xr:uid="{00000000-0005-0000-0000-000009870000}"/>
    <cellStyle name="Ausgabe 2 2318" xfId="47633" xr:uid="{00000000-0005-0000-0000-00000A870000}"/>
    <cellStyle name="Ausgabe 2 2319" xfId="47555" xr:uid="{00000000-0005-0000-0000-00000B870000}"/>
    <cellStyle name="Ausgabe 2 232" xfId="7054" xr:uid="{00000000-0005-0000-0000-00000C870000}"/>
    <cellStyle name="Ausgabe 2 2320" xfId="47488" xr:uid="{00000000-0005-0000-0000-00000D870000}"/>
    <cellStyle name="Ausgabe 2 2321" xfId="47430" xr:uid="{00000000-0005-0000-0000-00000E870000}"/>
    <cellStyle name="Ausgabe 2 2322" xfId="47379" xr:uid="{00000000-0005-0000-0000-00000F870000}"/>
    <cellStyle name="Ausgabe 2 2323" xfId="47320" xr:uid="{00000000-0005-0000-0000-000010870000}"/>
    <cellStyle name="Ausgabe 2 2324" xfId="47244" xr:uid="{00000000-0005-0000-0000-000011870000}"/>
    <cellStyle name="Ausgabe 2 2325" xfId="47181" xr:uid="{00000000-0005-0000-0000-000012870000}"/>
    <cellStyle name="Ausgabe 2 2326" xfId="47122" xr:uid="{00000000-0005-0000-0000-000013870000}"/>
    <cellStyle name="Ausgabe 2 2327" xfId="47062" xr:uid="{00000000-0005-0000-0000-000014870000}"/>
    <cellStyle name="Ausgabe 2 2328" xfId="46998" xr:uid="{00000000-0005-0000-0000-000015870000}"/>
    <cellStyle name="Ausgabe 2 2329" xfId="46948" xr:uid="{00000000-0005-0000-0000-000016870000}"/>
    <cellStyle name="Ausgabe 2 233" xfId="7035" xr:uid="{00000000-0005-0000-0000-000017870000}"/>
    <cellStyle name="Ausgabe 2 2330" xfId="46887" xr:uid="{00000000-0005-0000-0000-000018870000}"/>
    <cellStyle name="Ausgabe 2 2331" xfId="46823" xr:uid="{00000000-0005-0000-0000-000019870000}"/>
    <cellStyle name="Ausgabe 2 2332" xfId="46754" xr:uid="{00000000-0005-0000-0000-00001A870000}"/>
    <cellStyle name="Ausgabe 2 2333" xfId="46698" xr:uid="{00000000-0005-0000-0000-00001B870000}"/>
    <cellStyle name="Ausgabe 2 2334" xfId="46652" xr:uid="{00000000-0005-0000-0000-00001C870000}"/>
    <cellStyle name="Ausgabe 2 2335" xfId="46587" xr:uid="{00000000-0005-0000-0000-00001D870000}"/>
    <cellStyle name="Ausgabe 2 2336" xfId="46516" xr:uid="{00000000-0005-0000-0000-00001E870000}"/>
    <cellStyle name="Ausgabe 2 2337" xfId="46456" xr:uid="{00000000-0005-0000-0000-00001F870000}"/>
    <cellStyle name="Ausgabe 2 2338" xfId="46402" xr:uid="{00000000-0005-0000-0000-000020870000}"/>
    <cellStyle name="Ausgabe 2 2339" xfId="46331" xr:uid="{00000000-0005-0000-0000-000021870000}"/>
    <cellStyle name="Ausgabe 2 234" xfId="6990" xr:uid="{00000000-0005-0000-0000-000022870000}"/>
    <cellStyle name="Ausgabe 2 2340" xfId="46278" xr:uid="{00000000-0005-0000-0000-000023870000}"/>
    <cellStyle name="Ausgabe 2 2341" xfId="46220" xr:uid="{00000000-0005-0000-0000-000024870000}"/>
    <cellStyle name="Ausgabe 2 2342" xfId="46162" xr:uid="{00000000-0005-0000-0000-000025870000}"/>
    <cellStyle name="Ausgabe 2 2343" xfId="46098" xr:uid="{00000000-0005-0000-0000-000026870000}"/>
    <cellStyle name="Ausgabe 2 2344" xfId="46040" xr:uid="{00000000-0005-0000-0000-000027870000}"/>
    <cellStyle name="Ausgabe 2 2345" xfId="46054" xr:uid="{00000000-0005-0000-0000-000028870000}"/>
    <cellStyle name="Ausgabe 2 2346" xfId="45965" xr:uid="{00000000-0005-0000-0000-000029870000}"/>
    <cellStyle name="Ausgabe 2 2347" xfId="45903" xr:uid="{00000000-0005-0000-0000-00002A870000}"/>
    <cellStyle name="Ausgabe 2 2348" xfId="45836" xr:uid="{00000000-0005-0000-0000-00002B870000}"/>
    <cellStyle name="Ausgabe 2 2349" xfId="45746" xr:uid="{00000000-0005-0000-0000-00002C870000}"/>
    <cellStyle name="Ausgabe 2 235" xfId="6951" xr:uid="{00000000-0005-0000-0000-00002D870000}"/>
    <cellStyle name="Ausgabe 2 2350" xfId="45684" xr:uid="{00000000-0005-0000-0000-00002E870000}"/>
    <cellStyle name="Ausgabe 2 2351" xfId="45639" xr:uid="{00000000-0005-0000-0000-00002F870000}"/>
    <cellStyle name="Ausgabe 2 2352" xfId="45572" xr:uid="{00000000-0005-0000-0000-000030870000}"/>
    <cellStyle name="Ausgabe 2 2353" xfId="45511" xr:uid="{00000000-0005-0000-0000-000031870000}"/>
    <cellStyle name="Ausgabe 2 2354" xfId="45444" xr:uid="{00000000-0005-0000-0000-000032870000}"/>
    <cellStyle name="Ausgabe 2 2355" xfId="45350" xr:uid="{00000000-0005-0000-0000-000033870000}"/>
    <cellStyle name="Ausgabe 2 2356" xfId="45294" xr:uid="{00000000-0005-0000-0000-000034870000}"/>
    <cellStyle name="Ausgabe 2 2357" xfId="45203" xr:uid="{00000000-0005-0000-0000-000035870000}"/>
    <cellStyle name="Ausgabe 2 2358" xfId="45127" xr:uid="{00000000-0005-0000-0000-000036870000}"/>
    <cellStyle name="Ausgabe 2 2359" xfId="45043" xr:uid="{00000000-0005-0000-0000-000037870000}"/>
    <cellStyle name="Ausgabe 2 236" xfId="6912" xr:uid="{00000000-0005-0000-0000-000038870000}"/>
    <cellStyle name="Ausgabe 2 2360" xfId="44975" xr:uid="{00000000-0005-0000-0000-000039870000}"/>
    <cellStyle name="Ausgabe 2 2361" xfId="44909" xr:uid="{00000000-0005-0000-0000-00003A870000}"/>
    <cellStyle name="Ausgabe 2 2362" xfId="44843" xr:uid="{00000000-0005-0000-0000-00003B870000}"/>
    <cellStyle name="Ausgabe 2 2363" xfId="44767" xr:uid="{00000000-0005-0000-0000-00003C870000}"/>
    <cellStyle name="Ausgabe 2 2364" xfId="44701" xr:uid="{00000000-0005-0000-0000-00003D870000}"/>
    <cellStyle name="Ausgabe 2 2365" xfId="44611" xr:uid="{00000000-0005-0000-0000-00003E870000}"/>
    <cellStyle name="Ausgabe 2 2366" xfId="44553" xr:uid="{00000000-0005-0000-0000-00003F870000}"/>
    <cellStyle name="Ausgabe 2 2367" xfId="44506" xr:uid="{00000000-0005-0000-0000-000040870000}"/>
    <cellStyle name="Ausgabe 2 2368" xfId="44438" xr:uid="{00000000-0005-0000-0000-000041870000}"/>
    <cellStyle name="Ausgabe 2 2369" xfId="44381" xr:uid="{00000000-0005-0000-0000-000042870000}"/>
    <cellStyle name="Ausgabe 2 237" xfId="6878" xr:uid="{00000000-0005-0000-0000-000043870000}"/>
    <cellStyle name="Ausgabe 2 2370" xfId="44322" xr:uid="{00000000-0005-0000-0000-000044870000}"/>
    <cellStyle name="Ausgabe 2 2371" xfId="44256" xr:uid="{00000000-0005-0000-0000-000045870000}"/>
    <cellStyle name="Ausgabe 2 2372" xfId="44205" xr:uid="{00000000-0005-0000-0000-000046870000}"/>
    <cellStyle name="Ausgabe 2 2373" xfId="44144" xr:uid="{00000000-0005-0000-0000-000047870000}"/>
    <cellStyle name="Ausgabe 2 2374" xfId="44097" xr:uid="{00000000-0005-0000-0000-000048870000}"/>
    <cellStyle name="Ausgabe 2 2375" xfId="44039" xr:uid="{00000000-0005-0000-0000-000049870000}"/>
    <cellStyle name="Ausgabe 2 2376" xfId="43975" xr:uid="{00000000-0005-0000-0000-00004A870000}"/>
    <cellStyle name="Ausgabe 2 2377" xfId="43889" xr:uid="{00000000-0005-0000-0000-00004B870000}"/>
    <cellStyle name="Ausgabe 2 2378" xfId="43835" xr:uid="{00000000-0005-0000-0000-00004C870000}"/>
    <cellStyle name="Ausgabe 2 2379" xfId="43778" xr:uid="{00000000-0005-0000-0000-00004D870000}"/>
    <cellStyle name="Ausgabe 2 238" xfId="6829" xr:uid="{00000000-0005-0000-0000-00004E870000}"/>
    <cellStyle name="Ausgabe 2 2380" xfId="43714" xr:uid="{00000000-0005-0000-0000-00004F870000}"/>
    <cellStyle name="Ausgabe 2 2381" xfId="43656" xr:uid="{00000000-0005-0000-0000-000050870000}"/>
    <cellStyle name="Ausgabe 2 2382" xfId="43583" xr:uid="{00000000-0005-0000-0000-000051870000}"/>
    <cellStyle name="Ausgabe 2 2383" xfId="43510" xr:uid="{00000000-0005-0000-0000-000052870000}"/>
    <cellStyle name="Ausgabe 2 2384" xfId="43439" xr:uid="{00000000-0005-0000-0000-000053870000}"/>
    <cellStyle name="Ausgabe 2 2385" xfId="43380" xr:uid="{00000000-0005-0000-0000-000054870000}"/>
    <cellStyle name="Ausgabe 2 2386" xfId="43320" xr:uid="{00000000-0005-0000-0000-000055870000}"/>
    <cellStyle name="Ausgabe 2 2387" xfId="43265" xr:uid="{00000000-0005-0000-0000-000056870000}"/>
    <cellStyle name="Ausgabe 2 2388" xfId="43202" xr:uid="{00000000-0005-0000-0000-000057870000}"/>
    <cellStyle name="Ausgabe 2 2389" xfId="43139" xr:uid="{00000000-0005-0000-0000-000058870000}"/>
    <cellStyle name="Ausgabe 2 239" xfId="6753" xr:uid="{00000000-0005-0000-0000-000059870000}"/>
    <cellStyle name="Ausgabe 2 2390" xfId="43081" xr:uid="{00000000-0005-0000-0000-00005A870000}"/>
    <cellStyle name="Ausgabe 2 2391" xfId="43023" xr:uid="{00000000-0005-0000-0000-00005B870000}"/>
    <cellStyle name="Ausgabe 2 2392" xfId="42979" xr:uid="{00000000-0005-0000-0000-00005C870000}"/>
    <cellStyle name="Ausgabe 2 2393" xfId="42921" xr:uid="{00000000-0005-0000-0000-00005D870000}"/>
    <cellStyle name="Ausgabe 2 2394" xfId="42859" xr:uid="{00000000-0005-0000-0000-00005E870000}"/>
    <cellStyle name="Ausgabe 2 2395" xfId="42801" xr:uid="{00000000-0005-0000-0000-00005F870000}"/>
    <cellStyle name="Ausgabe 2 2396" xfId="42742" xr:uid="{00000000-0005-0000-0000-000060870000}"/>
    <cellStyle name="Ausgabe 2 2397" xfId="42681" xr:uid="{00000000-0005-0000-0000-000061870000}"/>
    <cellStyle name="Ausgabe 2 2398" xfId="42622" xr:uid="{00000000-0005-0000-0000-000062870000}"/>
    <cellStyle name="Ausgabe 2 2399" xfId="42564" xr:uid="{00000000-0005-0000-0000-000063870000}"/>
    <cellStyle name="Ausgabe 2 24" xfId="1611" xr:uid="{00000000-0005-0000-0000-000064870000}"/>
    <cellStyle name="Ausgabe 2 240" xfId="6685" xr:uid="{00000000-0005-0000-0000-000065870000}"/>
    <cellStyle name="Ausgabe 2 2400" xfId="42490" xr:uid="{00000000-0005-0000-0000-000066870000}"/>
    <cellStyle name="Ausgabe 2 2401" xfId="42425" xr:uid="{00000000-0005-0000-0000-000067870000}"/>
    <cellStyle name="Ausgabe 2 2402" xfId="42368" xr:uid="{00000000-0005-0000-0000-000068870000}"/>
    <cellStyle name="Ausgabe 2 2403" xfId="42385" xr:uid="{00000000-0005-0000-0000-000069870000}"/>
    <cellStyle name="Ausgabe 2 2404" xfId="42260" xr:uid="{00000000-0005-0000-0000-00006A870000}"/>
    <cellStyle name="Ausgabe 2 2405" xfId="42198" xr:uid="{00000000-0005-0000-0000-00006B870000}"/>
    <cellStyle name="Ausgabe 2 2406" xfId="42140" xr:uid="{00000000-0005-0000-0000-00006C870000}"/>
    <cellStyle name="Ausgabe 2 2407" xfId="48765" xr:uid="{00000000-0005-0000-0000-00006D870000}"/>
    <cellStyle name="Ausgabe 2 2408" xfId="48776" xr:uid="{00000000-0005-0000-0000-00006E870000}"/>
    <cellStyle name="Ausgabe 2 2409" xfId="48790" xr:uid="{00000000-0005-0000-0000-00006F870000}"/>
    <cellStyle name="Ausgabe 2 241" xfId="6626" xr:uid="{00000000-0005-0000-0000-000070870000}"/>
    <cellStyle name="Ausgabe 2 2410" xfId="48810" xr:uid="{00000000-0005-0000-0000-000071870000}"/>
    <cellStyle name="Ausgabe 2 2411" xfId="48830" xr:uid="{00000000-0005-0000-0000-000072870000}"/>
    <cellStyle name="Ausgabe 2 2412" xfId="48850" xr:uid="{00000000-0005-0000-0000-000073870000}"/>
    <cellStyle name="Ausgabe 2 2413" xfId="48870" xr:uid="{00000000-0005-0000-0000-000074870000}"/>
    <cellStyle name="Ausgabe 2 2414" xfId="48890" xr:uid="{00000000-0005-0000-0000-000075870000}"/>
    <cellStyle name="Ausgabe 2 2415" xfId="48950" xr:uid="{00000000-0005-0000-0000-000076870000}"/>
    <cellStyle name="Ausgabe 2 2416" xfId="49004" xr:uid="{00000000-0005-0000-0000-000077870000}"/>
    <cellStyle name="Ausgabe 2 2417" xfId="49056" xr:uid="{00000000-0005-0000-0000-000078870000}"/>
    <cellStyle name="Ausgabe 2 2418" xfId="49163" xr:uid="{00000000-0005-0000-0000-000079870000}"/>
    <cellStyle name="Ausgabe 2 2419" xfId="49216" xr:uid="{00000000-0005-0000-0000-00007A870000}"/>
    <cellStyle name="Ausgabe 2 242" xfId="6573" xr:uid="{00000000-0005-0000-0000-00007B870000}"/>
    <cellStyle name="Ausgabe 2 2420" xfId="49279" xr:uid="{00000000-0005-0000-0000-00007C870000}"/>
    <cellStyle name="Ausgabe 2 2421" xfId="49337" xr:uid="{00000000-0005-0000-0000-00007D870000}"/>
    <cellStyle name="Ausgabe 2 2422" xfId="49391" xr:uid="{00000000-0005-0000-0000-00007E870000}"/>
    <cellStyle name="Ausgabe 2 2423" xfId="49449" xr:uid="{00000000-0005-0000-0000-00007F870000}"/>
    <cellStyle name="Ausgabe 2 2424" xfId="49502" xr:uid="{00000000-0005-0000-0000-000080870000}"/>
    <cellStyle name="Ausgabe 2 2425" xfId="49545" xr:uid="{00000000-0005-0000-0000-000081870000}"/>
    <cellStyle name="Ausgabe 2 2426" xfId="49604" xr:uid="{00000000-0005-0000-0000-000082870000}"/>
    <cellStyle name="Ausgabe 2 2427" xfId="49662" xr:uid="{00000000-0005-0000-0000-000083870000}"/>
    <cellStyle name="Ausgabe 2 2428" xfId="49715" xr:uid="{00000000-0005-0000-0000-000084870000}"/>
    <cellStyle name="Ausgabe 2 2429" xfId="49761" xr:uid="{00000000-0005-0000-0000-000085870000}"/>
    <cellStyle name="Ausgabe 2 243" xfId="6520" xr:uid="{00000000-0005-0000-0000-000086870000}"/>
    <cellStyle name="Ausgabe 2 2430" xfId="49802" xr:uid="{00000000-0005-0000-0000-000087870000}"/>
    <cellStyle name="Ausgabe 2 2431" xfId="49863" xr:uid="{00000000-0005-0000-0000-000088870000}"/>
    <cellStyle name="Ausgabe 2 2432" xfId="49921" xr:uid="{00000000-0005-0000-0000-000089870000}"/>
    <cellStyle name="Ausgabe 2 2433" xfId="49971" xr:uid="{00000000-0005-0000-0000-00008A870000}"/>
    <cellStyle name="Ausgabe 2 2434" xfId="50026" xr:uid="{00000000-0005-0000-0000-00008B870000}"/>
    <cellStyle name="Ausgabe 2 2435" xfId="50095" xr:uid="{00000000-0005-0000-0000-00008C870000}"/>
    <cellStyle name="Ausgabe 2 2436" xfId="50155" xr:uid="{00000000-0005-0000-0000-00008D870000}"/>
    <cellStyle name="Ausgabe 2 2437" xfId="50214" xr:uid="{00000000-0005-0000-0000-00008E870000}"/>
    <cellStyle name="Ausgabe 2 2438" xfId="50274" xr:uid="{00000000-0005-0000-0000-00008F870000}"/>
    <cellStyle name="Ausgabe 2 2439" xfId="50316" xr:uid="{00000000-0005-0000-0000-000090870000}"/>
    <cellStyle name="Ausgabe 2 244" xfId="6456" xr:uid="{00000000-0005-0000-0000-000091870000}"/>
    <cellStyle name="Ausgabe 2 2440" xfId="50379" xr:uid="{00000000-0005-0000-0000-000092870000}"/>
    <cellStyle name="Ausgabe 2 2441" xfId="50442" xr:uid="{00000000-0005-0000-0000-000093870000}"/>
    <cellStyle name="Ausgabe 2 2442" xfId="50500" xr:uid="{00000000-0005-0000-0000-000094870000}"/>
    <cellStyle name="Ausgabe 2 2443" xfId="50551" xr:uid="{00000000-0005-0000-0000-000095870000}"/>
    <cellStyle name="Ausgabe 2 2444" xfId="50605" xr:uid="{00000000-0005-0000-0000-000096870000}"/>
    <cellStyle name="Ausgabe 2 2445" xfId="50659" xr:uid="{00000000-0005-0000-0000-000097870000}"/>
    <cellStyle name="Ausgabe 2 2446" xfId="50710" xr:uid="{00000000-0005-0000-0000-000098870000}"/>
    <cellStyle name="Ausgabe 2 2447" xfId="50769" xr:uid="{00000000-0005-0000-0000-000099870000}"/>
    <cellStyle name="Ausgabe 2 2448" xfId="50821" xr:uid="{00000000-0005-0000-0000-00009A870000}"/>
    <cellStyle name="Ausgabe 2 2449" xfId="50878" xr:uid="{00000000-0005-0000-0000-00009B870000}"/>
    <cellStyle name="Ausgabe 2 245" xfId="6390" xr:uid="{00000000-0005-0000-0000-00009C870000}"/>
    <cellStyle name="Ausgabe 2 2450" xfId="50918" xr:uid="{00000000-0005-0000-0000-00009D870000}"/>
    <cellStyle name="Ausgabe 2 2451" xfId="50973" xr:uid="{00000000-0005-0000-0000-00009E870000}"/>
    <cellStyle name="Ausgabe 2 2452" xfId="51023" xr:uid="{00000000-0005-0000-0000-00009F870000}"/>
    <cellStyle name="Ausgabe 2 2453" xfId="51081" xr:uid="{00000000-0005-0000-0000-0000A0870000}"/>
    <cellStyle name="Ausgabe 2 2454" xfId="51128" xr:uid="{00000000-0005-0000-0000-0000A1870000}"/>
    <cellStyle name="Ausgabe 2 2455" xfId="51186" xr:uid="{00000000-0005-0000-0000-0000A2870000}"/>
    <cellStyle name="Ausgabe 2 2456" xfId="51241" xr:uid="{00000000-0005-0000-0000-0000A3870000}"/>
    <cellStyle name="Ausgabe 2 2457" xfId="51295" xr:uid="{00000000-0005-0000-0000-0000A4870000}"/>
    <cellStyle name="Ausgabe 2 2458" xfId="51347" xr:uid="{00000000-0005-0000-0000-0000A5870000}"/>
    <cellStyle name="Ausgabe 2 2459" xfId="51401" xr:uid="{00000000-0005-0000-0000-0000A6870000}"/>
    <cellStyle name="Ausgabe 2 246" xfId="6331" xr:uid="{00000000-0005-0000-0000-0000A7870000}"/>
    <cellStyle name="Ausgabe 2 2460" xfId="51456" xr:uid="{00000000-0005-0000-0000-0000A8870000}"/>
    <cellStyle name="Ausgabe 2 2461" xfId="51442" xr:uid="{00000000-0005-0000-0000-0000A9870000}"/>
    <cellStyle name="Ausgabe 2 2462" xfId="51538" xr:uid="{00000000-0005-0000-0000-0000AA870000}"/>
    <cellStyle name="Ausgabe 2 2463" xfId="51595" xr:uid="{00000000-0005-0000-0000-0000AB870000}"/>
    <cellStyle name="Ausgabe 2 2464" xfId="51646" xr:uid="{00000000-0005-0000-0000-0000AC870000}"/>
    <cellStyle name="Ausgabe 2 2465" xfId="51704" xr:uid="{00000000-0005-0000-0000-0000AD870000}"/>
    <cellStyle name="Ausgabe 2 2466" xfId="51762" xr:uid="{00000000-0005-0000-0000-0000AE870000}"/>
    <cellStyle name="Ausgabe 2 2467" xfId="51805" xr:uid="{00000000-0005-0000-0000-0000AF870000}"/>
    <cellStyle name="Ausgabe 2 2468" xfId="51898" xr:uid="{00000000-0005-0000-0000-0000B0870000}"/>
    <cellStyle name="Ausgabe 2 2469" xfId="51969" xr:uid="{00000000-0005-0000-0000-0000B1870000}"/>
    <cellStyle name="Ausgabe 2 247" xfId="6235" xr:uid="{00000000-0005-0000-0000-0000B2870000}"/>
    <cellStyle name="Ausgabe 2 2470" xfId="52018" xr:uid="{00000000-0005-0000-0000-0000B3870000}"/>
    <cellStyle name="Ausgabe 2 2471" xfId="52102" xr:uid="{00000000-0005-0000-0000-0000B4870000}"/>
    <cellStyle name="Ausgabe 2 2472" xfId="52145" xr:uid="{00000000-0005-0000-0000-0000B5870000}"/>
    <cellStyle name="Ausgabe 2 2473" xfId="52229" xr:uid="{00000000-0005-0000-0000-0000B6870000}"/>
    <cellStyle name="Ausgabe 2 2474" xfId="52289" xr:uid="{00000000-0005-0000-0000-0000B7870000}"/>
    <cellStyle name="Ausgabe 2 2475" xfId="52344" xr:uid="{00000000-0005-0000-0000-0000B8870000}"/>
    <cellStyle name="Ausgabe 2 2476" xfId="52402" xr:uid="{00000000-0005-0000-0000-0000B9870000}"/>
    <cellStyle name="Ausgabe 2 2477" xfId="52454" xr:uid="{00000000-0005-0000-0000-0000BA870000}"/>
    <cellStyle name="Ausgabe 2 2478" xfId="52518" xr:uid="{00000000-0005-0000-0000-0000BB870000}"/>
    <cellStyle name="Ausgabe 2 2479" xfId="52579" xr:uid="{00000000-0005-0000-0000-0000BC870000}"/>
    <cellStyle name="Ausgabe 2 248" xfId="6182" xr:uid="{00000000-0005-0000-0000-0000BD870000}"/>
    <cellStyle name="Ausgabe 2 2480" xfId="52655" xr:uid="{00000000-0005-0000-0000-0000BE870000}"/>
    <cellStyle name="Ausgabe 2 2481" xfId="52706" xr:uid="{00000000-0005-0000-0000-0000BF870000}"/>
    <cellStyle name="Ausgabe 2 2482" xfId="52759" xr:uid="{00000000-0005-0000-0000-0000C0870000}"/>
    <cellStyle name="Ausgabe 2 2483" xfId="52827" xr:uid="{00000000-0005-0000-0000-0000C1870000}"/>
    <cellStyle name="Ausgabe 2 2484" xfId="52892" xr:uid="{00000000-0005-0000-0000-0000C2870000}"/>
    <cellStyle name="Ausgabe 2 2485" xfId="52947" xr:uid="{00000000-0005-0000-0000-0000C3870000}"/>
    <cellStyle name="Ausgabe 2 2486" xfId="52994" xr:uid="{00000000-0005-0000-0000-0000C4870000}"/>
    <cellStyle name="Ausgabe 2 2487" xfId="53051" xr:uid="{00000000-0005-0000-0000-0000C5870000}"/>
    <cellStyle name="Ausgabe 2 2488" xfId="53098" xr:uid="{00000000-0005-0000-0000-0000C6870000}"/>
    <cellStyle name="Ausgabe 2 2489" xfId="53148" xr:uid="{00000000-0005-0000-0000-0000C7870000}"/>
    <cellStyle name="Ausgabe 2 249" xfId="6129" xr:uid="{00000000-0005-0000-0000-0000C8870000}"/>
    <cellStyle name="Ausgabe 2 2490" xfId="53205" xr:uid="{00000000-0005-0000-0000-0000C9870000}"/>
    <cellStyle name="Ausgabe 2 2491" xfId="53252" xr:uid="{00000000-0005-0000-0000-0000CA870000}"/>
    <cellStyle name="Ausgabe 2 2492" xfId="53309" xr:uid="{00000000-0005-0000-0000-0000CB870000}"/>
    <cellStyle name="Ausgabe 2 2493" xfId="53383" xr:uid="{00000000-0005-0000-0000-0000CC870000}"/>
    <cellStyle name="Ausgabe 2 2494" xfId="53440" xr:uid="{00000000-0005-0000-0000-0000CD870000}"/>
    <cellStyle name="Ausgabe 2 2495" xfId="53490" xr:uid="{00000000-0005-0000-0000-0000CE870000}"/>
    <cellStyle name="Ausgabe 2 2496" xfId="53544" xr:uid="{00000000-0005-0000-0000-0000CF870000}"/>
    <cellStyle name="Ausgabe 2 2497" xfId="53596" xr:uid="{00000000-0005-0000-0000-0000D0870000}"/>
    <cellStyle name="Ausgabe 2 2498" xfId="53660" xr:uid="{00000000-0005-0000-0000-0000D1870000}"/>
    <cellStyle name="Ausgabe 2 2499" xfId="53717" xr:uid="{00000000-0005-0000-0000-0000D2870000}"/>
    <cellStyle name="Ausgabe 2 25" xfId="1671" xr:uid="{00000000-0005-0000-0000-0000D3870000}"/>
    <cellStyle name="Ausgabe 2 250" xfId="6062" xr:uid="{00000000-0005-0000-0000-0000D4870000}"/>
    <cellStyle name="Ausgabe 2 2500" xfId="53769" xr:uid="{00000000-0005-0000-0000-0000D5870000}"/>
    <cellStyle name="Ausgabe 2 2501" xfId="53828" xr:uid="{00000000-0005-0000-0000-0000D6870000}"/>
    <cellStyle name="Ausgabe 2 2502" xfId="53883" xr:uid="{00000000-0005-0000-0000-0000D7870000}"/>
    <cellStyle name="Ausgabe 2 2503" xfId="53931" xr:uid="{00000000-0005-0000-0000-0000D8870000}"/>
    <cellStyle name="Ausgabe 2 2504" xfId="53985" xr:uid="{00000000-0005-0000-0000-0000D9870000}"/>
    <cellStyle name="Ausgabe 2 2505" xfId="54040" xr:uid="{00000000-0005-0000-0000-0000DA870000}"/>
    <cellStyle name="Ausgabe 2 2506" xfId="54101" xr:uid="{00000000-0005-0000-0000-0000DB870000}"/>
    <cellStyle name="Ausgabe 2 2507" xfId="54149" xr:uid="{00000000-0005-0000-0000-0000DC870000}"/>
    <cellStyle name="Ausgabe 2 2508" xfId="54199" xr:uid="{00000000-0005-0000-0000-0000DD870000}"/>
    <cellStyle name="Ausgabe 2 2509" xfId="54257" xr:uid="{00000000-0005-0000-0000-0000DE870000}"/>
    <cellStyle name="Ausgabe 2 251" xfId="6002" xr:uid="{00000000-0005-0000-0000-0000DF870000}"/>
    <cellStyle name="Ausgabe 2 2510" xfId="54313" xr:uid="{00000000-0005-0000-0000-0000E0870000}"/>
    <cellStyle name="Ausgabe 2 2511" xfId="54358" xr:uid="{00000000-0005-0000-0000-0000E1870000}"/>
    <cellStyle name="Ausgabe 2 2512" xfId="54405" xr:uid="{00000000-0005-0000-0000-0000E2870000}"/>
    <cellStyle name="Ausgabe 2 2513" xfId="54465" xr:uid="{00000000-0005-0000-0000-0000E3870000}"/>
    <cellStyle name="Ausgabe 2 2514" xfId="54526" xr:uid="{00000000-0005-0000-0000-0000E4870000}"/>
    <cellStyle name="Ausgabe 2 2515" xfId="54579" xr:uid="{00000000-0005-0000-0000-0000E5870000}"/>
    <cellStyle name="Ausgabe 2 2516" xfId="54638" xr:uid="{00000000-0005-0000-0000-0000E6870000}"/>
    <cellStyle name="Ausgabe 2 2517" xfId="54683" xr:uid="{00000000-0005-0000-0000-0000E7870000}"/>
    <cellStyle name="Ausgabe 2 2518" xfId="54744" xr:uid="{00000000-0005-0000-0000-0000E8870000}"/>
    <cellStyle name="Ausgabe 2 2519" xfId="54727" xr:uid="{00000000-0005-0000-0000-0000E9870000}"/>
    <cellStyle name="Ausgabe 2 252" xfId="5943" xr:uid="{00000000-0005-0000-0000-0000EA870000}"/>
    <cellStyle name="Ausgabe 2 2520" xfId="54811" xr:uid="{00000000-0005-0000-0000-0000EB870000}"/>
    <cellStyle name="Ausgabe 2 2521" xfId="54871" xr:uid="{00000000-0005-0000-0000-0000EC870000}"/>
    <cellStyle name="Ausgabe 2 2522" xfId="54922" xr:uid="{00000000-0005-0000-0000-0000ED870000}"/>
    <cellStyle name="Ausgabe 2 2523" xfId="54974" xr:uid="{00000000-0005-0000-0000-0000EE870000}"/>
    <cellStyle name="Ausgabe 2 2524" xfId="55027" xr:uid="{00000000-0005-0000-0000-0000EF870000}"/>
    <cellStyle name="Ausgabe 2 2525" xfId="55080" xr:uid="{00000000-0005-0000-0000-0000F0870000}"/>
    <cellStyle name="Ausgabe 2 2526" xfId="55138" xr:uid="{00000000-0005-0000-0000-0000F1870000}"/>
    <cellStyle name="Ausgabe 2 2527" xfId="55196" xr:uid="{00000000-0005-0000-0000-0000F2870000}"/>
    <cellStyle name="Ausgabe 2 2528" xfId="55239" xr:uid="{00000000-0005-0000-0000-0000F3870000}"/>
    <cellStyle name="Ausgabe 2 2529" xfId="55292" xr:uid="{00000000-0005-0000-0000-0000F4870000}"/>
    <cellStyle name="Ausgabe 2 253" xfId="5863" xr:uid="{00000000-0005-0000-0000-0000F5870000}"/>
    <cellStyle name="Ausgabe 2 2530" xfId="55268" xr:uid="{00000000-0005-0000-0000-0000F6870000}"/>
    <cellStyle name="Ausgabe 2 2531" xfId="55203" xr:uid="{00000000-0005-0000-0000-0000F7870000}"/>
    <cellStyle name="Ausgabe 2 2532" xfId="55145" xr:uid="{00000000-0005-0000-0000-0000F8870000}"/>
    <cellStyle name="Ausgabe 2 2533" xfId="55087" xr:uid="{00000000-0005-0000-0000-0000F9870000}"/>
    <cellStyle name="Ausgabe 2 2534" xfId="55032" xr:uid="{00000000-0005-0000-0000-0000FA870000}"/>
    <cellStyle name="Ausgabe 2 2535" xfId="54973" xr:uid="{00000000-0005-0000-0000-0000FB870000}"/>
    <cellStyle name="Ausgabe 2 2536" xfId="54904" xr:uid="{00000000-0005-0000-0000-0000FC870000}"/>
    <cellStyle name="Ausgabe 2 2537" xfId="54846" xr:uid="{00000000-0005-0000-0000-0000FD870000}"/>
    <cellStyle name="Ausgabe 2 2538" xfId="54790" xr:uid="{00000000-0005-0000-0000-0000FE870000}"/>
    <cellStyle name="Ausgabe 2 2539" xfId="54702" xr:uid="{00000000-0005-0000-0000-0000FF870000}"/>
    <cellStyle name="Ausgabe 2 254" xfId="5795" xr:uid="{00000000-0005-0000-0000-000000880000}"/>
    <cellStyle name="Ausgabe 2 2540" xfId="54662" xr:uid="{00000000-0005-0000-0000-000001880000}"/>
    <cellStyle name="Ausgabe 2 2541" xfId="54604" xr:uid="{00000000-0005-0000-0000-000002880000}"/>
    <cellStyle name="Ausgabe 2 2542" xfId="54543" xr:uid="{00000000-0005-0000-0000-000003880000}"/>
    <cellStyle name="Ausgabe 2 2543" xfId="54483" xr:uid="{00000000-0005-0000-0000-000004880000}"/>
    <cellStyle name="Ausgabe 2 2544" xfId="54431" xr:uid="{00000000-0005-0000-0000-000005880000}"/>
    <cellStyle name="Ausgabe 2 2545" xfId="54391" xr:uid="{00000000-0005-0000-0000-000006880000}"/>
    <cellStyle name="Ausgabe 2 2546" xfId="54325" xr:uid="{00000000-0005-0000-0000-000007880000}"/>
    <cellStyle name="Ausgabe 2 2547" xfId="54264" xr:uid="{00000000-0005-0000-0000-000008880000}"/>
    <cellStyle name="Ausgabe 2 2548" xfId="54206" xr:uid="{00000000-0005-0000-0000-000009880000}"/>
    <cellStyle name="Ausgabe 2 2549" xfId="54155" xr:uid="{00000000-0005-0000-0000-00000A880000}"/>
    <cellStyle name="Ausgabe 2 255" xfId="5736" xr:uid="{00000000-0005-0000-0000-00000B880000}"/>
    <cellStyle name="Ausgabe 2 2550" xfId="54076" xr:uid="{00000000-0005-0000-0000-00000C880000}"/>
    <cellStyle name="Ausgabe 2 2551" xfId="54014" xr:uid="{00000000-0005-0000-0000-00000D880000}"/>
    <cellStyle name="Ausgabe 2 2552" xfId="53954" xr:uid="{00000000-0005-0000-0000-00000E880000}"/>
    <cellStyle name="Ausgabe 2 2553" xfId="53902" xr:uid="{00000000-0005-0000-0000-00000F880000}"/>
    <cellStyle name="Ausgabe 2 2554" xfId="53847" xr:uid="{00000000-0005-0000-0000-000010880000}"/>
    <cellStyle name="Ausgabe 2 2555" xfId="53776" xr:uid="{00000000-0005-0000-0000-000011880000}"/>
    <cellStyle name="Ausgabe 2 2556" xfId="53722" xr:uid="{00000000-0005-0000-0000-000012880000}"/>
    <cellStyle name="Ausgabe 2 2557" xfId="53659" xr:uid="{00000000-0005-0000-0000-000013880000}"/>
    <cellStyle name="Ausgabe 2 2558" xfId="53601" xr:uid="{00000000-0005-0000-0000-000014880000}"/>
    <cellStyle name="Ausgabe 2 2559" xfId="53543" xr:uid="{00000000-0005-0000-0000-000015880000}"/>
    <cellStyle name="Ausgabe 2 256" xfId="5684" xr:uid="{00000000-0005-0000-0000-000016880000}"/>
    <cellStyle name="Ausgabe 2 2560" xfId="53495" xr:uid="{00000000-0005-0000-0000-000017880000}"/>
    <cellStyle name="Ausgabe 2 2561" xfId="53439" xr:uid="{00000000-0005-0000-0000-000018880000}"/>
    <cellStyle name="Ausgabe 2 2562" xfId="53381" xr:uid="{00000000-0005-0000-0000-000019880000}"/>
    <cellStyle name="Ausgabe 2 2563" xfId="53321" xr:uid="{00000000-0005-0000-0000-00001A880000}"/>
    <cellStyle name="Ausgabe 2 2564" xfId="53263" xr:uid="{00000000-0005-0000-0000-00001B880000}"/>
    <cellStyle name="Ausgabe 2 2565" xfId="53223" xr:uid="{00000000-0005-0000-0000-00001C880000}"/>
    <cellStyle name="Ausgabe 2 2566" xfId="53163" xr:uid="{00000000-0005-0000-0000-00001D880000}"/>
    <cellStyle name="Ausgabe 2 2567" xfId="53105" xr:uid="{00000000-0005-0000-0000-00001E880000}"/>
    <cellStyle name="Ausgabe 2 2568" xfId="53050" xr:uid="{00000000-0005-0000-0000-00001F880000}"/>
    <cellStyle name="Ausgabe 2 2569" xfId="52991" xr:uid="{00000000-0005-0000-0000-000020880000}"/>
    <cellStyle name="Ausgabe 2 257" xfId="5624" xr:uid="{00000000-0005-0000-0000-000021880000}"/>
    <cellStyle name="Ausgabe 2 2570" xfId="52925" xr:uid="{00000000-0005-0000-0000-000022880000}"/>
    <cellStyle name="Ausgabe 2 2571" xfId="52866" xr:uid="{00000000-0005-0000-0000-000023880000}"/>
    <cellStyle name="Ausgabe 2 2572" xfId="52786" xr:uid="{00000000-0005-0000-0000-000024880000}"/>
    <cellStyle name="Ausgabe 2 2573" xfId="52734" xr:uid="{00000000-0005-0000-0000-000025880000}"/>
    <cellStyle name="Ausgabe 2 2574" xfId="52676" xr:uid="{00000000-0005-0000-0000-000026880000}"/>
    <cellStyle name="Ausgabe 2 2575" xfId="52617" xr:uid="{00000000-0005-0000-0000-000027880000}"/>
    <cellStyle name="Ausgabe 2 2576" xfId="52626" xr:uid="{00000000-0005-0000-0000-000028880000}"/>
    <cellStyle name="Ausgabe 2 2577" xfId="52544" xr:uid="{00000000-0005-0000-0000-000029880000}"/>
    <cellStyle name="Ausgabe 2 2578" xfId="52479" xr:uid="{00000000-0005-0000-0000-00002A880000}"/>
    <cellStyle name="Ausgabe 2 2579" xfId="52427" xr:uid="{00000000-0005-0000-0000-00002B880000}"/>
    <cellStyle name="Ausgabe 2 258" xfId="5547" xr:uid="{00000000-0005-0000-0000-00002C880000}"/>
    <cellStyle name="Ausgabe 2 2580" xfId="52369" xr:uid="{00000000-0005-0000-0000-00002D880000}"/>
    <cellStyle name="Ausgabe 2 2581" xfId="52316" xr:uid="{00000000-0005-0000-0000-00002E880000}"/>
    <cellStyle name="Ausgabe 2 2582" xfId="52261" xr:uid="{00000000-0005-0000-0000-00002F880000}"/>
    <cellStyle name="Ausgabe 2 2583" xfId="52177" xr:uid="{00000000-0005-0000-0000-000030880000}"/>
    <cellStyle name="Ausgabe 2 2584" xfId="52090" xr:uid="{00000000-0005-0000-0000-000031880000}"/>
    <cellStyle name="Ausgabe 2 2585" xfId="51995" xr:uid="{00000000-0005-0000-0000-000032880000}"/>
    <cellStyle name="Ausgabe 2 2586" xfId="51934" xr:uid="{00000000-0005-0000-0000-000033880000}"/>
    <cellStyle name="Ausgabe 2 2587" xfId="51895" xr:uid="{00000000-0005-0000-0000-000034880000}"/>
    <cellStyle name="Ausgabe 2 2588" xfId="51810" xr:uid="{00000000-0005-0000-0000-000035880000}"/>
    <cellStyle name="Ausgabe 2 2589" xfId="51736" xr:uid="{00000000-0005-0000-0000-000036880000}"/>
    <cellStyle name="Ausgabe 2 259" xfId="5482" xr:uid="{00000000-0005-0000-0000-000037880000}"/>
    <cellStyle name="Ausgabe 2 2590" xfId="51678" xr:uid="{00000000-0005-0000-0000-000038880000}"/>
    <cellStyle name="Ausgabe 2 2591" xfId="51616" xr:uid="{00000000-0005-0000-0000-000039880000}"/>
    <cellStyle name="Ausgabe 2 2592" xfId="51563" xr:uid="{00000000-0005-0000-0000-00003A880000}"/>
    <cellStyle name="Ausgabe 2 2593" xfId="51495" xr:uid="{00000000-0005-0000-0000-00003B880000}"/>
    <cellStyle name="Ausgabe 2 2594" xfId="51408" xr:uid="{00000000-0005-0000-0000-00003C880000}"/>
    <cellStyle name="Ausgabe 2 2595" xfId="51346" xr:uid="{00000000-0005-0000-0000-00003D880000}"/>
    <cellStyle name="Ausgabe 2 2596" xfId="51294" xr:uid="{00000000-0005-0000-0000-00003E880000}"/>
    <cellStyle name="Ausgabe 2 2597" xfId="51236" xr:uid="{00000000-0005-0000-0000-00003F880000}"/>
    <cellStyle name="Ausgabe 2 2598" xfId="51198" xr:uid="{00000000-0005-0000-0000-000040880000}"/>
    <cellStyle name="Ausgabe 2 2599" xfId="51133" xr:uid="{00000000-0005-0000-0000-000041880000}"/>
    <cellStyle name="Ausgabe 2 26" xfId="1732" xr:uid="{00000000-0005-0000-0000-000042880000}"/>
    <cellStyle name="Ausgabe 2 260" xfId="5422" xr:uid="{00000000-0005-0000-0000-000043880000}"/>
    <cellStyle name="Ausgabe 2 2600" xfId="51072" xr:uid="{00000000-0005-0000-0000-000044880000}"/>
    <cellStyle name="Ausgabe 2 2601" xfId="51019" xr:uid="{00000000-0005-0000-0000-000045880000}"/>
    <cellStyle name="Ausgabe 2 2602" xfId="50969" xr:uid="{00000000-0005-0000-0000-000046880000}"/>
    <cellStyle name="Ausgabe 2 2603" xfId="50923" xr:uid="{00000000-0005-0000-0000-000047880000}"/>
    <cellStyle name="Ausgabe 2 2604" xfId="50860" xr:uid="{00000000-0005-0000-0000-000048880000}"/>
    <cellStyle name="Ausgabe 2 2605" xfId="50802" xr:uid="{00000000-0005-0000-0000-000049880000}"/>
    <cellStyle name="Ausgabe 2 2606" xfId="50744" xr:uid="{00000000-0005-0000-0000-00004A880000}"/>
    <cellStyle name="Ausgabe 2 2607" xfId="50684" xr:uid="{00000000-0005-0000-0000-00004B880000}"/>
    <cellStyle name="Ausgabe 2 2608" xfId="50612" xr:uid="{00000000-0005-0000-0000-00004C880000}"/>
    <cellStyle name="Ausgabe 2 2609" xfId="50550" xr:uid="{00000000-0005-0000-0000-00004D880000}"/>
    <cellStyle name="Ausgabe 2 261" xfId="5361" xr:uid="{00000000-0005-0000-0000-00004E880000}"/>
    <cellStyle name="Ausgabe 2 2610" xfId="50491" xr:uid="{00000000-0005-0000-0000-00004F880000}"/>
    <cellStyle name="Ausgabe 2 2611" xfId="50436" xr:uid="{00000000-0005-0000-0000-000050880000}"/>
    <cellStyle name="Ausgabe 2 2612" xfId="50377" xr:uid="{00000000-0005-0000-0000-000051880000}"/>
    <cellStyle name="Ausgabe 2 2613" xfId="50308" xr:uid="{00000000-0005-0000-0000-000052880000}"/>
    <cellStyle name="Ausgabe 2 2614" xfId="50244" xr:uid="{00000000-0005-0000-0000-000053880000}"/>
    <cellStyle name="Ausgabe 2 2615" xfId="50185" xr:uid="{00000000-0005-0000-0000-000054880000}"/>
    <cellStyle name="Ausgabe 2 2616" xfId="50126" xr:uid="{00000000-0005-0000-0000-000055880000}"/>
    <cellStyle name="Ausgabe 2 2617" xfId="50063" xr:uid="{00000000-0005-0000-0000-000056880000}"/>
    <cellStyle name="Ausgabe 2 2618" xfId="50031" xr:uid="{00000000-0005-0000-0000-000057880000}"/>
    <cellStyle name="Ausgabe 2 2619" xfId="49968" xr:uid="{00000000-0005-0000-0000-000058880000}"/>
    <cellStyle name="Ausgabe 2 262" xfId="5296" xr:uid="{00000000-0005-0000-0000-000059880000}"/>
    <cellStyle name="Ausgabe 2 2620" xfId="49902" xr:uid="{00000000-0005-0000-0000-00005A880000}"/>
    <cellStyle name="Ausgabe 2 2621" xfId="49844" xr:uid="{00000000-0005-0000-0000-00005B880000}"/>
    <cellStyle name="Ausgabe 2 2622" xfId="49794" xr:uid="{00000000-0005-0000-0000-00005C880000}"/>
    <cellStyle name="Ausgabe 2 2623" xfId="49748" xr:uid="{00000000-0005-0000-0000-00005D880000}"/>
    <cellStyle name="Ausgabe 2 2624" xfId="49690" xr:uid="{00000000-0005-0000-0000-00005E880000}"/>
    <cellStyle name="Ausgabe 2 2625" xfId="49632" xr:uid="{00000000-0005-0000-0000-00005F880000}"/>
    <cellStyle name="Ausgabe 2 2626" xfId="49573" xr:uid="{00000000-0005-0000-0000-000060880000}"/>
    <cellStyle name="Ausgabe 2 2627" xfId="49521" xr:uid="{00000000-0005-0000-0000-000061880000}"/>
    <cellStyle name="Ausgabe 2 2628" xfId="49460" xr:uid="{00000000-0005-0000-0000-000062880000}"/>
    <cellStyle name="Ausgabe 2 2629" xfId="49398" xr:uid="{00000000-0005-0000-0000-000063880000}"/>
    <cellStyle name="Ausgabe 2 263" xfId="5245" xr:uid="{00000000-0005-0000-0000-000064880000}"/>
    <cellStyle name="Ausgabe 2 2630" xfId="49344" xr:uid="{00000000-0005-0000-0000-000065880000}"/>
    <cellStyle name="Ausgabe 2 2631" xfId="49286" xr:uid="{00000000-0005-0000-0000-000066880000}"/>
    <cellStyle name="Ausgabe 2 2632" xfId="49221" xr:uid="{00000000-0005-0000-0000-000067880000}"/>
    <cellStyle name="Ausgabe 2 2633" xfId="49161" xr:uid="{00000000-0005-0000-0000-000068880000}"/>
    <cellStyle name="Ausgabe 2 2634" xfId="49178" xr:uid="{00000000-0005-0000-0000-000069880000}"/>
    <cellStyle name="Ausgabe 2 2635" xfId="49067" xr:uid="{00000000-0005-0000-0000-00006A880000}"/>
    <cellStyle name="Ausgabe 2 2636" xfId="49009" xr:uid="{00000000-0005-0000-0000-00006B880000}"/>
    <cellStyle name="Ausgabe 2 2637" xfId="48955" xr:uid="{00000000-0005-0000-0000-00006C880000}"/>
    <cellStyle name="Ausgabe 2 2638" xfId="48905" xr:uid="{00000000-0005-0000-0000-00006D880000}"/>
    <cellStyle name="Ausgabe 2 2639" xfId="55373" xr:uid="{00000000-0005-0000-0000-00006E880000}"/>
    <cellStyle name="Ausgabe 2 264" xfId="5183" xr:uid="{00000000-0005-0000-0000-00006F880000}"/>
    <cellStyle name="Ausgabe 2 2640" xfId="55405" xr:uid="{00000000-0005-0000-0000-000070880000}"/>
    <cellStyle name="Ausgabe 2 2641" xfId="55444" xr:uid="{00000000-0005-0000-0000-000071880000}"/>
    <cellStyle name="Ausgabe 2 2642" xfId="55483" xr:uid="{00000000-0005-0000-0000-000072880000}"/>
    <cellStyle name="Ausgabe 2 2643" xfId="55516" xr:uid="{00000000-0005-0000-0000-000073880000}"/>
    <cellStyle name="Ausgabe 2 2644" xfId="55554" xr:uid="{00000000-0005-0000-0000-000074880000}"/>
    <cellStyle name="Ausgabe 2 2645" xfId="55535" xr:uid="{00000000-0005-0000-0000-000075880000}"/>
    <cellStyle name="Ausgabe 2 2646" xfId="55490" xr:uid="{00000000-0005-0000-0000-000076880000}"/>
    <cellStyle name="Ausgabe 2 2647" xfId="55451" xr:uid="{00000000-0005-0000-0000-000077880000}"/>
    <cellStyle name="Ausgabe 2 2648" xfId="55412" xr:uid="{00000000-0005-0000-0000-000078880000}"/>
    <cellStyle name="Ausgabe 2 2649" xfId="55378" xr:uid="{00000000-0005-0000-0000-000079880000}"/>
    <cellStyle name="Ausgabe 2 265" xfId="5120" xr:uid="{00000000-0005-0000-0000-00007A880000}"/>
    <cellStyle name="Ausgabe 2 2650" xfId="55311" xr:uid="{00000000-0005-0000-0000-00007B880000}"/>
    <cellStyle name="Ausgabe 2 2651" xfId="55237" xr:uid="{00000000-0005-0000-0000-00007C880000}"/>
    <cellStyle name="Ausgabe 2 2652" xfId="55170" xr:uid="{00000000-0005-0000-0000-00007D880000}"/>
    <cellStyle name="Ausgabe 2 2653" xfId="55112" xr:uid="{00000000-0005-0000-0000-00007E880000}"/>
    <cellStyle name="Ausgabe 2 2654" xfId="55058" xr:uid="{00000000-0005-0000-0000-00007F880000}"/>
    <cellStyle name="Ausgabe 2 2655" xfId="55006" xr:uid="{00000000-0005-0000-0000-000080880000}"/>
    <cellStyle name="Ausgabe 2 2656" xfId="54943" xr:uid="{00000000-0005-0000-0000-000081880000}"/>
    <cellStyle name="Ausgabe 2 2657" xfId="54878" xr:uid="{00000000-0005-0000-0000-000082880000}"/>
    <cellStyle name="Ausgabe 2 2658" xfId="54820" xr:uid="{00000000-0005-0000-0000-000083880000}"/>
    <cellStyle name="Ausgabe 2 2659" xfId="54723" xr:uid="{00000000-0005-0000-0000-000084880000}"/>
    <cellStyle name="Ausgabe 2 266" xfId="5050" xr:uid="{00000000-0005-0000-0000-000085880000}"/>
    <cellStyle name="Ausgabe 2 2660" xfId="54669" xr:uid="{00000000-0005-0000-0000-000086880000}"/>
    <cellStyle name="Ausgabe 2 2661" xfId="54617" xr:uid="{00000000-0005-0000-0000-000087880000}"/>
    <cellStyle name="Ausgabe 2 2662" xfId="54551" xr:uid="{00000000-0005-0000-0000-000088880000}"/>
    <cellStyle name="Ausgabe 2 2663" xfId="54492" xr:uid="{00000000-0005-0000-0000-000089880000}"/>
    <cellStyle name="Ausgabe 2 2664" xfId="54434" xr:uid="{00000000-0005-0000-0000-00008A880000}"/>
    <cellStyle name="Ausgabe 2 2665" xfId="54356" xr:uid="{00000000-0005-0000-0000-00008B880000}"/>
    <cellStyle name="Ausgabe 2 2666" xfId="54289" xr:uid="{00000000-0005-0000-0000-00008C880000}"/>
    <cellStyle name="Ausgabe 2 2667" xfId="54231" xr:uid="{00000000-0005-0000-0000-00008D880000}"/>
    <cellStyle name="Ausgabe 2 2668" xfId="54180" xr:uid="{00000000-0005-0000-0000-00008E880000}"/>
    <cellStyle name="Ausgabe 2 2669" xfId="54121" xr:uid="{00000000-0005-0000-0000-00008F880000}"/>
    <cellStyle name="Ausgabe 2 267" xfId="4993" xr:uid="{00000000-0005-0000-0000-000090880000}"/>
    <cellStyle name="Ausgabe 2 2670" xfId="54045" xr:uid="{00000000-0005-0000-0000-000091880000}"/>
    <cellStyle name="Ausgabe 2 2671" xfId="53982" xr:uid="{00000000-0005-0000-0000-000092880000}"/>
    <cellStyle name="Ausgabe 2 2672" xfId="53923" xr:uid="{00000000-0005-0000-0000-000093880000}"/>
    <cellStyle name="Ausgabe 2 2673" xfId="53863" xr:uid="{00000000-0005-0000-0000-000094880000}"/>
    <cellStyle name="Ausgabe 2 2674" xfId="53799" xr:uid="{00000000-0005-0000-0000-000095880000}"/>
    <cellStyle name="Ausgabe 2 2675" xfId="53749" xr:uid="{00000000-0005-0000-0000-000096880000}"/>
    <cellStyle name="Ausgabe 2 2676" xfId="53688" xr:uid="{00000000-0005-0000-0000-000097880000}"/>
    <cellStyle name="Ausgabe 2 2677" xfId="53624" xr:uid="{00000000-0005-0000-0000-000098880000}"/>
    <cellStyle name="Ausgabe 2 2678" xfId="53555" xr:uid="{00000000-0005-0000-0000-000099880000}"/>
    <cellStyle name="Ausgabe 2 2679" xfId="53499" xr:uid="{00000000-0005-0000-0000-00009A880000}"/>
    <cellStyle name="Ausgabe 2 268" xfId="4946" xr:uid="{00000000-0005-0000-0000-00009B880000}"/>
    <cellStyle name="Ausgabe 2 2680" xfId="53453" xr:uid="{00000000-0005-0000-0000-00009C880000}"/>
    <cellStyle name="Ausgabe 2 2681" xfId="53388" xr:uid="{00000000-0005-0000-0000-00009D880000}"/>
    <cellStyle name="Ausgabe 2 2682" xfId="53317" xr:uid="{00000000-0005-0000-0000-00009E880000}"/>
    <cellStyle name="Ausgabe 2 2683" xfId="53257" xr:uid="{00000000-0005-0000-0000-00009F880000}"/>
    <cellStyle name="Ausgabe 2 2684" xfId="53203" xr:uid="{00000000-0005-0000-0000-0000A0880000}"/>
    <cellStyle name="Ausgabe 2 2685" xfId="53132" xr:uid="{00000000-0005-0000-0000-0000A1880000}"/>
    <cellStyle name="Ausgabe 2 2686" xfId="53079" xr:uid="{00000000-0005-0000-0000-0000A2880000}"/>
    <cellStyle name="Ausgabe 2 2687" xfId="53021" xr:uid="{00000000-0005-0000-0000-0000A3880000}"/>
    <cellStyle name="Ausgabe 2 2688" xfId="52963" xr:uid="{00000000-0005-0000-0000-0000A4880000}"/>
    <cellStyle name="Ausgabe 2 2689" xfId="52899" xr:uid="{00000000-0005-0000-0000-0000A5880000}"/>
    <cellStyle name="Ausgabe 2 269" xfId="4880" xr:uid="{00000000-0005-0000-0000-0000A6880000}"/>
    <cellStyle name="Ausgabe 2 2690" xfId="52841" xr:uid="{00000000-0005-0000-0000-0000A7880000}"/>
    <cellStyle name="Ausgabe 2 2691" xfId="52855" xr:uid="{00000000-0005-0000-0000-0000A8880000}"/>
    <cellStyle name="Ausgabe 2 2692" xfId="52766" xr:uid="{00000000-0005-0000-0000-0000A9880000}"/>
    <cellStyle name="Ausgabe 2 2693" xfId="52704" xr:uid="{00000000-0005-0000-0000-0000AA880000}"/>
    <cellStyle name="Ausgabe 2 2694" xfId="52637" xr:uid="{00000000-0005-0000-0000-0000AB880000}"/>
    <cellStyle name="Ausgabe 2 2695" xfId="52547" xr:uid="{00000000-0005-0000-0000-0000AC880000}"/>
    <cellStyle name="Ausgabe 2 2696" xfId="52485" xr:uid="{00000000-0005-0000-0000-0000AD880000}"/>
    <cellStyle name="Ausgabe 2 2697" xfId="52440" xr:uid="{00000000-0005-0000-0000-0000AE880000}"/>
    <cellStyle name="Ausgabe 2 2698" xfId="52373" xr:uid="{00000000-0005-0000-0000-0000AF880000}"/>
    <cellStyle name="Ausgabe 2 2699" xfId="52312" xr:uid="{00000000-0005-0000-0000-0000B0880000}"/>
    <cellStyle name="Ausgabe 2 27" xfId="1775" xr:uid="{00000000-0005-0000-0000-0000B1880000}"/>
    <cellStyle name="Ausgabe 2 270" xfId="4811" xr:uid="{00000000-0005-0000-0000-0000B2880000}"/>
    <cellStyle name="Ausgabe 2 2700" xfId="52245" xr:uid="{00000000-0005-0000-0000-0000B3880000}"/>
    <cellStyle name="Ausgabe 2 2701" xfId="52151" xr:uid="{00000000-0005-0000-0000-0000B4880000}"/>
    <cellStyle name="Ausgabe 2 2702" xfId="52095" xr:uid="{00000000-0005-0000-0000-0000B5880000}"/>
    <cellStyle name="Ausgabe 2 2703" xfId="52004" xr:uid="{00000000-0005-0000-0000-0000B6880000}"/>
    <cellStyle name="Ausgabe 2 2704" xfId="51928" xr:uid="{00000000-0005-0000-0000-0000B7880000}"/>
    <cellStyle name="Ausgabe 2 2705" xfId="51844" xr:uid="{00000000-0005-0000-0000-0000B8880000}"/>
    <cellStyle name="Ausgabe 2 2706" xfId="51776" xr:uid="{00000000-0005-0000-0000-0000B9880000}"/>
    <cellStyle name="Ausgabe 2 2707" xfId="51710" xr:uid="{00000000-0005-0000-0000-0000BA880000}"/>
    <cellStyle name="Ausgabe 2 2708" xfId="51644" xr:uid="{00000000-0005-0000-0000-0000BB880000}"/>
    <cellStyle name="Ausgabe 2 2709" xfId="51568" xr:uid="{00000000-0005-0000-0000-0000BC880000}"/>
    <cellStyle name="Ausgabe 2 271" xfId="4750" xr:uid="{00000000-0005-0000-0000-0000BD880000}"/>
    <cellStyle name="Ausgabe 2 2710" xfId="51502" xr:uid="{00000000-0005-0000-0000-0000BE880000}"/>
    <cellStyle name="Ausgabe 2 2711" xfId="51412" xr:uid="{00000000-0005-0000-0000-0000BF880000}"/>
    <cellStyle name="Ausgabe 2 2712" xfId="51354" xr:uid="{00000000-0005-0000-0000-0000C0880000}"/>
    <cellStyle name="Ausgabe 2 2713" xfId="51307" xr:uid="{00000000-0005-0000-0000-0000C1880000}"/>
    <cellStyle name="Ausgabe 2 2714" xfId="51239" xr:uid="{00000000-0005-0000-0000-0000C2880000}"/>
    <cellStyle name="Ausgabe 2 2715" xfId="51182" xr:uid="{00000000-0005-0000-0000-0000C3880000}"/>
    <cellStyle name="Ausgabe 2 2716" xfId="51123" xr:uid="{00000000-0005-0000-0000-0000C4880000}"/>
    <cellStyle name="Ausgabe 2 2717" xfId="51057" xr:uid="{00000000-0005-0000-0000-0000C5880000}"/>
    <cellStyle name="Ausgabe 2 2718" xfId="51006" xr:uid="{00000000-0005-0000-0000-0000C6880000}"/>
    <cellStyle name="Ausgabe 2 2719" xfId="50945" xr:uid="{00000000-0005-0000-0000-0000C7880000}"/>
    <cellStyle name="Ausgabe 2 272" xfId="4694" xr:uid="{00000000-0005-0000-0000-0000C8880000}"/>
    <cellStyle name="Ausgabe 2 2720" xfId="50898" xr:uid="{00000000-0005-0000-0000-0000C9880000}"/>
    <cellStyle name="Ausgabe 2 2721" xfId="50840" xr:uid="{00000000-0005-0000-0000-0000CA880000}"/>
    <cellStyle name="Ausgabe 2 2722" xfId="50776" xr:uid="{00000000-0005-0000-0000-0000CB880000}"/>
    <cellStyle name="Ausgabe 2 2723" xfId="50690" xr:uid="{00000000-0005-0000-0000-0000CC880000}"/>
    <cellStyle name="Ausgabe 2 2724" xfId="50636" xr:uid="{00000000-0005-0000-0000-0000CD880000}"/>
    <cellStyle name="Ausgabe 2 2725" xfId="50579" xr:uid="{00000000-0005-0000-0000-0000CE880000}"/>
    <cellStyle name="Ausgabe 2 2726" xfId="50515" xr:uid="{00000000-0005-0000-0000-0000CF880000}"/>
    <cellStyle name="Ausgabe 2 2727" xfId="50457" xr:uid="{00000000-0005-0000-0000-0000D0880000}"/>
    <cellStyle name="Ausgabe 2 2728" xfId="50384" xr:uid="{00000000-0005-0000-0000-0000D1880000}"/>
    <cellStyle name="Ausgabe 2 2729" xfId="50311" xr:uid="{00000000-0005-0000-0000-0000D2880000}"/>
    <cellStyle name="Ausgabe 2 273" xfId="4622" xr:uid="{00000000-0005-0000-0000-0000D3880000}"/>
    <cellStyle name="Ausgabe 2 2730" xfId="50240" xr:uid="{00000000-0005-0000-0000-0000D4880000}"/>
    <cellStyle name="Ausgabe 2 2731" xfId="50181" xr:uid="{00000000-0005-0000-0000-0000D5880000}"/>
    <cellStyle name="Ausgabe 2 2732" xfId="50121" xr:uid="{00000000-0005-0000-0000-0000D6880000}"/>
    <cellStyle name="Ausgabe 2 2733" xfId="50066" xr:uid="{00000000-0005-0000-0000-0000D7880000}"/>
    <cellStyle name="Ausgabe 2 2734" xfId="50003" xr:uid="{00000000-0005-0000-0000-0000D8880000}"/>
    <cellStyle name="Ausgabe 2 2735" xfId="49940" xr:uid="{00000000-0005-0000-0000-0000D9880000}"/>
    <cellStyle name="Ausgabe 2 2736" xfId="49882" xr:uid="{00000000-0005-0000-0000-0000DA880000}"/>
    <cellStyle name="Ausgabe 2 2737" xfId="49824" xr:uid="{00000000-0005-0000-0000-0000DB880000}"/>
    <cellStyle name="Ausgabe 2 2738" xfId="49780" xr:uid="{00000000-0005-0000-0000-0000DC880000}"/>
    <cellStyle name="Ausgabe 2 2739" xfId="49722" xr:uid="{00000000-0005-0000-0000-0000DD880000}"/>
    <cellStyle name="Ausgabe 2 274" xfId="4568" xr:uid="{00000000-0005-0000-0000-0000DE880000}"/>
    <cellStyle name="Ausgabe 2 2740" xfId="49660" xr:uid="{00000000-0005-0000-0000-0000DF880000}"/>
    <cellStyle name="Ausgabe 2 2741" xfId="49602" xr:uid="{00000000-0005-0000-0000-0000E0880000}"/>
    <cellStyle name="Ausgabe 2 2742" xfId="49543" xr:uid="{00000000-0005-0000-0000-0000E1880000}"/>
    <cellStyle name="Ausgabe 2 2743" xfId="49482" xr:uid="{00000000-0005-0000-0000-0000E2880000}"/>
    <cellStyle name="Ausgabe 2 2744" xfId="49423" xr:uid="{00000000-0005-0000-0000-0000E3880000}"/>
    <cellStyle name="Ausgabe 2 2745" xfId="49365" xr:uid="{00000000-0005-0000-0000-0000E4880000}"/>
    <cellStyle name="Ausgabe 2 2746" xfId="49291" xr:uid="{00000000-0005-0000-0000-0000E5880000}"/>
    <cellStyle name="Ausgabe 2 2747" xfId="49226" xr:uid="{00000000-0005-0000-0000-0000E6880000}"/>
    <cellStyle name="Ausgabe 2 2748" xfId="49169" xr:uid="{00000000-0005-0000-0000-0000E7880000}"/>
    <cellStyle name="Ausgabe 2 2749" xfId="49186" xr:uid="{00000000-0005-0000-0000-0000E8880000}"/>
    <cellStyle name="Ausgabe 2 275" xfId="4509" xr:uid="{00000000-0005-0000-0000-0000E9880000}"/>
    <cellStyle name="Ausgabe 2 2750" xfId="49061" xr:uid="{00000000-0005-0000-0000-0000EA880000}"/>
    <cellStyle name="Ausgabe 2 2751" xfId="48999" xr:uid="{00000000-0005-0000-0000-0000EB880000}"/>
    <cellStyle name="Ausgabe 2 2752" xfId="48941" xr:uid="{00000000-0005-0000-0000-0000EC880000}"/>
    <cellStyle name="Ausgabe 2 2753" xfId="55566" xr:uid="{00000000-0005-0000-0000-0000ED880000}"/>
    <cellStyle name="Ausgabe 2 2754" xfId="55577" xr:uid="{00000000-0005-0000-0000-0000EE880000}"/>
    <cellStyle name="Ausgabe 2 2755" xfId="55591" xr:uid="{00000000-0005-0000-0000-0000EF880000}"/>
    <cellStyle name="Ausgabe 2 2756" xfId="55611" xr:uid="{00000000-0005-0000-0000-0000F0880000}"/>
    <cellStyle name="Ausgabe 2 2757" xfId="55631" xr:uid="{00000000-0005-0000-0000-0000F1880000}"/>
    <cellStyle name="Ausgabe 2 2758" xfId="55651" xr:uid="{00000000-0005-0000-0000-0000F2880000}"/>
    <cellStyle name="Ausgabe 2 2759" xfId="55671" xr:uid="{00000000-0005-0000-0000-0000F3880000}"/>
    <cellStyle name="Ausgabe 2 276" xfId="4450" xr:uid="{00000000-0005-0000-0000-0000F4880000}"/>
    <cellStyle name="Ausgabe 2 277" xfId="4385" xr:uid="{00000000-0005-0000-0000-0000F5880000}"/>
    <cellStyle name="Ausgabe 2 278" xfId="4326" xr:uid="{00000000-0005-0000-0000-0000F6880000}"/>
    <cellStyle name="Ausgabe 2 279" xfId="4340" xr:uid="{00000000-0005-0000-0000-0000F7880000}"/>
    <cellStyle name="Ausgabe 2 28" xfId="1837" xr:uid="{00000000-0005-0000-0000-0000F8880000}"/>
    <cellStyle name="Ausgabe 2 280" xfId="4250" xr:uid="{00000000-0005-0000-0000-0000F9880000}"/>
    <cellStyle name="Ausgabe 2 281" xfId="4186" xr:uid="{00000000-0005-0000-0000-0000FA880000}"/>
    <cellStyle name="Ausgabe 2 282" xfId="4118" xr:uid="{00000000-0005-0000-0000-0000FB880000}"/>
    <cellStyle name="Ausgabe 2 283" xfId="4027" xr:uid="{00000000-0005-0000-0000-0000FC880000}"/>
    <cellStyle name="Ausgabe 2 284" xfId="3964" xr:uid="{00000000-0005-0000-0000-0000FD880000}"/>
    <cellStyle name="Ausgabe 2 285" xfId="3920" xr:uid="{00000000-0005-0000-0000-0000FE880000}"/>
    <cellStyle name="Ausgabe 2 286" xfId="3852" xr:uid="{00000000-0005-0000-0000-0000FF880000}"/>
    <cellStyle name="Ausgabe 2 287" xfId="3790" xr:uid="{00000000-0005-0000-0000-000000890000}"/>
    <cellStyle name="Ausgabe 2 288" xfId="3722" xr:uid="{00000000-0005-0000-0000-000001890000}"/>
    <cellStyle name="Ausgabe 2 289" xfId="3632" xr:uid="{00000000-0005-0000-0000-000002890000}"/>
    <cellStyle name="Ausgabe 2 29" xfId="1901" xr:uid="{00000000-0005-0000-0000-000003890000}"/>
    <cellStyle name="Ausgabe 2 290" xfId="3575" xr:uid="{00000000-0005-0000-0000-000004890000}"/>
    <cellStyle name="Ausgabe 2 291" xfId="3483" xr:uid="{00000000-0005-0000-0000-000005890000}"/>
    <cellStyle name="Ausgabe 2 292" xfId="3406" xr:uid="{00000000-0005-0000-0000-000006890000}"/>
    <cellStyle name="Ausgabe 2 293" xfId="3321" xr:uid="{00000000-0005-0000-0000-000007890000}"/>
    <cellStyle name="Ausgabe 2 294" xfId="3254" xr:uid="{00000000-0005-0000-0000-000008890000}"/>
    <cellStyle name="Ausgabe 2 295" xfId="3187" xr:uid="{00000000-0005-0000-0000-000009890000}"/>
    <cellStyle name="Ausgabe 2 296" xfId="3119" xr:uid="{00000000-0005-0000-0000-00000A890000}"/>
    <cellStyle name="Ausgabe 2 297" xfId="3042" xr:uid="{00000000-0005-0000-0000-00000B890000}"/>
    <cellStyle name="Ausgabe 2 298" xfId="2977" xr:uid="{00000000-0005-0000-0000-00000C890000}"/>
    <cellStyle name="Ausgabe 2 299" xfId="2889" xr:uid="{00000000-0005-0000-0000-00000D890000}"/>
    <cellStyle name="Ausgabe 2 3" xfId="388" xr:uid="{00000000-0005-0000-0000-00000E890000}"/>
    <cellStyle name="Ausgabe 2 30" xfId="1960" xr:uid="{00000000-0005-0000-0000-00000F890000}"/>
    <cellStyle name="Ausgabe 2 300" xfId="2830" xr:uid="{00000000-0005-0000-0000-000010890000}"/>
    <cellStyle name="Ausgabe 2 301" xfId="2782" xr:uid="{00000000-0005-0000-0000-000011890000}"/>
    <cellStyle name="Ausgabe 2 302" xfId="2712" xr:uid="{00000000-0005-0000-0000-000012890000}"/>
    <cellStyle name="Ausgabe 2 303" xfId="2654" xr:uid="{00000000-0005-0000-0000-000013890000}"/>
    <cellStyle name="Ausgabe 2 304" xfId="2594" xr:uid="{00000000-0005-0000-0000-000014890000}"/>
    <cellStyle name="Ausgabe 2 305" xfId="2527" xr:uid="{00000000-0005-0000-0000-000015890000}"/>
    <cellStyle name="Ausgabe 2 306" xfId="2475" xr:uid="{00000000-0005-0000-0000-000016890000}"/>
    <cellStyle name="Ausgabe 2 307" xfId="2413" xr:uid="{00000000-0005-0000-0000-000017890000}"/>
    <cellStyle name="Ausgabe 2 308" xfId="2365" xr:uid="{00000000-0005-0000-0000-000018890000}"/>
    <cellStyle name="Ausgabe 2 309" xfId="2306" xr:uid="{00000000-0005-0000-0000-000019890000}"/>
    <cellStyle name="Ausgabe 2 31" xfId="2012" xr:uid="{00000000-0005-0000-0000-00001A890000}"/>
    <cellStyle name="Ausgabe 2 310" xfId="2241" xr:uid="{00000000-0005-0000-0000-00001B890000}"/>
    <cellStyle name="Ausgabe 2 311" xfId="2153" xr:uid="{00000000-0005-0000-0000-00001C890000}"/>
    <cellStyle name="Ausgabe 2 312" xfId="2098" xr:uid="{00000000-0005-0000-0000-00001D890000}"/>
    <cellStyle name="Ausgabe 2 313" xfId="2040" xr:uid="{00000000-0005-0000-0000-00001E890000}"/>
    <cellStyle name="Ausgabe 2 314" xfId="1975" xr:uid="{00000000-0005-0000-0000-00001F890000}"/>
    <cellStyle name="Ausgabe 2 315" xfId="1916" xr:uid="{00000000-0005-0000-0000-000020890000}"/>
    <cellStyle name="Ausgabe 2 316" xfId="1842" xr:uid="{00000000-0005-0000-0000-000021890000}"/>
    <cellStyle name="Ausgabe 2 317" xfId="1769" xr:uid="{00000000-0005-0000-0000-000022890000}"/>
    <cellStyle name="Ausgabe 2 318" xfId="1697" xr:uid="{00000000-0005-0000-0000-000023890000}"/>
    <cellStyle name="Ausgabe 2 319" xfId="1637" xr:uid="{00000000-0005-0000-0000-000024890000}"/>
    <cellStyle name="Ausgabe 2 32" xfId="2067" xr:uid="{00000000-0005-0000-0000-000025890000}"/>
    <cellStyle name="Ausgabe 2 320" xfId="1576" xr:uid="{00000000-0005-0000-0000-000026890000}"/>
    <cellStyle name="Ausgabe 2 321" xfId="1521" xr:uid="{00000000-0005-0000-0000-000027890000}"/>
    <cellStyle name="Ausgabe 2 322" xfId="1459" xr:uid="{00000000-0005-0000-0000-000028890000}"/>
    <cellStyle name="Ausgabe 2 323" xfId="1395" xr:uid="{00000000-0005-0000-0000-000029890000}"/>
    <cellStyle name="Ausgabe 2 324" xfId="1336" xr:uid="{00000000-0005-0000-0000-00002A890000}"/>
    <cellStyle name="Ausgabe 2 325" xfId="1277" xr:uid="{00000000-0005-0000-0000-00002B890000}"/>
    <cellStyle name="Ausgabe 2 326" xfId="1232" xr:uid="{00000000-0005-0000-0000-00002C890000}"/>
    <cellStyle name="Ausgabe 2 327" xfId="1173" xr:uid="{00000000-0005-0000-0000-00002D890000}"/>
    <cellStyle name="Ausgabe 2 328" xfId="1109" xr:uid="{00000000-0005-0000-0000-00002E890000}"/>
    <cellStyle name="Ausgabe 2 329" xfId="1050" xr:uid="{00000000-0005-0000-0000-00002F890000}"/>
    <cellStyle name="Ausgabe 2 33" xfId="2122" xr:uid="{00000000-0005-0000-0000-000030890000}"/>
    <cellStyle name="Ausgabe 2 330" xfId="990" xr:uid="{00000000-0005-0000-0000-000031890000}"/>
    <cellStyle name="Ausgabe 2 331" xfId="928" xr:uid="{00000000-0005-0000-0000-000032890000}"/>
    <cellStyle name="Ausgabe 2 332" xfId="868" xr:uid="{00000000-0005-0000-0000-000033890000}"/>
    <cellStyle name="Ausgabe 2 333" xfId="809" xr:uid="{00000000-0005-0000-0000-000034890000}"/>
    <cellStyle name="Ausgabe 2 334" xfId="734" xr:uid="{00000000-0005-0000-0000-000035890000}"/>
    <cellStyle name="Ausgabe 2 335" xfId="670" xr:uid="{00000000-0005-0000-0000-000036890000}"/>
    <cellStyle name="Ausgabe 2 336" xfId="612" xr:uid="{00000000-0005-0000-0000-000037890000}"/>
    <cellStyle name="Ausgabe 2 337" xfId="629" xr:uid="{00000000-0005-0000-0000-000038890000}"/>
    <cellStyle name="Ausgabe 2 338" xfId="503" xr:uid="{00000000-0005-0000-0000-000039890000}"/>
    <cellStyle name="Ausgabe 2 339" xfId="439" xr:uid="{00000000-0005-0000-0000-00003A890000}"/>
    <cellStyle name="Ausgabe 2 34" xfId="2174" xr:uid="{00000000-0005-0000-0000-00003B890000}"/>
    <cellStyle name="Ausgabe 2 340" xfId="378" xr:uid="{00000000-0005-0000-0000-00003C890000}"/>
    <cellStyle name="Ausgabe 2 341" xfId="7066" xr:uid="{00000000-0005-0000-0000-00003D890000}"/>
    <cellStyle name="Ausgabe 2 342" xfId="7077" xr:uid="{00000000-0005-0000-0000-00003E890000}"/>
    <cellStyle name="Ausgabe 2 343" xfId="7091" xr:uid="{00000000-0005-0000-0000-00003F890000}"/>
    <cellStyle name="Ausgabe 2 344" xfId="7111" xr:uid="{00000000-0005-0000-0000-000040890000}"/>
    <cellStyle name="Ausgabe 2 345" xfId="7131" xr:uid="{00000000-0005-0000-0000-000041890000}"/>
    <cellStyle name="Ausgabe 2 346" xfId="7151" xr:uid="{00000000-0005-0000-0000-000042890000}"/>
    <cellStyle name="Ausgabe 2 347" xfId="7171" xr:uid="{00000000-0005-0000-0000-000043890000}"/>
    <cellStyle name="Ausgabe 2 348" xfId="7197" xr:uid="{00000000-0005-0000-0000-000044890000}"/>
    <cellStyle name="Ausgabe 2 349" xfId="7313" xr:uid="{00000000-0005-0000-0000-000045890000}"/>
    <cellStyle name="Ausgabe 2 35" xfId="2234" xr:uid="{00000000-0005-0000-0000-000046890000}"/>
    <cellStyle name="Ausgabe 2 350" xfId="7419" xr:uid="{00000000-0005-0000-0000-000047890000}"/>
    <cellStyle name="Ausgabe 2 351" xfId="7518" xr:uid="{00000000-0005-0000-0000-000048890000}"/>
    <cellStyle name="Ausgabe 2 352" xfId="7687" xr:uid="{00000000-0005-0000-0000-000049890000}"/>
    <cellStyle name="Ausgabe 2 353" xfId="7846" xr:uid="{00000000-0005-0000-0000-00004A890000}"/>
    <cellStyle name="Ausgabe 2 354" xfId="7954" xr:uid="{00000000-0005-0000-0000-00004B890000}"/>
    <cellStyle name="Ausgabe 2 355" xfId="8066" xr:uid="{00000000-0005-0000-0000-00004C890000}"/>
    <cellStyle name="Ausgabe 2 356" xfId="8182" xr:uid="{00000000-0005-0000-0000-00004D890000}"/>
    <cellStyle name="Ausgabe 2 357" xfId="8280" xr:uid="{00000000-0005-0000-0000-00004E890000}"/>
    <cellStyle name="Ausgabe 2 358" xfId="8380" xr:uid="{00000000-0005-0000-0000-00004F890000}"/>
    <cellStyle name="Ausgabe 2 359" xfId="8459" xr:uid="{00000000-0005-0000-0000-000050890000}"/>
    <cellStyle name="Ausgabe 2 36" xfId="2287" xr:uid="{00000000-0005-0000-0000-000051890000}"/>
    <cellStyle name="Ausgabe 2 360" xfId="8576" xr:uid="{00000000-0005-0000-0000-000052890000}"/>
    <cellStyle name="Ausgabe 2 361" xfId="8678" xr:uid="{00000000-0005-0000-0000-000053890000}"/>
    <cellStyle name="Ausgabe 2 362" xfId="8781" xr:uid="{00000000-0005-0000-0000-000054890000}"/>
    <cellStyle name="Ausgabe 2 363" xfId="8877" xr:uid="{00000000-0005-0000-0000-000055890000}"/>
    <cellStyle name="Ausgabe 2 364" xfId="8959" xr:uid="{00000000-0005-0000-0000-000056890000}"/>
    <cellStyle name="Ausgabe 2 365" xfId="9062" xr:uid="{00000000-0005-0000-0000-000057890000}"/>
    <cellStyle name="Ausgabe 2 366" xfId="9164" xr:uid="{00000000-0005-0000-0000-000058890000}"/>
    <cellStyle name="Ausgabe 2 367" xfId="9264" xr:uid="{00000000-0005-0000-0000-000059890000}"/>
    <cellStyle name="Ausgabe 2 368" xfId="9376" xr:uid="{00000000-0005-0000-0000-00005A890000}"/>
    <cellStyle name="Ausgabe 2 369" xfId="9511" xr:uid="{00000000-0005-0000-0000-00005B890000}"/>
    <cellStyle name="Ausgabe 2 37" xfId="2345" xr:uid="{00000000-0005-0000-0000-00005C890000}"/>
    <cellStyle name="Ausgabe 2 370" xfId="9620" xr:uid="{00000000-0005-0000-0000-00005D890000}"/>
    <cellStyle name="Ausgabe 2 371" xfId="9717" xr:uid="{00000000-0005-0000-0000-00005E890000}"/>
    <cellStyle name="Ausgabe 2 372" xfId="9817" xr:uid="{00000000-0005-0000-0000-00005F890000}"/>
    <cellStyle name="Ausgabe 2 373" xfId="9902" xr:uid="{00000000-0005-0000-0000-000060890000}"/>
    <cellStyle name="Ausgabe 2 374" xfId="10024" xr:uid="{00000000-0005-0000-0000-000061890000}"/>
    <cellStyle name="Ausgabe 2 375" xfId="10144" xr:uid="{00000000-0005-0000-0000-000062890000}"/>
    <cellStyle name="Ausgabe 2 376" xfId="10257" xr:uid="{00000000-0005-0000-0000-000063890000}"/>
    <cellStyle name="Ausgabe 2 377" xfId="10348" xr:uid="{00000000-0005-0000-0000-000064890000}"/>
    <cellStyle name="Ausgabe 2 378" xfId="10452" xr:uid="{00000000-0005-0000-0000-000065890000}"/>
    <cellStyle name="Ausgabe 2 379" xfId="10550" xr:uid="{00000000-0005-0000-0000-000066890000}"/>
    <cellStyle name="Ausgabe 2 38" xfId="2386" xr:uid="{00000000-0005-0000-0000-000067890000}"/>
    <cellStyle name="Ausgabe 2 380" xfId="10654" xr:uid="{00000000-0005-0000-0000-000068890000}"/>
    <cellStyle name="Ausgabe 2 381" xfId="10762" xr:uid="{00000000-0005-0000-0000-000069890000}"/>
    <cellStyle name="Ausgabe 2 382" xfId="10870" xr:uid="{00000000-0005-0000-0000-00006A890000}"/>
    <cellStyle name="Ausgabe 2 383" xfId="10966" xr:uid="{00000000-0005-0000-0000-00006B890000}"/>
    <cellStyle name="Ausgabe 2 384" xfId="11041" xr:uid="{00000000-0005-0000-0000-00006C890000}"/>
    <cellStyle name="Ausgabe 2 385" xfId="11157" xr:uid="{00000000-0005-0000-0000-00006D890000}"/>
    <cellStyle name="Ausgabe 2 386" xfId="11258" xr:uid="{00000000-0005-0000-0000-00006E890000}"/>
    <cellStyle name="Ausgabe 2 387" xfId="11368" xr:uid="{00000000-0005-0000-0000-00006F890000}"/>
    <cellStyle name="Ausgabe 2 388" xfId="11465" xr:uid="{00000000-0005-0000-0000-000070890000}"/>
    <cellStyle name="Ausgabe 2 389" xfId="11571" xr:uid="{00000000-0005-0000-0000-000071890000}"/>
    <cellStyle name="Ausgabe 2 39" xfId="2442" xr:uid="{00000000-0005-0000-0000-000072890000}"/>
    <cellStyle name="Ausgabe 2 390" xfId="11675" xr:uid="{00000000-0005-0000-0000-000073890000}"/>
    <cellStyle name="Ausgabe 2 391" xfId="11773" xr:uid="{00000000-0005-0000-0000-000074890000}"/>
    <cellStyle name="Ausgabe 2 392" xfId="11868" xr:uid="{00000000-0005-0000-0000-000075890000}"/>
    <cellStyle name="Ausgabe 2 393" xfId="11976" xr:uid="{00000000-0005-0000-0000-000076890000}"/>
    <cellStyle name="Ausgabe 2 394" xfId="12078" xr:uid="{00000000-0005-0000-0000-000077890000}"/>
    <cellStyle name="Ausgabe 2 395" xfId="12059" xr:uid="{00000000-0005-0000-0000-000078890000}"/>
    <cellStyle name="Ausgabe 2 396" xfId="12175" xr:uid="{00000000-0005-0000-0000-000079890000}"/>
    <cellStyle name="Ausgabe 2 397" xfId="12291" xr:uid="{00000000-0005-0000-0000-00007A890000}"/>
    <cellStyle name="Ausgabe 2 398" xfId="12400" xr:uid="{00000000-0005-0000-0000-00007B890000}"/>
    <cellStyle name="Ausgabe 2 399" xfId="12504" xr:uid="{00000000-0005-0000-0000-00007C890000}"/>
    <cellStyle name="Ausgabe 2 4" xfId="445" xr:uid="{00000000-0005-0000-0000-00007D890000}"/>
    <cellStyle name="Ausgabe 2 40" xfId="2493" xr:uid="{00000000-0005-0000-0000-00007E890000}"/>
    <cellStyle name="Ausgabe 2 400" xfId="12609" xr:uid="{00000000-0005-0000-0000-00007F890000}"/>
    <cellStyle name="Ausgabe 2 401" xfId="12689" xr:uid="{00000000-0005-0000-0000-000080890000}"/>
    <cellStyle name="Ausgabe 2 402" xfId="12837" xr:uid="{00000000-0005-0000-0000-000081890000}"/>
    <cellStyle name="Ausgabe 2 403" xfId="12957" xr:uid="{00000000-0005-0000-0000-000082890000}"/>
    <cellStyle name="Ausgabe 2 404" xfId="13050" xr:uid="{00000000-0005-0000-0000-000083890000}"/>
    <cellStyle name="Ausgabe 2 405" xfId="13182" xr:uid="{00000000-0005-0000-0000-000084890000}"/>
    <cellStyle name="Ausgabe 2 406" xfId="13256" xr:uid="{00000000-0005-0000-0000-000085890000}"/>
    <cellStyle name="Ausgabe 2 407" xfId="13386" xr:uid="{00000000-0005-0000-0000-000086890000}"/>
    <cellStyle name="Ausgabe 2 408" xfId="13514" xr:uid="{00000000-0005-0000-0000-000087890000}"/>
    <cellStyle name="Ausgabe 2 409" xfId="13638" xr:uid="{00000000-0005-0000-0000-000088890000}"/>
    <cellStyle name="Ausgabe 2 41" xfId="2552" xr:uid="{00000000-0005-0000-0000-000089890000}"/>
    <cellStyle name="Ausgabe 2 410" xfId="13760" xr:uid="{00000000-0005-0000-0000-00008A890000}"/>
    <cellStyle name="Ausgabe 2 411" xfId="13858" xr:uid="{00000000-0005-0000-0000-00008B890000}"/>
    <cellStyle name="Ausgabe 2 412" xfId="14003" xr:uid="{00000000-0005-0000-0000-00008C890000}"/>
    <cellStyle name="Ausgabe 2 413" xfId="14112" xr:uid="{00000000-0005-0000-0000-00008D890000}"/>
    <cellStyle name="Ausgabe 2 414" xfId="14237" xr:uid="{00000000-0005-0000-0000-00008E890000}"/>
    <cellStyle name="Ausgabe 2 415" xfId="14347" xr:uid="{00000000-0005-0000-0000-00008F890000}"/>
    <cellStyle name="Ausgabe 2 416" xfId="14475" xr:uid="{00000000-0005-0000-0000-000090890000}"/>
    <cellStyle name="Ausgabe 2 417" xfId="14583" xr:uid="{00000000-0005-0000-0000-000091890000}"/>
    <cellStyle name="Ausgabe 2 418" xfId="14697" xr:uid="{00000000-0005-0000-0000-000092890000}"/>
    <cellStyle name="Ausgabe 2 419" xfId="14794" xr:uid="{00000000-0005-0000-0000-000093890000}"/>
    <cellStyle name="Ausgabe 2 42" xfId="2600" xr:uid="{00000000-0005-0000-0000-000094890000}"/>
    <cellStyle name="Ausgabe 2 420" xfId="14894" xr:uid="{00000000-0005-0000-0000-000095890000}"/>
    <cellStyle name="Ausgabe 2 421" xfId="15023" xr:uid="{00000000-0005-0000-0000-000096890000}"/>
    <cellStyle name="Ausgabe 2 422" xfId="15107" xr:uid="{00000000-0005-0000-0000-000097890000}"/>
    <cellStyle name="Ausgabe 2 423" xfId="15207" xr:uid="{00000000-0005-0000-0000-000098890000}"/>
    <cellStyle name="Ausgabe 2 424" xfId="15319" xr:uid="{00000000-0005-0000-0000-000099890000}"/>
    <cellStyle name="Ausgabe 2 425" xfId="15420" xr:uid="{00000000-0005-0000-0000-00009A890000}"/>
    <cellStyle name="Ausgabe 2 426" xfId="15545" xr:uid="{00000000-0005-0000-0000-00009B890000}"/>
    <cellStyle name="Ausgabe 2 427" xfId="15679" xr:uid="{00000000-0005-0000-0000-00009C890000}"/>
    <cellStyle name="Ausgabe 2 428" xfId="15789" xr:uid="{00000000-0005-0000-0000-00009D890000}"/>
    <cellStyle name="Ausgabe 2 429" xfId="15897" xr:uid="{00000000-0005-0000-0000-00009E890000}"/>
    <cellStyle name="Ausgabe 2 43" xfId="2659" xr:uid="{00000000-0005-0000-0000-00009F890000}"/>
    <cellStyle name="Ausgabe 2 430" xfId="16024" xr:uid="{00000000-0005-0000-0000-0000A0890000}"/>
    <cellStyle name="Ausgabe 2 431" xfId="16117" xr:uid="{00000000-0005-0000-0000-0000A1890000}"/>
    <cellStyle name="Ausgabe 2 432" xfId="16234" xr:uid="{00000000-0005-0000-0000-0000A2890000}"/>
    <cellStyle name="Ausgabe 2 433" xfId="16343" xr:uid="{00000000-0005-0000-0000-0000A3890000}"/>
    <cellStyle name="Ausgabe 2 434" xfId="16451" xr:uid="{00000000-0005-0000-0000-0000A4890000}"/>
    <cellStyle name="Ausgabe 2 435" xfId="16556" xr:uid="{00000000-0005-0000-0000-0000A5890000}"/>
    <cellStyle name="Ausgabe 2 436" xfId="16649" xr:uid="{00000000-0005-0000-0000-0000A6890000}"/>
    <cellStyle name="Ausgabe 2 437" xfId="16732" xr:uid="{00000000-0005-0000-0000-0000A7890000}"/>
    <cellStyle name="Ausgabe 2 438" xfId="16845" xr:uid="{00000000-0005-0000-0000-0000A8890000}"/>
    <cellStyle name="Ausgabe 2 439" xfId="16950" xr:uid="{00000000-0005-0000-0000-0000A9890000}"/>
    <cellStyle name="Ausgabe 2 44" xfId="2715" xr:uid="{00000000-0005-0000-0000-0000AA890000}"/>
    <cellStyle name="Ausgabe 2 440" xfId="17052" xr:uid="{00000000-0005-0000-0000-0000AB890000}"/>
    <cellStyle name="Ausgabe 2 441" xfId="17152" xr:uid="{00000000-0005-0000-0000-0000AC890000}"/>
    <cellStyle name="Ausgabe 2 442" xfId="17244" xr:uid="{00000000-0005-0000-0000-0000AD890000}"/>
    <cellStyle name="Ausgabe 2 443" xfId="17354" xr:uid="{00000000-0005-0000-0000-0000AE890000}"/>
    <cellStyle name="Ausgabe 2 444" xfId="17448" xr:uid="{00000000-0005-0000-0000-0000AF890000}"/>
    <cellStyle name="Ausgabe 2 445" xfId="17547" xr:uid="{00000000-0005-0000-0000-0000B0890000}"/>
    <cellStyle name="Ausgabe 2 446" xfId="17647" xr:uid="{00000000-0005-0000-0000-0000B1890000}"/>
    <cellStyle name="Ausgabe 2 447" xfId="17763" xr:uid="{00000000-0005-0000-0000-0000B2890000}"/>
    <cellStyle name="Ausgabe 2 448" xfId="17869" xr:uid="{00000000-0005-0000-0000-0000B3890000}"/>
    <cellStyle name="Ausgabe 2 449" xfId="17973" xr:uid="{00000000-0005-0000-0000-0000B4890000}"/>
    <cellStyle name="Ausgabe 2 45" xfId="2770" xr:uid="{00000000-0005-0000-0000-0000B5890000}"/>
    <cellStyle name="Ausgabe 2 450" xfId="18069" xr:uid="{00000000-0005-0000-0000-0000B6890000}"/>
    <cellStyle name="Ausgabe 2 451" xfId="18177" xr:uid="{00000000-0005-0000-0000-0000B7890000}"/>
    <cellStyle name="Ausgabe 2 452" xfId="18282" xr:uid="{00000000-0005-0000-0000-0000B8890000}"/>
    <cellStyle name="Ausgabe 2 453" xfId="18257" xr:uid="{00000000-0005-0000-0000-0000B9890000}"/>
    <cellStyle name="Ausgabe 2 454" xfId="18379" xr:uid="{00000000-0005-0000-0000-0000BA890000}"/>
    <cellStyle name="Ausgabe 2 455" xfId="18495" xr:uid="{00000000-0005-0000-0000-0000BB890000}"/>
    <cellStyle name="Ausgabe 2 456" xfId="18603" xr:uid="{00000000-0005-0000-0000-0000BC890000}"/>
    <cellStyle name="Ausgabe 2 457" xfId="18701" xr:uid="{00000000-0005-0000-0000-0000BD890000}"/>
    <cellStyle name="Ausgabe 2 458" xfId="18804" xr:uid="{00000000-0005-0000-0000-0000BE890000}"/>
    <cellStyle name="Ausgabe 2 459" xfId="18889" xr:uid="{00000000-0005-0000-0000-0000BF890000}"/>
    <cellStyle name="Ausgabe 2 46" xfId="2823" xr:uid="{00000000-0005-0000-0000-0000C0890000}"/>
    <cellStyle name="Ausgabe 2 460" xfId="18999" xr:uid="{00000000-0005-0000-0000-0000C1890000}"/>
    <cellStyle name="Ausgabe 2 461" xfId="19107" xr:uid="{00000000-0005-0000-0000-0000C2890000}"/>
    <cellStyle name="Ausgabe 2 462" xfId="19206" xr:uid="{00000000-0005-0000-0000-0000C3890000}"/>
    <cellStyle name="Ausgabe 2 463" xfId="19314" xr:uid="{00000000-0005-0000-0000-0000C4890000}"/>
    <cellStyle name="Ausgabe 2 464" xfId="19248" xr:uid="{00000000-0005-0000-0000-0000C5890000}"/>
    <cellStyle name="Ausgabe 2 465" xfId="19125" xr:uid="{00000000-0005-0000-0000-0000C6890000}"/>
    <cellStyle name="Ausgabe 2 466" xfId="19016" xr:uid="{00000000-0005-0000-0000-0000C7890000}"/>
    <cellStyle name="Ausgabe 2 467" xfId="18906" xr:uid="{00000000-0005-0000-0000-0000C8890000}"/>
    <cellStyle name="Ausgabe 2 468" xfId="18808" xr:uid="{00000000-0005-0000-0000-0000C9890000}"/>
    <cellStyle name="Ausgabe 2 469" xfId="18691" xr:uid="{00000000-0005-0000-0000-0000CA890000}"/>
    <cellStyle name="Ausgabe 2 47" xfId="2878" xr:uid="{00000000-0005-0000-0000-0000CB890000}"/>
    <cellStyle name="Ausgabe 2 470" xfId="18569" xr:uid="{00000000-0005-0000-0000-0000CC890000}"/>
    <cellStyle name="Ausgabe 2 471" xfId="18464" xr:uid="{00000000-0005-0000-0000-0000CD890000}"/>
    <cellStyle name="Ausgabe 2 472" xfId="18349" xr:uid="{00000000-0005-0000-0000-0000CE890000}"/>
    <cellStyle name="Ausgabe 2 473" xfId="18209" xr:uid="{00000000-0005-0000-0000-0000CF890000}"/>
    <cellStyle name="Ausgabe 2 474" xfId="18121" xr:uid="{00000000-0005-0000-0000-0000D0890000}"/>
    <cellStyle name="Ausgabe 2 475" xfId="18010" xr:uid="{00000000-0005-0000-0000-0000D1890000}"/>
    <cellStyle name="Ausgabe 2 476" xfId="17900" xr:uid="{00000000-0005-0000-0000-0000D2890000}"/>
    <cellStyle name="Ausgabe 2 477" xfId="17786" xr:uid="{00000000-0005-0000-0000-0000D3890000}"/>
    <cellStyle name="Ausgabe 2 478" xfId="17681" xr:uid="{00000000-0005-0000-0000-0000D4890000}"/>
    <cellStyle name="Ausgabe 2 479" xfId="17596" xr:uid="{00000000-0005-0000-0000-0000D5890000}"/>
    <cellStyle name="Ausgabe 2 48" xfId="2929" xr:uid="{00000000-0005-0000-0000-0000D6890000}"/>
    <cellStyle name="Ausgabe 2 480" xfId="17472" xr:uid="{00000000-0005-0000-0000-0000D7890000}"/>
    <cellStyle name="Ausgabe 2 481" xfId="17365" xr:uid="{00000000-0005-0000-0000-0000D8890000}"/>
    <cellStyle name="Ausgabe 2 482" xfId="17256" xr:uid="{00000000-0005-0000-0000-0000D9890000}"/>
    <cellStyle name="Ausgabe 2 483" xfId="17157" xr:uid="{00000000-0005-0000-0000-0000DA890000}"/>
    <cellStyle name="Ausgabe 2 484" xfId="17007" xr:uid="{00000000-0005-0000-0000-0000DB890000}"/>
    <cellStyle name="Ausgabe 2 485" xfId="16891" xr:uid="{00000000-0005-0000-0000-0000DC890000}"/>
    <cellStyle name="Ausgabe 2 486" xfId="16782" xr:uid="{00000000-0005-0000-0000-0000DD890000}"/>
    <cellStyle name="Ausgabe 2 487" xfId="16689" xr:uid="{00000000-0005-0000-0000-0000DE890000}"/>
    <cellStyle name="Ausgabe 2 488" xfId="16587" xr:uid="{00000000-0005-0000-0000-0000DF890000}"/>
    <cellStyle name="Ausgabe 2 489" xfId="16458" xr:uid="{00000000-0005-0000-0000-0000E0890000}"/>
    <cellStyle name="Ausgabe 2 49" xfId="2917" xr:uid="{00000000-0005-0000-0000-0000E1890000}"/>
    <cellStyle name="Ausgabe 2 490" xfId="16346" xr:uid="{00000000-0005-0000-0000-0000E2890000}"/>
    <cellStyle name="Ausgabe 2 491" xfId="16232" xr:uid="{00000000-0005-0000-0000-0000E3890000}"/>
    <cellStyle name="Ausgabe 2 492" xfId="16116" xr:uid="{00000000-0005-0000-0000-0000E4890000}"/>
    <cellStyle name="Ausgabe 2 493" xfId="16015" xr:uid="{00000000-0005-0000-0000-0000E5890000}"/>
    <cellStyle name="Ausgabe 2 494" xfId="15902" xr:uid="{00000000-0005-0000-0000-0000E6890000}"/>
    <cellStyle name="Ausgabe 2 495" xfId="15786" xr:uid="{00000000-0005-0000-0000-0000E7890000}"/>
    <cellStyle name="Ausgabe 2 496" xfId="15672" xr:uid="{00000000-0005-0000-0000-0000E8890000}"/>
    <cellStyle name="Ausgabe 2 497" xfId="15563" xr:uid="{00000000-0005-0000-0000-0000E9890000}"/>
    <cellStyle name="Ausgabe 2 498" xfId="15454" xr:uid="{00000000-0005-0000-0000-0000EA890000}"/>
    <cellStyle name="Ausgabe 2 499" xfId="15337" xr:uid="{00000000-0005-0000-0000-0000EB890000}"/>
    <cellStyle name="Ausgabe 2 5" xfId="498" xr:uid="{00000000-0005-0000-0000-0000EC890000}"/>
    <cellStyle name="Ausgabe 2 50" xfId="3012" xr:uid="{00000000-0005-0000-0000-0000ED890000}"/>
    <cellStyle name="Ausgabe 2 500" xfId="15220" xr:uid="{00000000-0005-0000-0000-0000EE890000}"/>
    <cellStyle name="Ausgabe 2 501" xfId="15117" xr:uid="{00000000-0005-0000-0000-0000EF890000}"/>
    <cellStyle name="Ausgabe 2 502" xfId="15012" xr:uid="{00000000-0005-0000-0000-0000F0890000}"/>
    <cellStyle name="Ausgabe 2 503" xfId="14884" xr:uid="{00000000-0005-0000-0000-0000F1890000}"/>
    <cellStyle name="Ausgabe 2 504" xfId="14763" xr:uid="{00000000-0005-0000-0000-0000F2890000}"/>
    <cellStyle name="Ausgabe 2 505" xfId="14649" xr:uid="{00000000-0005-0000-0000-0000F3890000}"/>
    <cellStyle name="Ausgabe 2 506" xfId="14519" xr:uid="{00000000-0005-0000-0000-0000F4890000}"/>
    <cellStyle name="Ausgabe 2 507" xfId="14398" xr:uid="{00000000-0005-0000-0000-0000F5890000}"/>
    <cellStyle name="Ausgabe 2 508" xfId="14278" xr:uid="{00000000-0005-0000-0000-0000F6890000}"/>
    <cellStyle name="Ausgabe 2 509" xfId="14180" xr:uid="{00000000-0005-0000-0000-0000F7890000}"/>
    <cellStyle name="Ausgabe 2 51" xfId="3070" xr:uid="{00000000-0005-0000-0000-0000F8890000}"/>
    <cellStyle name="Ausgabe 2 510" xfId="14195" xr:uid="{00000000-0005-0000-0000-0000F9890000}"/>
    <cellStyle name="Ausgabe 2 511" xfId="14045" xr:uid="{00000000-0005-0000-0000-0000FA890000}"/>
    <cellStyle name="Ausgabe 2 512" xfId="13909" xr:uid="{00000000-0005-0000-0000-0000FB890000}"/>
    <cellStyle name="Ausgabe 2 513" xfId="13793" xr:uid="{00000000-0005-0000-0000-0000FC890000}"/>
    <cellStyle name="Ausgabe 2 514" xfId="13684" xr:uid="{00000000-0005-0000-0000-0000FD890000}"/>
    <cellStyle name="Ausgabe 2 515" xfId="13557" xr:uid="{00000000-0005-0000-0000-0000FE890000}"/>
    <cellStyle name="Ausgabe 2 516" xfId="13439" xr:uid="{00000000-0005-0000-0000-0000FF890000}"/>
    <cellStyle name="Ausgabe 2 517" xfId="13298" xr:uid="{00000000-0005-0000-0000-0000008A0000}"/>
    <cellStyle name="Ausgabe 2 518" xfId="13162" xr:uid="{00000000-0005-0000-0000-0000018A0000}"/>
    <cellStyle name="Ausgabe 2 519" xfId="13014" xr:uid="{00000000-0005-0000-0000-0000028A0000}"/>
    <cellStyle name="Ausgabe 2 52" xfId="3122" xr:uid="{00000000-0005-0000-0000-0000038A0000}"/>
    <cellStyle name="Ausgabe 2 520" xfId="12903" xr:uid="{00000000-0005-0000-0000-0000048A0000}"/>
    <cellStyle name="Ausgabe 2 521" xfId="12833" xr:uid="{00000000-0005-0000-0000-0000058A0000}"/>
    <cellStyle name="Ausgabe 2 522" xfId="12694" xr:uid="{00000000-0005-0000-0000-0000068A0000}"/>
    <cellStyle name="Ausgabe 2 523" xfId="12569" xr:uid="{00000000-0005-0000-0000-0000078A0000}"/>
    <cellStyle name="Ausgabe 2 524" xfId="12456" xr:uid="{00000000-0005-0000-0000-0000088A0000}"/>
    <cellStyle name="Ausgabe 2 525" xfId="12351" xr:uid="{00000000-0005-0000-0000-0000098A0000}"/>
    <cellStyle name="Ausgabe 2 526" xfId="12251" xr:uid="{00000000-0005-0000-0000-00000A8A0000}"/>
    <cellStyle name="Ausgabe 2 527" xfId="12124" xr:uid="{00000000-0005-0000-0000-00000B8A0000}"/>
    <cellStyle name="Ausgabe 2 528" xfId="11983" xr:uid="{00000000-0005-0000-0000-00000C8A0000}"/>
    <cellStyle name="Ausgabe 2 529" xfId="11866" xr:uid="{00000000-0005-0000-0000-00000D8A0000}"/>
    <cellStyle name="Ausgabe 2 53" xfId="3181" xr:uid="{00000000-0005-0000-0000-00000E8A0000}"/>
    <cellStyle name="Ausgabe 2 530" xfId="11769" xr:uid="{00000000-0005-0000-0000-00000F8A0000}"/>
    <cellStyle name="Ausgabe 2 531" xfId="11663" xr:uid="{00000000-0005-0000-0000-0000108A0000}"/>
    <cellStyle name="Ausgabe 2 532" xfId="11581" xr:uid="{00000000-0005-0000-0000-0000118A0000}"/>
    <cellStyle name="Ausgabe 2 533" xfId="11474" xr:uid="{00000000-0005-0000-0000-0000128A0000}"/>
    <cellStyle name="Ausgabe 2 534" xfId="11352" xr:uid="{00000000-0005-0000-0000-0000138A0000}"/>
    <cellStyle name="Ausgabe 2 535" xfId="11251" xr:uid="{00000000-0005-0000-0000-0000148A0000}"/>
    <cellStyle name="Ausgabe 2 536" xfId="11144" xr:uid="{00000000-0005-0000-0000-0000158A0000}"/>
    <cellStyle name="Ausgabe 2 537" xfId="11046" xr:uid="{00000000-0005-0000-0000-0000168A0000}"/>
    <cellStyle name="Ausgabe 2 538" xfId="10936" xr:uid="{00000000-0005-0000-0000-0000178A0000}"/>
    <cellStyle name="Ausgabe 2 539" xfId="10825" xr:uid="{00000000-0005-0000-0000-0000188A0000}"/>
    <cellStyle name="Ausgabe 2 54" xfId="3240" xr:uid="{00000000-0005-0000-0000-0000198A0000}"/>
    <cellStyle name="Ausgabe 2 540" xfId="10723" xr:uid="{00000000-0005-0000-0000-00001A8A0000}"/>
    <cellStyle name="Ausgabe 2 541" xfId="10610" xr:uid="{00000000-0005-0000-0000-00001B8A0000}"/>
    <cellStyle name="Ausgabe 2 542" xfId="10470" xr:uid="{00000000-0005-0000-0000-00001C8A0000}"/>
    <cellStyle name="Ausgabe 2 543" xfId="10345" xr:uid="{00000000-0005-0000-0000-00001D8A0000}"/>
    <cellStyle name="Ausgabe 2 544" xfId="10236" xr:uid="{00000000-0005-0000-0000-00001E8A0000}"/>
    <cellStyle name="Ausgabe 2 545" xfId="10127" xr:uid="{00000000-0005-0000-0000-00001F8A0000}"/>
    <cellStyle name="Ausgabe 2 546" xfId="10018" xr:uid="{00000000-0005-0000-0000-0000208A0000}"/>
    <cellStyle name="Ausgabe 2 547" xfId="9890" xr:uid="{00000000-0005-0000-0000-0000218A0000}"/>
    <cellStyle name="Ausgabe 2 548" xfId="9772" xr:uid="{00000000-0005-0000-0000-0000228A0000}"/>
    <cellStyle name="Ausgabe 2 549" xfId="9658" xr:uid="{00000000-0005-0000-0000-0000238A0000}"/>
    <cellStyle name="Ausgabe 2 55" xfId="3282" xr:uid="{00000000-0005-0000-0000-0000248A0000}"/>
    <cellStyle name="Ausgabe 2 550" xfId="9560" xr:uid="{00000000-0005-0000-0000-0000258A0000}"/>
    <cellStyle name="Ausgabe 2 551" xfId="9450" xr:uid="{00000000-0005-0000-0000-0000268A0000}"/>
    <cellStyle name="Ausgabe 2 552" xfId="9381" xr:uid="{00000000-0005-0000-0000-0000278A0000}"/>
    <cellStyle name="Ausgabe 2 553" xfId="9259" xr:uid="{00000000-0005-0000-0000-0000288A0000}"/>
    <cellStyle name="Ausgabe 2 554" xfId="9138" xr:uid="{00000000-0005-0000-0000-0000298A0000}"/>
    <cellStyle name="Ausgabe 2 555" xfId="9032" xr:uid="{00000000-0005-0000-0000-00002A8A0000}"/>
    <cellStyle name="Ausgabe 2 556" xfId="8933" xr:uid="{00000000-0005-0000-0000-00002B8A0000}"/>
    <cellStyle name="Ausgabe 2 557" xfId="8849" xr:uid="{00000000-0005-0000-0000-00002C8A0000}"/>
    <cellStyle name="Ausgabe 2 558" xfId="8734" xr:uid="{00000000-0005-0000-0000-00002D8A0000}"/>
    <cellStyle name="Ausgabe 2 559" xfId="8622" xr:uid="{00000000-0005-0000-0000-00002E8A0000}"/>
    <cellStyle name="Ausgabe 2 56" xfId="3376" xr:uid="{00000000-0005-0000-0000-00002F8A0000}"/>
    <cellStyle name="Ausgabe 2 560" xfId="8512" xr:uid="{00000000-0005-0000-0000-0000308A0000}"/>
    <cellStyle name="Ausgabe 2 561" xfId="8414" xr:uid="{00000000-0005-0000-0000-0000318A0000}"/>
    <cellStyle name="Ausgabe 2 562" xfId="8306" xr:uid="{00000000-0005-0000-0000-0000328A0000}"/>
    <cellStyle name="Ausgabe 2 563" xfId="8189" xr:uid="{00000000-0005-0000-0000-0000338A0000}"/>
    <cellStyle name="Ausgabe 2 564" xfId="8072" xr:uid="{00000000-0005-0000-0000-0000348A0000}"/>
    <cellStyle name="Ausgabe 2 565" xfId="7967" xr:uid="{00000000-0005-0000-0000-0000358A0000}"/>
    <cellStyle name="Ausgabe 2 566" xfId="7852" xr:uid="{00000000-0005-0000-0000-0000368A0000}"/>
    <cellStyle name="Ausgabe 2 567" xfId="7681" xr:uid="{00000000-0005-0000-0000-0000378A0000}"/>
    <cellStyle name="Ausgabe 2 568" xfId="7702" xr:uid="{00000000-0005-0000-0000-0000388A0000}"/>
    <cellStyle name="Ausgabe 2 569" xfId="7533" xr:uid="{00000000-0005-0000-0000-0000398A0000}"/>
    <cellStyle name="Ausgabe 2 57" xfId="3448" xr:uid="{00000000-0005-0000-0000-00003A8A0000}"/>
    <cellStyle name="Ausgabe 2 570" xfId="7424" xr:uid="{00000000-0005-0000-0000-00003B8A0000}"/>
    <cellStyle name="Ausgabe 2 571" xfId="7316" xr:uid="{00000000-0005-0000-0000-00003C8A0000}"/>
    <cellStyle name="Ausgabe 2 572" xfId="19383" xr:uid="{00000000-0005-0000-0000-00003D8A0000}"/>
    <cellStyle name="Ausgabe 2 573" xfId="19471" xr:uid="{00000000-0005-0000-0000-00003E8A0000}"/>
    <cellStyle name="Ausgabe 2 574" xfId="19549" xr:uid="{00000000-0005-0000-0000-00003F8A0000}"/>
    <cellStyle name="Ausgabe 2 575" xfId="19639" xr:uid="{00000000-0005-0000-0000-0000408A0000}"/>
    <cellStyle name="Ausgabe 2 576" xfId="19735" xr:uid="{00000000-0005-0000-0000-0000418A0000}"/>
    <cellStyle name="Ausgabe 2 577" xfId="19820" xr:uid="{00000000-0005-0000-0000-0000428A0000}"/>
    <cellStyle name="Ausgabe 2 578" xfId="19907" xr:uid="{00000000-0005-0000-0000-0000438A0000}"/>
    <cellStyle name="Ausgabe 2 579" xfId="19856" xr:uid="{00000000-0005-0000-0000-0000448A0000}"/>
    <cellStyle name="Ausgabe 2 58" xfId="3498" xr:uid="{00000000-0005-0000-0000-0000458A0000}"/>
    <cellStyle name="Ausgabe 2 580" xfId="19751" xr:uid="{00000000-0005-0000-0000-0000468A0000}"/>
    <cellStyle name="Ausgabe 2 581" xfId="19662" xr:uid="{00000000-0005-0000-0000-0000478A0000}"/>
    <cellStyle name="Ausgabe 2 582" xfId="19566" xr:uid="{00000000-0005-0000-0000-0000488A0000}"/>
    <cellStyle name="Ausgabe 2 583" xfId="19476" xr:uid="{00000000-0005-0000-0000-0000498A0000}"/>
    <cellStyle name="Ausgabe 2 584" xfId="19344" xr:uid="{00000000-0005-0000-0000-00004A8A0000}"/>
    <cellStyle name="Ausgabe 2 585" xfId="19204" xr:uid="{00000000-0005-0000-0000-00004B8A0000}"/>
    <cellStyle name="Ausgabe 2 586" xfId="19076" xr:uid="{00000000-0005-0000-0000-00004C8A0000}"/>
    <cellStyle name="Ausgabe 2 587" xfId="18961" xr:uid="{00000000-0005-0000-0000-00004D8A0000}"/>
    <cellStyle name="Ausgabe 2 588" xfId="18851" xr:uid="{00000000-0005-0000-0000-00004E8A0000}"/>
    <cellStyle name="Ausgabe 2 589" xfId="18757" xr:uid="{00000000-0005-0000-0000-00004F8A0000}"/>
    <cellStyle name="Ausgabe 2 59" xfId="3583" xr:uid="{00000000-0005-0000-0000-0000508A0000}"/>
    <cellStyle name="Ausgabe 2 590" xfId="18630" xr:uid="{00000000-0005-0000-0000-0000518A0000}"/>
    <cellStyle name="Ausgabe 2 591" xfId="18513" xr:uid="{00000000-0005-0000-0000-0000528A0000}"/>
    <cellStyle name="Ausgabe 2 592" xfId="18404" xr:uid="{00000000-0005-0000-0000-0000538A0000}"/>
    <cellStyle name="Ausgabe 2 593" xfId="18251" xr:uid="{00000000-0005-0000-0000-0000548A0000}"/>
    <cellStyle name="Ausgabe 2 594" xfId="18154" xr:uid="{00000000-0005-0000-0000-0000558A0000}"/>
    <cellStyle name="Ausgabe 2 595" xfId="18038" xr:uid="{00000000-0005-0000-0000-0000568A0000}"/>
    <cellStyle name="Ausgabe 2 596" xfId="17923" xr:uid="{00000000-0005-0000-0000-0000578A0000}"/>
    <cellStyle name="Ausgabe 2 597" xfId="17802" xr:uid="{00000000-0005-0000-0000-0000588A0000}"/>
    <cellStyle name="Ausgabe 2 598" xfId="17694" xr:uid="{00000000-0005-0000-0000-0000598A0000}"/>
    <cellStyle name="Ausgabe 2 599" xfId="17541" xr:uid="{00000000-0005-0000-0000-00005A8A0000}"/>
    <cellStyle name="Ausgabe 2 6" xfId="606" xr:uid="{00000000-0005-0000-0000-00005B8A0000}"/>
    <cellStyle name="Ausgabe 2 60" xfId="3626" xr:uid="{00000000-0005-0000-0000-00005C8A0000}"/>
    <cellStyle name="Ausgabe 2 600" xfId="17410" xr:uid="{00000000-0005-0000-0000-00005D8A0000}"/>
    <cellStyle name="Ausgabe 2 601" xfId="17303" xr:uid="{00000000-0005-0000-0000-00005E8A0000}"/>
    <cellStyle name="Ausgabe 2 602" xfId="17201" xr:uid="{00000000-0005-0000-0000-00005F8A0000}"/>
    <cellStyle name="Ausgabe 2 603" xfId="17090" xr:uid="{00000000-0005-0000-0000-0000608A0000}"/>
    <cellStyle name="Ausgabe 2 604" xfId="16961" xr:uid="{00000000-0005-0000-0000-0000618A0000}"/>
    <cellStyle name="Ausgabe 2 605" xfId="16842" xr:uid="{00000000-0005-0000-0000-0000628A0000}"/>
    <cellStyle name="Ausgabe 2 606" xfId="16728" xr:uid="{00000000-0005-0000-0000-0000638A0000}"/>
    <cellStyle name="Ausgabe 2 607" xfId="16607" xr:uid="{00000000-0005-0000-0000-0000648A0000}"/>
    <cellStyle name="Ausgabe 2 608" xfId="16492" xr:uid="{00000000-0005-0000-0000-0000658A0000}"/>
    <cellStyle name="Ausgabe 2 609" xfId="16399" xr:uid="{00000000-0005-0000-0000-0000668A0000}"/>
    <cellStyle name="Ausgabe 2 61" xfId="3706" xr:uid="{00000000-0005-0000-0000-0000678A0000}"/>
    <cellStyle name="Ausgabe 2 610" xfId="16284" xr:uid="{00000000-0005-0000-0000-0000688A0000}"/>
    <cellStyle name="Ausgabe 2 611" xfId="16163" xr:uid="{00000000-0005-0000-0000-0000698A0000}"/>
    <cellStyle name="Ausgabe 2 612" xfId="16044" xr:uid="{00000000-0005-0000-0000-00006A8A0000}"/>
    <cellStyle name="Ausgabe 2 613" xfId="15909" xr:uid="{00000000-0005-0000-0000-00006B8A0000}"/>
    <cellStyle name="Ausgabe 2 614" xfId="15810" xr:uid="{00000000-0005-0000-0000-00006C8A0000}"/>
    <cellStyle name="Ausgabe 2 615" xfId="15689" xr:uid="{00000000-0005-0000-0000-00006D8A0000}"/>
    <cellStyle name="Ausgabe 2 616" xfId="15568" xr:uid="{00000000-0005-0000-0000-00006E8A0000}"/>
    <cellStyle name="Ausgabe 2 617" xfId="15436" xr:uid="{00000000-0005-0000-0000-00006F8A0000}"/>
    <cellStyle name="Ausgabe 2 618" xfId="15317" xr:uid="{00000000-0005-0000-0000-0000708A0000}"/>
    <cellStyle name="Ausgabe 2 619" xfId="15189" xr:uid="{00000000-0005-0000-0000-0000718A0000}"/>
    <cellStyle name="Ausgabe 2 62" xfId="3767" xr:uid="{00000000-0005-0000-0000-0000728A0000}"/>
    <cellStyle name="Ausgabe 2 620" xfId="15082" xr:uid="{00000000-0005-0000-0000-0000738A0000}"/>
    <cellStyle name="Ausgabe 2 621" xfId="14933" xr:uid="{00000000-0005-0000-0000-0000748A0000}"/>
    <cellStyle name="Ausgabe 2 622" xfId="14833" xr:uid="{00000000-0005-0000-0000-0000758A0000}"/>
    <cellStyle name="Ausgabe 2 623" xfId="14722" xr:uid="{00000000-0005-0000-0000-0000768A0000}"/>
    <cellStyle name="Ausgabe 2 624" xfId="14614" xr:uid="{00000000-0005-0000-0000-0000778A0000}"/>
    <cellStyle name="Ausgabe 2 625" xfId="14632" xr:uid="{00000000-0005-0000-0000-0000788A0000}"/>
    <cellStyle name="Ausgabe 2 626" xfId="14500" xr:uid="{00000000-0005-0000-0000-0000798A0000}"/>
    <cellStyle name="Ausgabe 2 627" xfId="14344" xr:uid="{00000000-0005-0000-0000-00007A8A0000}"/>
    <cellStyle name="Ausgabe 2 628" xfId="14213" xr:uid="{00000000-0005-0000-0000-00007B8A0000}"/>
    <cellStyle name="Ausgabe 2 629" xfId="14057" xr:uid="{00000000-0005-0000-0000-00007C8A0000}"/>
    <cellStyle name="Ausgabe 2 63" xfId="3823" xr:uid="{00000000-0005-0000-0000-00007D8A0000}"/>
    <cellStyle name="Ausgabe 2 630" xfId="13934" xr:uid="{00000000-0005-0000-0000-00007E8A0000}"/>
    <cellStyle name="Ausgabe 2 631" xfId="13830" xr:uid="{00000000-0005-0000-0000-00007F8A0000}"/>
    <cellStyle name="Ausgabe 2 632" xfId="13696" xr:uid="{00000000-0005-0000-0000-0000808A0000}"/>
    <cellStyle name="Ausgabe 2 633" xfId="13562" xr:uid="{00000000-0005-0000-0000-0000818A0000}"/>
    <cellStyle name="Ausgabe 2 634" xfId="13428" xr:uid="{00000000-0005-0000-0000-0000828A0000}"/>
    <cellStyle name="Ausgabe 2 635" xfId="13269" xr:uid="{00000000-0005-0000-0000-0000838A0000}"/>
    <cellStyle name="Ausgabe 2 636" xfId="13176" xr:uid="{00000000-0005-0000-0000-0000848A0000}"/>
    <cellStyle name="Ausgabe 2 637" xfId="13028" xr:uid="{00000000-0005-0000-0000-0000858A0000}"/>
    <cellStyle name="Ausgabe 2 638" xfId="12895" xr:uid="{00000000-0005-0000-0000-0000868A0000}"/>
    <cellStyle name="Ausgabe 2 639" xfId="12754" xr:uid="{00000000-0005-0000-0000-0000878A0000}"/>
    <cellStyle name="Ausgabe 2 64" xfId="3882" xr:uid="{00000000-0005-0000-0000-0000888A0000}"/>
    <cellStyle name="Ausgabe 2 640" xfId="12637" xr:uid="{00000000-0005-0000-0000-0000898A0000}"/>
    <cellStyle name="Ausgabe 2 641" xfId="12512" xr:uid="{00000000-0005-0000-0000-00008A8A0000}"/>
    <cellStyle name="Ausgabe 2 642" xfId="12396" xr:uid="{00000000-0005-0000-0000-00008B8A0000}"/>
    <cellStyle name="Ausgabe 2 643" xfId="12271" xr:uid="{00000000-0005-0000-0000-00008C8A0000}"/>
    <cellStyle name="Ausgabe 2 644" xfId="12133" xr:uid="{00000000-0005-0000-0000-00008D8A0000}"/>
    <cellStyle name="Ausgabe 2 645" xfId="11992" xr:uid="{00000000-0005-0000-0000-00008E8A0000}"/>
    <cellStyle name="Ausgabe 2 646" xfId="11886" xr:uid="{00000000-0005-0000-0000-00008F8A0000}"/>
    <cellStyle name="Ausgabe 2 647" xfId="11800" xr:uid="{00000000-0005-0000-0000-0000908A0000}"/>
    <cellStyle name="Ausgabe 2 648" xfId="11670" xr:uid="{00000000-0005-0000-0000-0000918A0000}"/>
    <cellStyle name="Ausgabe 2 649" xfId="11563" xr:uid="{00000000-0005-0000-0000-0000928A0000}"/>
    <cellStyle name="Ausgabe 2 65" xfId="3935" xr:uid="{00000000-0005-0000-0000-0000938A0000}"/>
    <cellStyle name="Ausgabe 2 650" xfId="11452" xr:uid="{00000000-0005-0000-0000-0000948A0000}"/>
    <cellStyle name="Ausgabe 2 651" xfId="11337" xr:uid="{00000000-0005-0000-0000-0000958A0000}"/>
    <cellStyle name="Ausgabe 2 652" xfId="11241" xr:uid="{00000000-0005-0000-0000-0000968A0000}"/>
    <cellStyle name="Ausgabe 2 653" xfId="11128" xr:uid="{00000000-0005-0000-0000-0000978A0000}"/>
    <cellStyle name="Ausgabe 2 654" xfId="11014" xr:uid="{00000000-0005-0000-0000-0000988A0000}"/>
    <cellStyle name="Ausgabe 2 655" xfId="10900" xr:uid="{00000000-0005-0000-0000-0000998A0000}"/>
    <cellStyle name="Ausgabe 2 656" xfId="10782" xr:uid="{00000000-0005-0000-0000-00009A8A0000}"/>
    <cellStyle name="Ausgabe 2 657" xfId="10632" xr:uid="{00000000-0005-0000-0000-00009B8A0000}"/>
    <cellStyle name="Ausgabe 2 658" xfId="10514" xr:uid="{00000000-0005-0000-0000-00009C8A0000}"/>
    <cellStyle name="Ausgabe 2 659" xfId="10389" xr:uid="{00000000-0005-0000-0000-00009D8A0000}"/>
    <cellStyle name="Ausgabe 2 66" xfId="3998" xr:uid="{00000000-0005-0000-0000-00009E8A0000}"/>
    <cellStyle name="Ausgabe 2 660" xfId="10279" xr:uid="{00000000-0005-0000-0000-00009F8A0000}"/>
    <cellStyle name="Ausgabe 2 661" xfId="10165" xr:uid="{00000000-0005-0000-0000-0000A08A0000}"/>
    <cellStyle name="Ausgabe 2 662" xfId="10033" xr:uid="{00000000-0005-0000-0000-0000A18A0000}"/>
    <cellStyle name="Ausgabe 2 663" xfId="9899" xr:uid="{00000000-0005-0000-0000-0000A28A0000}"/>
    <cellStyle name="Ausgabe 2 664" xfId="9776" xr:uid="{00000000-0005-0000-0000-0000A38A0000}"/>
    <cellStyle name="Ausgabe 2 665" xfId="9662" xr:uid="{00000000-0005-0000-0000-0000A48A0000}"/>
    <cellStyle name="Ausgabe 2 666" xfId="9556" xr:uid="{00000000-0005-0000-0000-0000A58A0000}"/>
    <cellStyle name="Ausgabe 2 667" xfId="9459" xr:uid="{00000000-0005-0000-0000-0000A68A0000}"/>
    <cellStyle name="Ausgabe 2 668" xfId="9339" xr:uid="{00000000-0005-0000-0000-0000A78A0000}"/>
    <cellStyle name="Ausgabe 2 669" xfId="9214" xr:uid="{00000000-0005-0000-0000-0000A88A0000}"/>
    <cellStyle name="Ausgabe 2 67" xfId="4060" xr:uid="{00000000-0005-0000-0000-0000A98A0000}"/>
    <cellStyle name="Ausgabe 2 670" xfId="9113" xr:uid="{00000000-0005-0000-0000-0000AA8A0000}"/>
    <cellStyle name="Ausgabe 2 671" xfId="9006" xr:uid="{00000000-0005-0000-0000-0000AB8A0000}"/>
    <cellStyle name="Ausgabe 2 672" xfId="8922" xr:uid="{00000000-0005-0000-0000-0000AC8A0000}"/>
    <cellStyle name="Ausgabe 2 673" xfId="8798" xr:uid="{00000000-0005-0000-0000-0000AD8A0000}"/>
    <cellStyle name="Ausgabe 2 674" xfId="8683" xr:uid="{00000000-0005-0000-0000-0000AE8A0000}"/>
    <cellStyle name="Ausgabe 2 675" xfId="8573" xr:uid="{00000000-0005-0000-0000-0000AF8A0000}"/>
    <cellStyle name="Ausgabe 2 676" xfId="8457" xr:uid="{00000000-0005-0000-0000-0000B08A0000}"/>
    <cellStyle name="Ausgabe 2 677" xfId="8339" xr:uid="{00000000-0005-0000-0000-0000B18A0000}"/>
    <cellStyle name="Ausgabe 2 678" xfId="8221" xr:uid="{00000000-0005-0000-0000-0000B28A0000}"/>
    <cellStyle name="Ausgabe 2 679" xfId="8113" xr:uid="{00000000-0005-0000-0000-0000B38A0000}"/>
    <cellStyle name="Ausgabe 2 68" xfId="4137" xr:uid="{00000000-0005-0000-0000-0000B48A0000}"/>
    <cellStyle name="Ausgabe 2 680" xfId="7991" xr:uid="{00000000-0005-0000-0000-0000B58A0000}"/>
    <cellStyle name="Ausgabe 2 681" xfId="7870" xr:uid="{00000000-0005-0000-0000-0000B68A0000}"/>
    <cellStyle name="Ausgabe 2 682" xfId="7704" xr:uid="{00000000-0005-0000-0000-0000B78A0000}"/>
    <cellStyle name="Ausgabe 2 683" xfId="7721" xr:uid="{00000000-0005-0000-0000-0000B88A0000}"/>
    <cellStyle name="Ausgabe 2 684" xfId="7529" xr:uid="{00000000-0005-0000-0000-0000B98A0000}"/>
    <cellStyle name="Ausgabe 2 685" xfId="7409" xr:uid="{00000000-0005-0000-0000-0000BA8A0000}"/>
    <cellStyle name="Ausgabe 2 686" xfId="7292" xr:uid="{00000000-0005-0000-0000-0000BB8A0000}"/>
    <cellStyle name="Ausgabe 2 687" xfId="19272" xr:uid="{00000000-0005-0000-0000-0000BC8A0000}"/>
    <cellStyle name="Ausgabe 2 688" xfId="20000" xr:uid="{00000000-0005-0000-0000-0000BD8A0000}"/>
    <cellStyle name="Ausgabe 2 689" xfId="20062" xr:uid="{00000000-0005-0000-0000-0000BE8A0000}"/>
    <cellStyle name="Ausgabe 2 69" xfId="4189" xr:uid="{00000000-0005-0000-0000-0000BF8A0000}"/>
    <cellStyle name="Ausgabe 2 690" xfId="20135" xr:uid="{00000000-0005-0000-0000-0000C08A0000}"/>
    <cellStyle name="Ausgabe 2 691" xfId="20214" xr:uid="{00000000-0005-0000-0000-0000C18A0000}"/>
    <cellStyle name="Ausgabe 2 692" xfId="20286" xr:uid="{00000000-0005-0000-0000-0000C28A0000}"/>
    <cellStyle name="Ausgabe 2 693" xfId="20353" xr:uid="{00000000-0005-0000-0000-0000C38A0000}"/>
    <cellStyle name="Ausgabe 2 694" xfId="20311" xr:uid="{00000000-0005-0000-0000-0000C48A0000}"/>
    <cellStyle name="Ausgabe 2 695" xfId="20229" xr:uid="{00000000-0005-0000-0000-0000C58A0000}"/>
    <cellStyle name="Ausgabe 2 696" xfId="20153" xr:uid="{00000000-0005-0000-0000-0000C68A0000}"/>
    <cellStyle name="Ausgabe 2 697" xfId="20076" xr:uid="{00000000-0005-0000-0000-0000C78A0000}"/>
    <cellStyle name="Ausgabe 2 698" xfId="19997" xr:uid="{00000000-0005-0000-0000-0000C88A0000}"/>
    <cellStyle name="Ausgabe 2 699" xfId="19889" xr:uid="{00000000-0005-0000-0000-0000C98A0000}"/>
    <cellStyle name="Ausgabe 2 7" xfId="660" xr:uid="{00000000-0005-0000-0000-0000CA8A0000}"/>
    <cellStyle name="Ausgabe 2 70" xfId="4243" xr:uid="{00000000-0005-0000-0000-0000CB8A0000}"/>
    <cellStyle name="Ausgabe 2 700" xfId="19788" xr:uid="{00000000-0005-0000-0000-0000CC8A0000}"/>
    <cellStyle name="Ausgabe 2 701" xfId="19690" xr:uid="{00000000-0005-0000-0000-0000CD8A0000}"/>
    <cellStyle name="Ausgabe 2 702" xfId="19583" xr:uid="{00000000-0005-0000-0000-0000CE8A0000}"/>
    <cellStyle name="Ausgabe 2 703" xfId="19482" xr:uid="{00000000-0005-0000-0000-0000CF8A0000}"/>
    <cellStyle name="Ausgabe 2 704" xfId="19392" xr:uid="{00000000-0005-0000-0000-0000D08A0000}"/>
    <cellStyle name="Ausgabe 2 705" xfId="19258" xr:uid="{00000000-0005-0000-0000-0000D18A0000}"/>
    <cellStyle name="Ausgabe 2 706" xfId="19142" xr:uid="{00000000-0005-0000-0000-0000D28A0000}"/>
    <cellStyle name="Ausgabe 2 707" xfId="19024" xr:uid="{00000000-0005-0000-0000-0000D38A0000}"/>
    <cellStyle name="Ausgabe 2 708" xfId="18901" xr:uid="{00000000-0005-0000-0000-0000D48A0000}"/>
    <cellStyle name="Ausgabe 2 709" xfId="18798" xr:uid="{00000000-0005-0000-0000-0000D58A0000}"/>
    <cellStyle name="Ausgabe 2 71" xfId="4312" xr:uid="{00000000-0005-0000-0000-0000D68A0000}"/>
    <cellStyle name="Ausgabe 2 710" xfId="18671" xr:uid="{00000000-0005-0000-0000-0000D78A0000}"/>
    <cellStyle name="Ausgabe 2 711" xfId="18543" xr:uid="{00000000-0005-0000-0000-0000D88A0000}"/>
    <cellStyle name="Ausgabe 2 712" xfId="18426" xr:uid="{00000000-0005-0000-0000-0000D98A0000}"/>
    <cellStyle name="Ausgabe 2 713" xfId="18268" xr:uid="{00000000-0005-0000-0000-0000DA8A0000}"/>
    <cellStyle name="Ausgabe 2 714" xfId="18110" xr:uid="{00000000-0005-0000-0000-0000DB8A0000}"/>
    <cellStyle name="Ausgabe 2 715" xfId="17981" xr:uid="{00000000-0005-0000-0000-0000DC8A0000}"/>
    <cellStyle name="Ausgabe 2 716" xfId="17858" xr:uid="{00000000-0005-0000-0000-0000DD8A0000}"/>
    <cellStyle name="Ausgabe 2 717" xfId="17737" xr:uid="{00000000-0005-0000-0000-0000DE8A0000}"/>
    <cellStyle name="Ausgabe 2 718" xfId="17621" xr:uid="{00000000-0005-0000-0000-0000DF8A0000}"/>
    <cellStyle name="Ausgabe 2 719" xfId="17489" xr:uid="{00000000-0005-0000-0000-0000E08A0000}"/>
    <cellStyle name="Ausgabe 2 72" xfId="4378" xr:uid="{00000000-0005-0000-0000-0000E18A0000}"/>
    <cellStyle name="Ausgabe 2 720" xfId="17367" xr:uid="{00000000-0005-0000-0000-0000E28A0000}"/>
    <cellStyle name="Ausgabe 2 721" xfId="17249" xr:uid="{00000000-0005-0000-0000-0000E38A0000}"/>
    <cellStyle name="Ausgabe 2 722" xfId="17119" xr:uid="{00000000-0005-0000-0000-0000E48A0000}"/>
    <cellStyle name="Ausgabe 2 723" xfId="16997" xr:uid="{00000000-0005-0000-0000-0000E58A0000}"/>
    <cellStyle name="Ausgabe 2 724" xfId="16897" xr:uid="{00000000-0005-0000-0000-0000E68A0000}"/>
    <cellStyle name="Ausgabe 2 725" xfId="16771" xr:uid="{00000000-0005-0000-0000-0000E78A0000}"/>
    <cellStyle name="Ausgabe 2 726" xfId="16645" xr:uid="{00000000-0005-0000-0000-0000E88A0000}"/>
    <cellStyle name="Ausgabe 2 727" xfId="16529" xr:uid="{00000000-0005-0000-0000-0000E98A0000}"/>
    <cellStyle name="Ausgabe 2 728" xfId="16409" xr:uid="{00000000-0005-0000-0000-0000EA8A0000}"/>
    <cellStyle name="Ausgabe 2 729" xfId="16308" xr:uid="{00000000-0005-0000-0000-0000EB8A0000}"/>
    <cellStyle name="Ausgabe 2 73" xfId="4434" xr:uid="{00000000-0005-0000-0000-0000EC8A0000}"/>
    <cellStyle name="Ausgabe 2 730" xfId="16185" xr:uid="{00000000-0005-0000-0000-0000ED8A0000}"/>
    <cellStyle name="Ausgabe 2 731" xfId="16063" xr:uid="{00000000-0005-0000-0000-0000EE8A0000}"/>
    <cellStyle name="Ausgabe 2 732" xfId="15915" xr:uid="{00000000-0005-0000-0000-0000EF8A0000}"/>
    <cellStyle name="Ausgabe 2 733" xfId="15794" xr:uid="{00000000-0005-0000-0000-0000F08A0000}"/>
    <cellStyle name="Ausgabe 2 734" xfId="15666" xr:uid="{00000000-0005-0000-0000-0000F18A0000}"/>
    <cellStyle name="Ausgabe 2 735" xfId="15527" xr:uid="{00000000-0005-0000-0000-0000F28A0000}"/>
    <cellStyle name="Ausgabe 2 736" xfId="15371" xr:uid="{00000000-0005-0000-0000-0000F38A0000}"/>
    <cellStyle name="Ausgabe 2 737" xfId="15269" xr:uid="{00000000-0005-0000-0000-0000F48A0000}"/>
    <cellStyle name="Ausgabe 2 738" xfId="15156" xr:uid="{00000000-0005-0000-0000-0000F58A0000}"/>
    <cellStyle name="Ausgabe 2 739" xfId="15049" xr:uid="{00000000-0005-0000-0000-0000F68A0000}"/>
    <cellStyle name="Ausgabe 2 74" xfId="4482" xr:uid="{00000000-0005-0000-0000-0000F78A0000}"/>
    <cellStyle name="Ausgabe 2 740" xfId="15066" xr:uid="{00000000-0005-0000-0000-0000F88A0000}"/>
    <cellStyle name="Ausgabe 2 741" xfId="14927" xr:uid="{00000000-0005-0000-0000-0000F98A0000}"/>
    <cellStyle name="Ausgabe 2 742" xfId="14781" xr:uid="{00000000-0005-0000-0000-0000FA8A0000}"/>
    <cellStyle name="Ausgabe 2 743" xfId="14656" xr:uid="{00000000-0005-0000-0000-0000FB8A0000}"/>
    <cellStyle name="Ausgabe 2 744" xfId="14509" xr:uid="{00000000-0005-0000-0000-0000FC8A0000}"/>
    <cellStyle name="Ausgabe 2 745" xfId="14391" xr:uid="{00000000-0005-0000-0000-0000FD8A0000}"/>
    <cellStyle name="Ausgabe 2 746" xfId="14269" xr:uid="{00000000-0005-0000-0000-0000FE8A0000}"/>
    <cellStyle name="Ausgabe 2 747" xfId="14102" xr:uid="{00000000-0005-0000-0000-0000FF8A0000}"/>
    <cellStyle name="Ausgabe 2 748" xfId="13959" xr:uid="{00000000-0005-0000-0000-0000008B0000}"/>
    <cellStyle name="Ausgabe 2 749" xfId="13825" xr:uid="{00000000-0005-0000-0000-0000018B0000}"/>
    <cellStyle name="Ausgabe 2 75" xfId="4540" xr:uid="{00000000-0005-0000-0000-0000028B0000}"/>
    <cellStyle name="Ausgabe 2 750" xfId="13692" xr:uid="{00000000-0005-0000-0000-0000038B0000}"/>
    <cellStyle name="Ausgabe 2 751" xfId="13610" xr:uid="{00000000-0005-0000-0000-0000048B0000}"/>
    <cellStyle name="Ausgabe 2 752" xfId="13449" xr:uid="{00000000-0005-0000-0000-0000058B0000}"/>
    <cellStyle name="Ausgabe 2 753" xfId="13275" xr:uid="{00000000-0005-0000-0000-0000068B0000}"/>
    <cellStyle name="Ausgabe 2 754" xfId="13110" xr:uid="{00000000-0005-0000-0000-0000078B0000}"/>
    <cellStyle name="Ausgabe 2 755" xfId="12982" xr:uid="{00000000-0005-0000-0000-0000088B0000}"/>
    <cellStyle name="Ausgabe 2 756" xfId="12848" xr:uid="{00000000-0005-0000-0000-0000098B0000}"/>
    <cellStyle name="Ausgabe 2 757" xfId="12683" xr:uid="{00000000-0005-0000-0000-00000A8B0000}"/>
    <cellStyle name="Ausgabe 2 758" xfId="12553" xr:uid="{00000000-0005-0000-0000-00000B8B0000}"/>
    <cellStyle name="Ausgabe 2 759" xfId="12411" xr:uid="{00000000-0005-0000-0000-00000C8B0000}"/>
    <cellStyle name="Ausgabe 2 76" xfId="4588" xr:uid="{00000000-0005-0000-0000-00000D8B0000}"/>
    <cellStyle name="Ausgabe 2 760" xfId="12302" xr:uid="{00000000-0005-0000-0000-00000E8B0000}"/>
    <cellStyle name="Ausgabe 2 761" xfId="12188" xr:uid="{00000000-0005-0000-0000-00000F8B0000}"/>
    <cellStyle name="Ausgabe 2 762" xfId="12043" xr:uid="{00000000-0005-0000-0000-0000108B0000}"/>
    <cellStyle name="Ausgabe 2 763" xfId="11922" xr:uid="{00000000-0005-0000-0000-0000118B0000}"/>
    <cellStyle name="Ausgabe 2 764" xfId="11789" xr:uid="{00000000-0005-0000-0000-0000128B0000}"/>
    <cellStyle name="Ausgabe 2 765" xfId="11674" xr:uid="{00000000-0005-0000-0000-0000138B0000}"/>
    <cellStyle name="Ausgabe 2 766" xfId="11569" xr:uid="{00000000-0005-0000-0000-0000148B0000}"/>
    <cellStyle name="Ausgabe 2 767" xfId="11469" xr:uid="{00000000-0005-0000-0000-0000158B0000}"/>
    <cellStyle name="Ausgabe 2 768" xfId="11330" xr:uid="{00000000-0005-0000-0000-0000168B0000}"/>
    <cellStyle name="Ausgabe 2 769" xfId="11206" xr:uid="{00000000-0005-0000-0000-0000178B0000}"/>
    <cellStyle name="Ausgabe 2 77" xfId="4639" xr:uid="{00000000-0005-0000-0000-0000188B0000}"/>
    <cellStyle name="Ausgabe 2 770" xfId="11092" xr:uid="{00000000-0005-0000-0000-0000198B0000}"/>
    <cellStyle name="Ausgabe 2 771" xfId="10986" xr:uid="{00000000-0005-0000-0000-00001A8B0000}"/>
    <cellStyle name="Ausgabe 2 772" xfId="10822" xr:uid="{00000000-0005-0000-0000-00001B8B0000}"/>
    <cellStyle name="Ausgabe 2 773" xfId="10694" xr:uid="{00000000-0005-0000-0000-00001C8B0000}"/>
    <cellStyle name="Ausgabe 2 774" xfId="10560" xr:uid="{00000000-0005-0000-0000-00001D8B0000}"/>
    <cellStyle name="Ausgabe 2 775" xfId="10450" xr:uid="{00000000-0005-0000-0000-00001E8B0000}"/>
    <cellStyle name="Ausgabe 2 776" xfId="10317" xr:uid="{00000000-0005-0000-0000-00001F8B0000}"/>
    <cellStyle name="Ausgabe 2 777" xfId="10192" xr:uid="{00000000-0005-0000-0000-0000208B0000}"/>
    <cellStyle name="Ausgabe 2 778" xfId="10057" xr:uid="{00000000-0005-0000-0000-0000218B0000}"/>
    <cellStyle name="Ausgabe 2 779" xfId="9926" xr:uid="{00000000-0005-0000-0000-0000228B0000}"/>
    <cellStyle name="Ausgabe 2 78" xfId="4697" xr:uid="{00000000-0005-0000-0000-0000238B0000}"/>
    <cellStyle name="Ausgabe 2 780" xfId="9811" xr:uid="{00000000-0005-0000-0000-0000248B0000}"/>
    <cellStyle name="Ausgabe 2 781" xfId="9686" xr:uid="{00000000-0005-0000-0000-0000258B0000}"/>
    <cellStyle name="Ausgabe 2 782" xfId="9597" xr:uid="{00000000-0005-0000-0000-0000268B0000}"/>
    <cellStyle name="Ausgabe 2 783" xfId="9445" xr:uid="{00000000-0005-0000-0000-0000278B0000}"/>
    <cellStyle name="Ausgabe 2 784" xfId="9321" xr:uid="{00000000-0005-0000-0000-0000288B0000}"/>
    <cellStyle name="Ausgabe 2 785" xfId="9207" xr:uid="{00000000-0005-0000-0000-0000298B0000}"/>
    <cellStyle name="Ausgabe 2 786" xfId="9104" xr:uid="{00000000-0005-0000-0000-00002A8B0000}"/>
    <cellStyle name="Ausgabe 2 787" xfId="9001" xr:uid="{00000000-0005-0000-0000-00002B8B0000}"/>
    <cellStyle name="Ausgabe 2 788" xfId="8884" xr:uid="{00000000-0005-0000-0000-00002C8B0000}"/>
    <cellStyle name="Ausgabe 2 789" xfId="8767" xr:uid="{00000000-0005-0000-0000-00002D8B0000}"/>
    <cellStyle name="Ausgabe 2 79" xfId="4745" xr:uid="{00000000-0005-0000-0000-00002E8B0000}"/>
    <cellStyle name="Ausgabe 2 790" xfId="8635" xr:uid="{00000000-0005-0000-0000-00002F8B0000}"/>
    <cellStyle name="Ausgabe 2 791" xfId="8518" xr:uid="{00000000-0005-0000-0000-0000308B0000}"/>
    <cellStyle name="Ausgabe 2 792" xfId="8401" xr:uid="{00000000-0005-0000-0000-0000318B0000}"/>
    <cellStyle name="Ausgabe 2 793" xfId="8275" xr:uid="{00000000-0005-0000-0000-0000328B0000}"/>
    <cellStyle name="Ausgabe 2 794" xfId="8144" xr:uid="{00000000-0005-0000-0000-0000338B0000}"/>
    <cellStyle name="Ausgabe 2 795" xfId="8030" xr:uid="{00000000-0005-0000-0000-0000348B0000}"/>
    <cellStyle name="Ausgabe 2 796" xfId="7905" xr:uid="{00000000-0005-0000-0000-0000358B0000}"/>
    <cellStyle name="Ausgabe 2 797" xfId="7761" xr:uid="{00000000-0005-0000-0000-0000368B0000}"/>
    <cellStyle name="Ausgabe 2 798" xfId="7774" xr:uid="{00000000-0005-0000-0000-0000378B0000}"/>
    <cellStyle name="Ausgabe 2 799" xfId="7545" xr:uid="{00000000-0005-0000-0000-0000388B0000}"/>
    <cellStyle name="Ausgabe 2 8" xfId="722" xr:uid="{00000000-0005-0000-0000-0000398B0000}"/>
    <cellStyle name="Ausgabe 2 80" xfId="4803" xr:uid="{00000000-0005-0000-0000-00003A8B0000}"/>
    <cellStyle name="Ausgabe 2 800" xfId="7417" xr:uid="{00000000-0005-0000-0000-00003B8B0000}"/>
    <cellStyle name="Ausgabe 2 801" xfId="7296" xr:uid="{00000000-0005-0000-0000-00003C8B0000}"/>
    <cellStyle name="Ausgabe 2 802" xfId="19961" xr:uid="{00000000-0005-0000-0000-00003D8B0000}"/>
    <cellStyle name="Ausgabe 2 803" xfId="20429" xr:uid="{00000000-0005-0000-0000-00003E8B0000}"/>
    <cellStyle name="Ausgabe 2 804" xfId="20472" xr:uid="{00000000-0005-0000-0000-00003F8B0000}"/>
    <cellStyle name="Ausgabe 2 805" xfId="20532" xr:uid="{00000000-0005-0000-0000-0000408B0000}"/>
    <cellStyle name="Ausgabe 2 806" xfId="20592" xr:uid="{00000000-0005-0000-0000-0000418B0000}"/>
    <cellStyle name="Ausgabe 2 807" xfId="20648" xr:uid="{00000000-0005-0000-0000-0000428B0000}"/>
    <cellStyle name="Ausgabe 2 808" xfId="20701" xr:uid="{00000000-0005-0000-0000-0000438B0000}"/>
    <cellStyle name="Ausgabe 2 809" xfId="20668" xr:uid="{00000000-0005-0000-0000-0000448B0000}"/>
    <cellStyle name="Ausgabe 2 81" xfId="4875" xr:uid="{00000000-0005-0000-0000-0000458B0000}"/>
    <cellStyle name="Ausgabe 2 810" xfId="20599" xr:uid="{00000000-0005-0000-0000-0000468B0000}"/>
    <cellStyle name="Ausgabe 2 811" xfId="20542" xr:uid="{00000000-0005-0000-0000-0000478B0000}"/>
    <cellStyle name="Ausgabe 2 812" xfId="20485" xr:uid="{00000000-0005-0000-0000-0000488B0000}"/>
    <cellStyle name="Ausgabe 2 813" xfId="20426" xr:uid="{00000000-0005-0000-0000-0000498B0000}"/>
    <cellStyle name="Ausgabe 2 814" xfId="20343" xr:uid="{00000000-0005-0000-0000-00004A8B0000}"/>
    <cellStyle name="Ausgabe 2 815" xfId="20258" xr:uid="{00000000-0005-0000-0000-00004B8B0000}"/>
    <cellStyle name="Ausgabe 2 816" xfId="20176" xr:uid="{00000000-0005-0000-0000-00004C8B0000}"/>
    <cellStyle name="Ausgabe 2 817" xfId="20091" xr:uid="{00000000-0005-0000-0000-00004D8B0000}"/>
    <cellStyle name="Ausgabe 2 818" xfId="20008" xr:uid="{00000000-0005-0000-0000-00004E8B0000}"/>
    <cellStyle name="Ausgabe 2 819" xfId="19951" xr:uid="{00000000-0005-0000-0000-00004F8B0000}"/>
    <cellStyle name="Ausgabe 2 82" xfId="4933" xr:uid="{00000000-0005-0000-0000-0000508B0000}"/>
    <cellStyle name="Ausgabe 2 820" xfId="19833" xr:uid="{00000000-0005-0000-0000-0000518B0000}"/>
    <cellStyle name="Ausgabe 2 821" xfId="19720" xr:uid="{00000000-0005-0000-0000-0000528B0000}"/>
    <cellStyle name="Ausgabe 2 822" xfId="19616" xr:uid="{00000000-0005-0000-0000-0000538B0000}"/>
    <cellStyle name="Ausgabe 2 823" xfId="19523" xr:uid="{00000000-0005-0000-0000-0000548B0000}"/>
    <cellStyle name="Ausgabe 2 824" xfId="19437" xr:uid="{00000000-0005-0000-0000-0000558B0000}"/>
    <cellStyle name="Ausgabe 2 825" xfId="19312" xr:uid="{00000000-0005-0000-0000-0000568B0000}"/>
    <cellStyle name="Ausgabe 2 826" xfId="19175" xr:uid="{00000000-0005-0000-0000-0000578B0000}"/>
    <cellStyle name="Ausgabe 2 827" xfId="19053" xr:uid="{00000000-0005-0000-0000-0000588B0000}"/>
    <cellStyle name="Ausgabe 2 828" xfId="18917" xr:uid="{00000000-0005-0000-0000-0000598B0000}"/>
    <cellStyle name="Ausgabe 2 829" xfId="18753" xr:uid="{00000000-0005-0000-0000-00005A8B0000}"/>
    <cellStyle name="Ausgabe 2 83" xfId="4984" xr:uid="{00000000-0005-0000-0000-00005B8B0000}"/>
    <cellStyle name="Ausgabe 2 830" xfId="18618" xr:uid="{00000000-0005-0000-0000-00005C8B0000}"/>
    <cellStyle name="Ausgabe 2 831" xfId="18478" xr:uid="{00000000-0005-0000-0000-00005D8B0000}"/>
    <cellStyle name="Ausgabe 2 832" xfId="18352" xr:uid="{00000000-0005-0000-0000-00005E8B0000}"/>
    <cellStyle name="Ausgabe 2 833" xfId="18192" xr:uid="{00000000-0005-0000-0000-00005F8B0000}"/>
    <cellStyle name="Ausgabe 2 834" xfId="18062" xr:uid="{00000000-0005-0000-0000-0000608B0000}"/>
    <cellStyle name="Ausgabe 2 835" xfId="17930" xr:uid="{00000000-0005-0000-0000-0000618B0000}"/>
    <cellStyle name="Ausgabe 2 836" xfId="17794" xr:uid="{00000000-0005-0000-0000-0000628B0000}"/>
    <cellStyle name="Ausgabe 2 837" xfId="17663" xr:uid="{00000000-0005-0000-0000-0000638B0000}"/>
    <cellStyle name="Ausgabe 2 838" xfId="17537" xr:uid="{00000000-0005-0000-0000-0000648B0000}"/>
    <cellStyle name="Ausgabe 2 839" xfId="17423" xr:uid="{00000000-0005-0000-0000-0000658B0000}"/>
    <cellStyle name="Ausgabe 2 84" xfId="5039" xr:uid="{00000000-0005-0000-0000-0000668B0000}"/>
    <cellStyle name="Ausgabe 2 840" xfId="17297" xr:uid="{00000000-0005-0000-0000-0000678B0000}"/>
    <cellStyle name="Ausgabe 2 841" xfId="17170" xr:uid="{00000000-0005-0000-0000-0000688B0000}"/>
    <cellStyle name="Ausgabe 2 842" xfId="17039" xr:uid="{00000000-0005-0000-0000-0000698B0000}"/>
    <cellStyle name="Ausgabe 2 843" xfId="16909" xr:uid="{00000000-0005-0000-0000-00006A8B0000}"/>
    <cellStyle name="Ausgabe 2 844" xfId="16816" xr:uid="{00000000-0005-0000-0000-00006B8B0000}"/>
    <cellStyle name="Ausgabe 2 845" xfId="16685" xr:uid="{00000000-0005-0000-0000-00006C8B0000}"/>
    <cellStyle name="Ausgabe 2 846" xfId="16548" xr:uid="{00000000-0005-0000-0000-00006D8B0000}"/>
    <cellStyle name="Ausgabe 2 847" xfId="16414" xr:uid="{00000000-0005-0000-0000-00006E8B0000}"/>
    <cellStyle name="Ausgabe 2 848" xfId="16298" xr:uid="{00000000-0005-0000-0000-00006F8B0000}"/>
    <cellStyle name="Ausgabe 2 849" xfId="16168" xr:uid="{00000000-0005-0000-0000-0000708B0000}"/>
    <cellStyle name="Ausgabe 2 85" xfId="5092" xr:uid="{00000000-0005-0000-0000-0000718B0000}"/>
    <cellStyle name="Ausgabe 2 850" xfId="16019" xr:uid="{00000000-0005-0000-0000-0000728B0000}"/>
    <cellStyle name="Ausgabe 2 851" xfId="15849" xr:uid="{00000000-0005-0000-0000-0000738B0000}"/>
    <cellStyle name="Ausgabe 2 852" xfId="15745" xr:uid="{00000000-0005-0000-0000-0000748B0000}"/>
    <cellStyle name="Ausgabe 2 853" xfId="15616" xr:uid="{00000000-0005-0000-0000-0000758B0000}"/>
    <cellStyle name="Ausgabe 2 854" xfId="15496" xr:uid="{00000000-0005-0000-0000-0000768B0000}"/>
    <cellStyle name="Ausgabe 2 855" xfId="15508" xr:uid="{00000000-0005-0000-0000-0000778B0000}"/>
    <cellStyle name="Ausgabe 2 856" xfId="15366" xr:uid="{00000000-0005-0000-0000-0000788B0000}"/>
    <cellStyle name="Ausgabe 2 857" xfId="15228" xr:uid="{00000000-0005-0000-0000-0000798B0000}"/>
    <cellStyle name="Ausgabe 2 858" xfId="15105" xr:uid="{00000000-0005-0000-0000-00007A8B0000}"/>
    <cellStyle name="Ausgabe 2 859" xfId="14938" xr:uid="{00000000-0005-0000-0000-00007B8B0000}"/>
    <cellStyle name="Ausgabe 2 86" xfId="5155" xr:uid="{00000000-0005-0000-0000-00007C8B0000}"/>
    <cellStyle name="Ausgabe 2 860" xfId="14829" xr:uid="{00000000-0005-0000-0000-00007D8B0000}"/>
    <cellStyle name="Ausgabe 2 861" xfId="14717" xr:uid="{00000000-0005-0000-0000-00007E8B0000}"/>
    <cellStyle name="Ausgabe 2 862" xfId="14576" xr:uid="{00000000-0005-0000-0000-00007F8B0000}"/>
    <cellStyle name="Ausgabe 2 863" xfId="14403" xr:uid="{00000000-0005-0000-0000-0000808B0000}"/>
    <cellStyle name="Ausgabe 2 864" xfId="14262" xr:uid="{00000000-0005-0000-0000-0000818B0000}"/>
    <cellStyle name="Ausgabe 2 865" xfId="14106" xr:uid="{00000000-0005-0000-0000-0000828B0000}"/>
    <cellStyle name="Ausgabe 2 866" xfId="14015" xr:uid="{00000000-0005-0000-0000-0000838B0000}"/>
    <cellStyle name="Ausgabe 2 867" xfId="13854" xr:uid="{00000000-0005-0000-0000-0000848B0000}"/>
    <cellStyle name="Ausgabe 2 868" xfId="13702" xr:uid="{00000000-0005-0000-0000-0000858B0000}"/>
    <cellStyle name="Ausgabe 2 869" xfId="13540" xr:uid="{00000000-0005-0000-0000-0000868B0000}"/>
    <cellStyle name="Ausgabe 2 87" xfId="5213" xr:uid="{00000000-0005-0000-0000-0000878B0000}"/>
    <cellStyle name="Ausgabe 2 870" xfId="13384" xr:uid="{00000000-0005-0000-0000-0000888B0000}"/>
    <cellStyle name="Ausgabe 2 871" xfId="13212" xr:uid="{00000000-0005-0000-0000-0000898B0000}"/>
    <cellStyle name="Ausgabe 2 872" xfId="13034" xr:uid="{00000000-0005-0000-0000-00008A8B0000}"/>
    <cellStyle name="Ausgabe 2 873" xfId="12886" xr:uid="{00000000-0005-0000-0000-00008B8B0000}"/>
    <cellStyle name="Ausgabe 2 874" xfId="12712" xr:uid="{00000000-0005-0000-0000-00008C8B0000}"/>
    <cellStyle name="Ausgabe 2 875" xfId="12588" xr:uid="{00000000-0005-0000-0000-00008D8B0000}"/>
    <cellStyle name="Ausgabe 2 876" xfId="12461" xr:uid="{00000000-0005-0000-0000-00008E8B0000}"/>
    <cellStyle name="Ausgabe 2 877" xfId="12345" xr:uid="{00000000-0005-0000-0000-00008F8B0000}"/>
    <cellStyle name="Ausgabe 2 878" xfId="12215" xr:uid="{00000000-0005-0000-0000-0000908B0000}"/>
    <cellStyle name="Ausgabe 2 879" xfId="12037" xr:uid="{00000000-0005-0000-0000-0000918B0000}"/>
    <cellStyle name="Ausgabe 2 88" xfId="5266" xr:uid="{00000000-0005-0000-0000-0000928B0000}"/>
    <cellStyle name="Ausgabe 2 880" xfId="11927" xr:uid="{00000000-0005-0000-0000-0000938B0000}"/>
    <cellStyle name="Ausgabe 2 881" xfId="11804" xr:uid="{00000000-0005-0000-0000-0000948B0000}"/>
    <cellStyle name="Ausgabe 2 882" xfId="11702" xr:uid="{00000000-0005-0000-0000-0000958B0000}"/>
    <cellStyle name="Ausgabe 2 883" xfId="11558" xr:uid="{00000000-0005-0000-0000-0000968B0000}"/>
    <cellStyle name="Ausgabe 2 884" xfId="11424" xr:uid="{00000000-0005-0000-0000-0000978B0000}"/>
    <cellStyle name="Ausgabe 2 885" xfId="11302" xr:uid="{00000000-0005-0000-0000-0000988B0000}"/>
    <cellStyle name="Ausgabe 2 886" xfId="11185" xr:uid="{00000000-0005-0000-0000-0000998B0000}"/>
    <cellStyle name="Ausgabe 2 887" xfId="11025" xr:uid="{00000000-0005-0000-0000-00009A8B0000}"/>
    <cellStyle name="Ausgabe 2 888" xfId="10891" xr:uid="{00000000-0005-0000-0000-00009B8B0000}"/>
    <cellStyle name="Ausgabe 2 889" xfId="10754" xr:uid="{00000000-0005-0000-0000-00009C8B0000}"/>
    <cellStyle name="Ausgabe 2 89" xfId="5326" xr:uid="{00000000-0005-0000-0000-00009D8B0000}"/>
    <cellStyle name="Ausgabe 2 890" xfId="10615" xr:uid="{00000000-0005-0000-0000-00009E8B0000}"/>
    <cellStyle name="Ausgabe 2 891" xfId="10497" xr:uid="{00000000-0005-0000-0000-00009F8B0000}"/>
    <cellStyle name="Ausgabe 2 892" xfId="10364" xr:uid="{00000000-0005-0000-0000-0000A08B0000}"/>
    <cellStyle name="Ausgabe 2 893" xfId="10212" xr:uid="{00000000-0005-0000-0000-0000A18B0000}"/>
    <cellStyle name="Ausgabe 2 894" xfId="10089" xr:uid="{00000000-0005-0000-0000-0000A28B0000}"/>
    <cellStyle name="Ausgabe 2 895" xfId="9962" xr:uid="{00000000-0005-0000-0000-0000A38B0000}"/>
    <cellStyle name="Ausgabe 2 896" xfId="9831" xr:uid="{00000000-0005-0000-0000-0000A48B0000}"/>
    <cellStyle name="Ausgabe 2 897" xfId="9729" xr:uid="{00000000-0005-0000-0000-0000A58B0000}"/>
    <cellStyle name="Ausgabe 2 898" xfId="9573" xr:uid="{00000000-0005-0000-0000-0000A68B0000}"/>
    <cellStyle name="Ausgabe 2 899" xfId="9439" xr:uid="{00000000-0005-0000-0000-0000A78B0000}"/>
    <cellStyle name="Ausgabe 2 9" xfId="781" xr:uid="{00000000-0005-0000-0000-0000A88B0000}"/>
    <cellStyle name="Ausgabe 2 90" xfId="5382" xr:uid="{00000000-0005-0000-0000-0000A98B0000}"/>
    <cellStyle name="Ausgabe 2 900" xfId="9315" xr:uid="{00000000-0005-0000-0000-0000AA8B0000}"/>
    <cellStyle name="Ausgabe 2 901" xfId="9202" xr:uid="{00000000-0005-0000-0000-0000AB8B0000}"/>
    <cellStyle name="Ausgabe 2 902" xfId="9100" xr:uid="{00000000-0005-0000-0000-0000AC8B0000}"/>
    <cellStyle name="Ausgabe 2 903" xfId="8969" xr:uid="{00000000-0005-0000-0000-0000AD8B0000}"/>
    <cellStyle name="Ausgabe 2 904" xfId="8845" xr:uid="{00000000-0005-0000-0000-0000AE8B0000}"/>
    <cellStyle name="Ausgabe 2 905" xfId="8725" xr:uid="{00000000-0005-0000-0000-0000AF8B0000}"/>
    <cellStyle name="Ausgabe 2 906" xfId="8604" xr:uid="{00000000-0005-0000-0000-0000B08B0000}"/>
    <cellStyle name="Ausgabe 2 907" xfId="8464" xr:uid="{00000000-0005-0000-0000-0000B18B0000}"/>
    <cellStyle name="Ausgabe 2 908" xfId="8334" xr:uid="{00000000-0005-0000-0000-0000B28B0000}"/>
    <cellStyle name="Ausgabe 2 909" xfId="8203" xr:uid="{00000000-0005-0000-0000-0000B38B0000}"/>
    <cellStyle name="Ausgabe 2 91" xfId="5431" xr:uid="{00000000-0005-0000-0000-0000B48B0000}"/>
    <cellStyle name="Ausgabe 2 910" xfId="8078" xr:uid="{00000000-0005-0000-0000-0000B58B0000}"/>
    <cellStyle name="Ausgabe 2 911" xfId="7946" xr:uid="{00000000-0005-0000-0000-0000B68B0000}"/>
    <cellStyle name="Ausgabe 2 912" xfId="7803" xr:uid="{00000000-0005-0000-0000-0000B78B0000}"/>
    <cellStyle name="Ausgabe 2 913" xfId="7824" xr:uid="{00000000-0005-0000-0000-0000B88B0000}"/>
    <cellStyle name="Ausgabe 2 914" xfId="7570" xr:uid="{00000000-0005-0000-0000-0000B98B0000}"/>
    <cellStyle name="Ausgabe 2 915" xfId="7431" xr:uid="{00000000-0005-0000-0000-0000BA8B0000}"/>
    <cellStyle name="Ausgabe 2 916" xfId="7301" xr:uid="{00000000-0005-0000-0000-0000BB8B0000}"/>
    <cellStyle name="Ausgabe 2 917" xfId="20368" xr:uid="{00000000-0005-0000-0000-0000BC8B0000}"/>
    <cellStyle name="Ausgabe 2 918" xfId="20750" xr:uid="{00000000-0005-0000-0000-0000BD8B0000}"/>
    <cellStyle name="Ausgabe 2 919" xfId="20783" xr:uid="{00000000-0005-0000-0000-0000BE8B0000}"/>
    <cellStyle name="Ausgabe 2 92" xfId="5486" xr:uid="{00000000-0005-0000-0000-0000BF8B0000}"/>
    <cellStyle name="Ausgabe 2 920" xfId="20823" xr:uid="{00000000-0005-0000-0000-0000C08B0000}"/>
    <cellStyle name="Ausgabe 2 921" xfId="20863" xr:uid="{00000000-0005-0000-0000-0000C18B0000}"/>
    <cellStyle name="Ausgabe 2 922" xfId="20897" xr:uid="{00000000-0005-0000-0000-0000C28B0000}"/>
    <cellStyle name="Ausgabe 2 923" xfId="20935" xr:uid="{00000000-0005-0000-0000-0000C38B0000}"/>
    <cellStyle name="Ausgabe 2 924" xfId="20916" xr:uid="{00000000-0005-0000-0000-0000C48B0000}"/>
    <cellStyle name="Ausgabe 2 925" xfId="20870" xr:uid="{00000000-0005-0000-0000-0000C58B0000}"/>
    <cellStyle name="Ausgabe 2 926" xfId="20830" xr:uid="{00000000-0005-0000-0000-0000C68B0000}"/>
    <cellStyle name="Ausgabe 2 927" xfId="20790" xr:uid="{00000000-0005-0000-0000-0000C78B0000}"/>
    <cellStyle name="Ausgabe 2 928" xfId="20755" xr:uid="{00000000-0005-0000-0000-0000C88B0000}"/>
    <cellStyle name="Ausgabe 2 929" xfId="20693" xr:uid="{00000000-0005-0000-0000-0000C98B0000}"/>
    <cellStyle name="Ausgabe 2 93" xfId="5542" xr:uid="{00000000-0005-0000-0000-0000CA8B0000}"/>
    <cellStyle name="Ausgabe 2 930" xfId="20626" xr:uid="{00000000-0005-0000-0000-0000CB8B0000}"/>
    <cellStyle name="Ausgabe 2 931" xfId="20565" xr:uid="{00000000-0005-0000-0000-0000CC8B0000}"/>
    <cellStyle name="Ausgabe 2 932" xfId="20502" xr:uid="{00000000-0005-0000-0000-0000CD8B0000}"/>
    <cellStyle name="Ausgabe 2 933" xfId="20437" xr:uid="{00000000-0005-0000-0000-0000CE8B0000}"/>
    <cellStyle name="Ausgabe 2 934" xfId="20395" xr:uid="{00000000-0005-0000-0000-0000CF8B0000}"/>
    <cellStyle name="Ausgabe 2 935" xfId="20299" xr:uid="{00000000-0005-0000-0000-0000D08B0000}"/>
    <cellStyle name="Ausgabe 2 936" xfId="20208" xr:uid="{00000000-0005-0000-0000-0000D18B0000}"/>
    <cellStyle name="Ausgabe 2 937" xfId="20120" xr:uid="{00000000-0005-0000-0000-0000D28B0000}"/>
    <cellStyle name="Ausgabe 2 938" xfId="20042" xr:uid="{00000000-0005-0000-0000-0000D38B0000}"/>
    <cellStyle name="Ausgabe 2 939" xfId="19969" xr:uid="{00000000-0005-0000-0000-0000D48B0000}"/>
    <cellStyle name="Ausgabe 2 94" xfId="5604" xr:uid="{00000000-0005-0000-0000-0000D58B0000}"/>
    <cellStyle name="Ausgabe 2 940" xfId="19872" xr:uid="{00000000-0005-0000-0000-0000D68B0000}"/>
    <cellStyle name="Ausgabe 2 941" xfId="19768" xr:uid="{00000000-0005-0000-0000-0000D78B0000}"/>
    <cellStyle name="Ausgabe 2 942" xfId="19651" xr:uid="{00000000-0005-0000-0000-0000D88B0000}"/>
    <cellStyle name="Ausgabe 2 943" xfId="19539" xr:uid="{00000000-0005-0000-0000-0000D98B0000}"/>
    <cellStyle name="Ausgabe 2 944" xfId="19397" xr:uid="{00000000-0005-0000-0000-0000DA8B0000}"/>
    <cellStyle name="Ausgabe 2 945" xfId="19252" xr:uid="{00000000-0005-0000-0000-0000DB8B0000}"/>
    <cellStyle name="Ausgabe 2 946" xfId="19115" xr:uid="{00000000-0005-0000-0000-0000DC8B0000}"/>
    <cellStyle name="Ausgabe 2 947" xfId="18966" xr:uid="{00000000-0005-0000-0000-0000DD8B0000}"/>
    <cellStyle name="Ausgabe 2 948" xfId="18846" xr:uid="{00000000-0005-0000-0000-0000DE8B0000}"/>
    <cellStyle name="Ausgabe 2 949" xfId="18699" xr:uid="{00000000-0005-0000-0000-0000DF8B0000}"/>
    <cellStyle name="Ausgabe 2 95" xfId="5653" xr:uid="{00000000-0005-0000-0000-0000E08B0000}"/>
    <cellStyle name="Ausgabe 2 950" xfId="18554" xr:uid="{00000000-0005-0000-0000-0000E18B0000}"/>
    <cellStyle name="Ausgabe 2 951" xfId="18416" xr:uid="{00000000-0005-0000-0000-0000E28B0000}"/>
    <cellStyle name="Ausgabe 2 952" xfId="18246" xr:uid="{00000000-0005-0000-0000-0000E38B0000}"/>
    <cellStyle name="Ausgabe 2 953" xfId="18114" xr:uid="{00000000-0005-0000-0000-0000E48B0000}"/>
    <cellStyle name="Ausgabe 2 954" xfId="17991" xr:uid="{00000000-0005-0000-0000-0000E58B0000}"/>
    <cellStyle name="Ausgabe 2 955" xfId="17854" xr:uid="{00000000-0005-0000-0000-0000E68B0000}"/>
    <cellStyle name="Ausgabe 2 956" xfId="17725" xr:uid="{00000000-0005-0000-0000-0000E78B0000}"/>
    <cellStyle name="Ausgabe 2 957" xfId="17590" xr:uid="{00000000-0005-0000-0000-0000E88B0000}"/>
    <cellStyle name="Ausgabe 2 958" xfId="17454" xr:uid="{00000000-0005-0000-0000-0000E98B0000}"/>
    <cellStyle name="Ausgabe 2 959" xfId="17352" xr:uid="{00000000-0005-0000-0000-0000EA8B0000}"/>
    <cellStyle name="Ausgabe 2 96" xfId="5704" xr:uid="{00000000-0005-0000-0000-0000EB8B0000}"/>
    <cellStyle name="Ausgabe 2 960" xfId="17209" xr:uid="{00000000-0005-0000-0000-0000EC8B0000}"/>
    <cellStyle name="Ausgabe 2 961" xfId="17068" xr:uid="{00000000-0005-0000-0000-0000ED8B0000}"/>
    <cellStyle name="Ausgabe 2 962" xfId="16921" xr:uid="{00000000-0005-0000-0000-0000EE8B0000}"/>
    <cellStyle name="Ausgabe 2 963" xfId="16797" xr:uid="{00000000-0005-0000-0000-0000EF8B0000}"/>
    <cellStyle name="Ausgabe 2 964" xfId="16661" xr:uid="{00000000-0005-0000-0000-0000F08B0000}"/>
    <cellStyle name="Ausgabe 2 965" xfId="16506" xr:uid="{00000000-0005-0000-0000-0000F18B0000}"/>
    <cellStyle name="Ausgabe 2 966" xfId="16376" xr:uid="{00000000-0005-0000-0000-0000F28B0000}"/>
    <cellStyle name="Ausgabe 2 967" xfId="16241" xr:uid="{00000000-0005-0000-0000-0000F38B0000}"/>
    <cellStyle name="Ausgabe 2 968" xfId="16106" xr:uid="{00000000-0005-0000-0000-0000F48B0000}"/>
    <cellStyle name="Ausgabe 2 969" xfId="15974" xr:uid="{00000000-0005-0000-0000-0000F58B0000}"/>
    <cellStyle name="Ausgabe 2 97" xfId="5763" xr:uid="{00000000-0005-0000-0000-0000F68B0000}"/>
    <cellStyle name="Ausgabe 2 970" xfId="15991" xr:uid="{00000000-0005-0000-0000-0000F78B0000}"/>
    <cellStyle name="Ausgabe 2 971" xfId="15844" xr:uid="{00000000-0005-0000-0000-0000F88B0000}"/>
    <cellStyle name="Ausgabe 2 972" xfId="15718" xr:uid="{00000000-0005-0000-0000-0000F98B0000}"/>
    <cellStyle name="Ausgabe 2 973" xfId="15574" xr:uid="{00000000-0005-0000-0000-0000FA8B0000}"/>
    <cellStyle name="Ausgabe 2 974" xfId="15377" xr:uid="{00000000-0005-0000-0000-0000FB8B0000}"/>
    <cellStyle name="Ausgabe 2 975" xfId="15273" xr:uid="{00000000-0005-0000-0000-0000FC8B0000}"/>
    <cellStyle name="Ausgabe 2 976" xfId="15160" xr:uid="{00000000-0005-0000-0000-0000FD8B0000}"/>
    <cellStyle name="Ausgabe 2 977" xfId="15014" xr:uid="{00000000-0005-0000-0000-0000FE8B0000}"/>
    <cellStyle name="Ausgabe 2 978" xfId="14840" xr:uid="{00000000-0005-0000-0000-0000FF8B0000}"/>
    <cellStyle name="Ausgabe 2 979" xfId="14710" xr:uid="{00000000-0005-0000-0000-0000008C0000}"/>
    <cellStyle name="Ausgabe 2 98" xfId="5820" xr:uid="{00000000-0005-0000-0000-0000018C0000}"/>
    <cellStyle name="Ausgabe 2 980" xfId="14580" xr:uid="{00000000-0005-0000-0000-0000028C0000}"/>
    <cellStyle name="Ausgabe 2 981" xfId="14455" xr:uid="{00000000-0005-0000-0000-0000038C0000}"/>
    <cellStyle name="Ausgabe 2 982" xfId="14295" xr:uid="{00000000-0005-0000-0000-0000048C0000}"/>
    <cellStyle name="Ausgabe 2 983" xfId="14119" xr:uid="{00000000-0005-0000-0000-0000058C0000}"/>
    <cellStyle name="Ausgabe 2 984" xfId="13929" xr:uid="{00000000-0005-0000-0000-0000068C0000}"/>
    <cellStyle name="Ausgabe 2 985" xfId="13773" xr:uid="{00000000-0005-0000-0000-0000078C0000}"/>
    <cellStyle name="Ausgabe 2 986" xfId="13636" xr:uid="{00000000-0005-0000-0000-0000088C0000}"/>
    <cellStyle name="Ausgabe 2 987" xfId="13457" xr:uid="{00000000-0005-0000-0000-0000098C0000}"/>
    <cellStyle name="Ausgabe 2 988" xfId="13263" xr:uid="{00000000-0005-0000-0000-00000A8C0000}"/>
    <cellStyle name="Ausgabe 2 989" xfId="13092" xr:uid="{00000000-0005-0000-0000-00000B8C0000}"/>
    <cellStyle name="Ausgabe 2 99" xfId="5866" xr:uid="{00000000-0005-0000-0000-00000C8C0000}"/>
    <cellStyle name="Ausgabe 2 990" xfId="12947" xr:uid="{00000000-0005-0000-0000-00000D8C0000}"/>
    <cellStyle name="Ausgabe 2 991" xfId="12782" xr:uid="{00000000-0005-0000-0000-00000E8C0000}"/>
    <cellStyle name="Ausgabe 2 992" xfId="12647" xr:uid="{00000000-0005-0000-0000-00000F8C0000}"/>
    <cellStyle name="Ausgabe 2 993" xfId="12502" xr:uid="{00000000-0005-0000-0000-0000108C0000}"/>
    <cellStyle name="Ausgabe 2 994" xfId="12347" xr:uid="{00000000-0005-0000-0000-0000118C0000}"/>
    <cellStyle name="Ausgabe 2 995" xfId="12219" xr:uid="{00000000-0005-0000-0000-0000128C0000}"/>
    <cellStyle name="Ausgabe 2 996" xfId="12048" xr:uid="{00000000-0005-0000-0000-0000138C0000}"/>
    <cellStyle name="Ausgabe 2 997" xfId="11937" xr:uid="{00000000-0005-0000-0000-0000148C0000}"/>
    <cellStyle name="Ausgabe 2 998" xfId="11796" xr:uid="{00000000-0005-0000-0000-0000158C0000}"/>
    <cellStyle name="Ausgabe 2 999" xfId="11653" xr:uid="{00000000-0005-0000-0000-0000168C0000}"/>
    <cellStyle name="Ausgabe 3" xfId="141" xr:uid="{00000000-0005-0000-0000-0000178C0000}"/>
    <cellStyle name="Ausgabe 3 2" xfId="21103" xr:uid="{00000000-0005-0000-0000-0000188C0000}"/>
    <cellStyle name="Ausgabe 3 3" xfId="25787" xr:uid="{00000000-0005-0000-0000-0000198C0000}"/>
    <cellStyle name="Ausgabe 3 4" xfId="7198" xr:uid="{00000000-0005-0000-0000-00001A8C0000}"/>
    <cellStyle name="Ausgabe 4" xfId="142" xr:uid="{00000000-0005-0000-0000-00001B8C0000}"/>
    <cellStyle name="Ausgabe 4 10" xfId="3509" xr:uid="{00000000-0005-0000-0000-00001C8C0000}"/>
    <cellStyle name="Ausgabe 4 11" xfId="547" xr:uid="{00000000-0005-0000-0000-00001D8C0000}"/>
    <cellStyle name="Ausgabe 4 12" xfId="12114" xr:uid="{00000000-0005-0000-0000-00001E8C0000}"/>
    <cellStyle name="Ausgabe 4 13" xfId="13372" xr:uid="{00000000-0005-0000-0000-00001F8C0000}"/>
    <cellStyle name="Ausgabe 4 14" xfId="18327" xr:uid="{00000000-0005-0000-0000-0000208C0000}"/>
    <cellStyle name="Ausgabe 4 15" xfId="14127" xr:uid="{00000000-0005-0000-0000-0000218C0000}"/>
    <cellStyle name="Ausgabe 4 16" xfId="12730" xr:uid="{00000000-0005-0000-0000-0000228C0000}"/>
    <cellStyle name="Ausgabe 4 17" xfId="7602" xr:uid="{00000000-0005-0000-0000-0000238C0000}"/>
    <cellStyle name="Ausgabe 4 18" xfId="14567" xr:uid="{00000000-0005-0000-0000-0000248C0000}"/>
    <cellStyle name="Ausgabe 4 19" xfId="13066" xr:uid="{00000000-0005-0000-0000-0000258C0000}"/>
    <cellStyle name="Ausgabe 4 2" xfId="365" xr:uid="{00000000-0005-0000-0000-0000268C0000}"/>
    <cellStyle name="Ausgabe 4 20" xfId="7615" xr:uid="{00000000-0005-0000-0000-0000278C0000}"/>
    <cellStyle name="Ausgabe 4 21" xfId="14993" xr:uid="{00000000-0005-0000-0000-0000288C0000}"/>
    <cellStyle name="Ausgabe 4 22" xfId="13478" xr:uid="{00000000-0005-0000-0000-0000298C0000}"/>
    <cellStyle name="Ausgabe 4 23" xfId="7678" xr:uid="{00000000-0005-0000-0000-00002A8C0000}"/>
    <cellStyle name="Ausgabe 4 24" xfId="15445" xr:uid="{00000000-0005-0000-0000-00002B8C0000}"/>
    <cellStyle name="Ausgabe 4 25" xfId="13869" xr:uid="{00000000-0005-0000-0000-00002C8C0000}"/>
    <cellStyle name="Ausgabe 4 26" xfId="7747" xr:uid="{00000000-0005-0000-0000-00002D8C0000}"/>
    <cellStyle name="Ausgabe 4 27" xfId="15927" xr:uid="{00000000-0005-0000-0000-00002E8C0000}"/>
    <cellStyle name="Ausgabe 4 28" xfId="14326" xr:uid="{00000000-0005-0000-0000-00002F8C0000}"/>
    <cellStyle name="Ausgabe 4 29" xfId="7793" xr:uid="{00000000-0005-0000-0000-0000308C0000}"/>
    <cellStyle name="Ausgabe 4 3" xfId="2959" xr:uid="{00000000-0005-0000-0000-0000318C0000}"/>
    <cellStyle name="Ausgabe 4 30" xfId="22903" xr:uid="{00000000-0005-0000-0000-0000328C0000}"/>
    <cellStyle name="Ausgabe 4 31" xfId="23419" xr:uid="{00000000-0005-0000-0000-0000338C0000}"/>
    <cellStyle name="Ausgabe 4 32" xfId="25232" xr:uid="{00000000-0005-0000-0000-0000348C0000}"/>
    <cellStyle name="Ausgabe 4 33" xfId="23692" xr:uid="{00000000-0005-0000-0000-0000358C0000}"/>
    <cellStyle name="Ausgabe 4 34" xfId="23151" xr:uid="{00000000-0005-0000-0000-0000368C0000}"/>
    <cellStyle name="Ausgabe 4 35" xfId="21215" xr:uid="{00000000-0005-0000-0000-0000378C0000}"/>
    <cellStyle name="Ausgabe 4 36" xfId="26710" xr:uid="{00000000-0005-0000-0000-0000388C0000}"/>
    <cellStyle name="Ausgabe 4 37" xfId="26978" xr:uid="{00000000-0005-0000-0000-0000398C0000}"/>
    <cellStyle name="Ausgabe 4 38" xfId="27921" xr:uid="{00000000-0005-0000-0000-00003A8C0000}"/>
    <cellStyle name="Ausgabe 4 39" xfId="29221" xr:uid="{00000000-0005-0000-0000-00003B8C0000}"/>
    <cellStyle name="Ausgabe 4 4" xfId="3694" xr:uid="{00000000-0005-0000-0000-00003C8C0000}"/>
    <cellStyle name="Ausgabe 4 40" xfId="29490" xr:uid="{00000000-0005-0000-0000-00003D8C0000}"/>
    <cellStyle name="Ausgabe 4 41" xfId="30434" xr:uid="{00000000-0005-0000-0000-00003E8C0000}"/>
    <cellStyle name="Ausgabe 4 42" xfId="31615" xr:uid="{00000000-0005-0000-0000-00003F8C0000}"/>
    <cellStyle name="Ausgabe 4 43" xfId="31883" xr:uid="{00000000-0005-0000-0000-0000408C0000}"/>
    <cellStyle name="Ausgabe 4 44" xfId="32824" xr:uid="{00000000-0005-0000-0000-0000418C0000}"/>
    <cellStyle name="Ausgabe 4 45" xfId="33905" xr:uid="{00000000-0005-0000-0000-0000428C0000}"/>
    <cellStyle name="Ausgabe 4 46" xfId="34170" xr:uid="{00000000-0005-0000-0000-0000438C0000}"/>
    <cellStyle name="Ausgabe 4 47" xfId="35110" xr:uid="{00000000-0005-0000-0000-0000448C0000}"/>
    <cellStyle name="Ausgabe 4 48" xfId="36190" xr:uid="{00000000-0005-0000-0000-0000458C0000}"/>
    <cellStyle name="Ausgabe 4 49" xfId="36452" xr:uid="{00000000-0005-0000-0000-0000468C0000}"/>
    <cellStyle name="Ausgabe 4 5" xfId="6282" xr:uid="{00000000-0005-0000-0000-0000478C0000}"/>
    <cellStyle name="Ausgabe 4 50" xfId="37387" xr:uid="{00000000-0005-0000-0000-0000488C0000}"/>
    <cellStyle name="Ausgabe 4 51" xfId="38449" xr:uid="{00000000-0005-0000-0000-0000498C0000}"/>
    <cellStyle name="Ausgabe 4 52" xfId="38704" xr:uid="{00000000-0005-0000-0000-00004A8C0000}"/>
    <cellStyle name="Ausgabe 4 53" xfId="39634" xr:uid="{00000000-0005-0000-0000-00004B8C0000}"/>
    <cellStyle name="Ausgabe 4 54" xfId="40686" xr:uid="{00000000-0005-0000-0000-00004C8C0000}"/>
    <cellStyle name="Ausgabe 4 55" xfId="40940" xr:uid="{00000000-0005-0000-0000-00004D8C0000}"/>
    <cellStyle name="Ausgabe 4 56" xfId="41870" xr:uid="{00000000-0005-0000-0000-00004E8C0000}"/>
    <cellStyle name="Ausgabe 4 57" xfId="44683" xr:uid="{00000000-0005-0000-0000-00004F8C0000}"/>
    <cellStyle name="Ausgabe 4 58" xfId="45416" xr:uid="{00000000-0005-0000-0000-0000508C0000}"/>
    <cellStyle name="Ausgabe 4 59" xfId="47969" xr:uid="{00000000-0005-0000-0000-0000518C0000}"/>
    <cellStyle name="Ausgabe 4 6" xfId="4073" xr:uid="{00000000-0005-0000-0000-0000528C0000}"/>
    <cellStyle name="Ausgabe 4 60" xfId="45791" xr:uid="{00000000-0005-0000-0000-0000538C0000}"/>
    <cellStyle name="Ausgabe 4 61" xfId="45030" xr:uid="{00000000-0005-0000-0000-0000548C0000}"/>
    <cellStyle name="Ausgabe 4 62" xfId="42320" xr:uid="{00000000-0005-0000-0000-0000558C0000}"/>
    <cellStyle name="Ausgabe 4 63" xfId="46015" xr:uid="{00000000-0005-0000-0000-0000568C0000}"/>
    <cellStyle name="Ausgabe 4 64" xfId="45228" xr:uid="{00000000-0005-0000-0000-0000578C0000}"/>
    <cellStyle name="Ausgabe 4 65" xfId="42304" xr:uid="{00000000-0005-0000-0000-0000588C0000}"/>
    <cellStyle name="Ausgabe 4 66" xfId="51484" xr:uid="{00000000-0005-0000-0000-0000598C0000}"/>
    <cellStyle name="Ausgabe 4 67" xfId="52217" xr:uid="{00000000-0005-0000-0000-00005A8C0000}"/>
    <cellStyle name="Ausgabe 4 68" xfId="54770" xr:uid="{00000000-0005-0000-0000-00005B8C0000}"/>
    <cellStyle name="Ausgabe 4 69" xfId="52592" xr:uid="{00000000-0005-0000-0000-00005C8C0000}"/>
    <cellStyle name="Ausgabe 4 7" xfId="3308" xr:uid="{00000000-0005-0000-0000-00005D8C0000}"/>
    <cellStyle name="Ausgabe 4 70" xfId="51831" xr:uid="{00000000-0005-0000-0000-00005E8C0000}"/>
    <cellStyle name="Ausgabe 4 71" xfId="49121" xr:uid="{00000000-0005-0000-0000-00005F8C0000}"/>
    <cellStyle name="Ausgabe 4 72" xfId="52816" xr:uid="{00000000-0005-0000-0000-0000608C0000}"/>
    <cellStyle name="Ausgabe 4 73" xfId="52029" xr:uid="{00000000-0005-0000-0000-0000618C0000}"/>
    <cellStyle name="Ausgabe 4 74" xfId="49105" xr:uid="{00000000-0005-0000-0000-0000628C0000}"/>
    <cellStyle name="Ausgabe 4 8" xfId="563" xr:uid="{00000000-0005-0000-0000-0000638C0000}"/>
    <cellStyle name="Ausgabe 4 9" xfId="4300" xr:uid="{00000000-0005-0000-0000-0000648C0000}"/>
    <cellStyle name="Ausgabe 5" xfId="143" xr:uid="{00000000-0005-0000-0000-0000658C0000}"/>
    <cellStyle name="Ausgabe 5 10" xfId="13280" xr:uid="{00000000-0005-0000-0000-0000668C0000}"/>
    <cellStyle name="Ausgabe 5 11" xfId="12791" xr:uid="{00000000-0005-0000-0000-0000678C0000}"/>
    <cellStyle name="Ausgabe 5 12" xfId="12805" xr:uid="{00000000-0005-0000-0000-0000688C0000}"/>
    <cellStyle name="Ausgabe 5 13" xfId="13135" xr:uid="{00000000-0005-0000-0000-0000698C0000}"/>
    <cellStyle name="Ausgabe 5 14" xfId="13156" xr:uid="{00000000-0005-0000-0000-00006A8C0000}"/>
    <cellStyle name="Ausgabe 5 15" xfId="13566" xr:uid="{00000000-0005-0000-0000-00006B8C0000}"/>
    <cellStyle name="Ausgabe 5 16" xfId="13581" xr:uid="{00000000-0005-0000-0000-00006C8C0000}"/>
    <cellStyle name="Ausgabe 5 17" xfId="13967" xr:uid="{00000000-0005-0000-0000-00006D8C0000}"/>
    <cellStyle name="Ausgabe 5 18" xfId="13990" xr:uid="{00000000-0005-0000-0000-00006E8C0000}"/>
    <cellStyle name="Ausgabe 5 19" xfId="14412" xr:uid="{00000000-0005-0000-0000-00006F8C0000}"/>
    <cellStyle name="Ausgabe 5 2" xfId="345" xr:uid="{00000000-0005-0000-0000-0000708C0000}"/>
    <cellStyle name="Ausgabe 5 20" xfId="14430" xr:uid="{00000000-0005-0000-0000-0000718C0000}"/>
    <cellStyle name="Ausgabe 5 21" xfId="23384" xr:uid="{00000000-0005-0000-0000-0000728C0000}"/>
    <cellStyle name="Ausgabe 5 22" xfId="23369" xr:uid="{00000000-0005-0000-0000-0000738C0000}"/>
    <cellStyle name="Ausgabe 5 23" xfId="23176" xr:uid="{00000000-0005-0000-0000-0000748C0000}"/>
    <cellStyle name="Ausgabe 5 24" xfId="23187" xr:uid="{00000000-0005-0000-0000-0000758C0000}"/>
    <cellStyle name="Ausgabe 5 25" xfId="26952" xr:uid="{00000000-0005-0000-0000-0000768C0000}"/>
    <cellStyle name="Ausgabe 5 26" xfId="26942" xr:uid="{00000000-0005-0000-0000-0000778C0000}"/>
    <cellStyle name="Ausgabe 5 27" xfId="29464" xr:uid="{00000000-0005-0000-0000-0000788C0000}"/>
    <cellStyle name="Ausgabe 5 28" xfId="29454" xr:uid="{00000000-0005-0000-0000-0000798C0000}"/>
    <cellStyle name="Ausgabe 5 29" xfId="31857" xr:uid="{00000000-0005-0000-0000-00007A8C0000}"/>
    <cellStyle name="Ausgabe 5 3" xfId="3650" xr:uid="{00000000-0005-0000-0000-00007B8C0000}"/>
    <cellStyle name="Ausgabe 5 30" xfId="31847" xr:uid="{00000000-0005-0000-0000-00007C8C0000}"/>
    <cellStyle name="Ausgabe 5 31" xfId="34144" xr:uid="{00000000-0005-0000-0000-00007D8C0000}"/>
    <cellStyle name="Ausgabe 5 32" xfId="34134" xr:uid="{00000000-0005-0000-0000-00007E8C0000}"/>
    <cellStyle name="Ausgabe 5 33" xfId="36428" xr:uid="{00000000-0005-0000-0000-00007F8C0000}"/>
    <cellStyle name="Ausgabe 5 34" xfId="36418" xr:uid="{00000000-0005-0000-0000-0000808C0000}"/>
    <cellStyle name="Ausgabe 5 35" xfId="38680" xr:uid="{00000000-0005-0000-0000-0000818C0000}"/>
    <cellStyle name="Ausgabe 5 36" xfId="38670" xr:uid="{00000000-0005-0000-0000-0000828C0000}"/>
    <cellStyle name="Ausgabe 5 37" xfId="40917" xr:uid="{00000000-0005-0000-0000-0000838C0000}"/>
    <cellStyle name="Ausgabe 5 38" xfId="40907" xr:uid="{00000000-0005-0000-0000-0000848C0000}"/>
    <cellStyle name="Ausgabe 5 39" xfId="45370" xr:uid="{00000000-0005-0000-0000-0000858C0000}"/>
    <cellStyle name="Ausgabe 5 4" xfId="3638" xr:uid="{00000000-0005-0000-0000-0000868C0000}"/>
    <cellStyle name="Ausgabe 5 40" xfId="45358" xr:uid="{00000000-0005-0000-0000-0000878C0000}"/>
    <cellStyle name="Ausgabe 5 41" xfId="45067" xr:uid="{00000000-0005-0000-0000-0000888C0000}"/>
    <cellStyle name="Ausgabe 5 42" xfId="45082" xr:uid="{00000000-0005-0000-0000-0000898C0000}"/>
    <cellStyle name="Ausgabe 5 43" xfId="45263" xr:uid="{00000000-0005-0000-0000-00008A8C0000}"/>
    <cellStyle name="Ausgabe 5 44" xfId="45273" xr:uid="{00000000-0005-0000-0000-00008B8C0000}"/>
    <cellStyle name="Ausgabe 5 45" xfId="52171" xr:uid="{00000000-0005-0000-0000-00008C8C0000}"/>
    <cellStyle name="Ausgabe 5 46" xfId="52159" xr:uid="{00000000-0005-0000-0000-00008D8C0000}"/>
    <cellStyle name="Ausgabe 5 47" xfId="51868" xr:uid="{00000000-0005-0000-0000-00008E8C0000}"/>
    <cellStyle name="Ausgabe 5 48" xfId="51883" xr:uid="{00000000-0005-0000-0000-00008F8C0000}"/>
    <cellStyle name="Ausgabe 5 49" xfId="52064" xr:uid="{00000000-0005-0000-0000-0000908C0000}"/>
    <cellStyle name="Ausgabe 5 5" xfId="3345" xr:uid="{00000000-0005-0000-0000-0000918C0000}"/>
    <cellStyle name="Ausgabe 5 50" xfId="52074" xr:uid="{00000000-0005-0000-0000-0000928C0000}"/>
    <cellStyle name="Ausgabe 5 6" xfId="3360" xr:uid="{00000000-0005-0000-0000-0000938C0000}"/>
    <cellStyle name="Ausgabe 5 7" xfId="3544" xr:uid="{00000000-0005-0000-0000-0000948C0000}"/>
    <cellStyle name="Ausgabe 5 8" xfId="3554" xr:uid="{00000000-0005-0000-0000-0000958C0000}"/>
    <cellStyle name="Ausgabe 5 9" xfId="13291" xr:uid="{00000000-0005-0000-0000-0000968C0000}"/>
    <cellStyle name="Ausgabe 6" xfId="144" xr:uid="{00000000-0005-0000-0000-0000978C0000}"/>
    <cellStyle name="Ausgabe 6 2" xfId="28205" xr:uid="{00000000-0005-0000-0000-0000988C0000}"/>
    <cellStyle name="Ausgabe 6 3" xfId="21065" xr:uid="{00000000-0005-0000-0000-0000998C0000}"/>
    <cellStyle name="Ausgabe 7" xfId="139" xr:uid="{00000000-0005-0000-0000-00009A8C0000}"/>
    <cellStyle name="Ausgabe 8" xfId="7234" xr:uid="{00000000-0005-0000-0000-00009B8C0000}"/>
    <cellStyle name="Ausgabe 9" xfId="7196" xr:uid="{00000000-0005-0000-0000-00009C8C0000}"/>
    <cellStyle name="Berechnung" xfId="38" xr:uid="{00000000-0005-0000-0000-00009D8C0000}"/>
    <cellStyle name="Berechnung 10" xfId="298" xr:uid="{00000000-0005-0000-0000-00009E8C0000}"/>
    <cellStyle name="Berechnung 11" xfId="56108" xr:uid="{00000000-0005-0000-0000-00009F8C0000}"/>
    <cellStyle name="Berechnung 12" xfId="56109" xr:uid="{00000000-0005-0000-0000-0000A08C0000}"/>
    <cellStyle name="Berechnung 2" xfId="146" xr:uid="{00000000-0005-0000-0000-0000A18C0000}"/>
    <cellStyle name="Berechnung 2 10" xfId="837" xr:uid="{00000000-0005-0000-0000-0000A28C0000}"/>
    <cellStyle name="Berechnung 2 100" xfId="5915" xr:uid="{00000000-0005-0000-0000-0000A38C0000}"/>
    <cellStyle name="Berechnung 2 1000" xfId="11514" xr:uid="{00000000-0005-0000-0000-0000A48C0000}"/>
    <cellStyle name="Berechnung 2 1001" xfId="11404" xr:uid="{00000000-0005-0000-0000-0000A58C0000}"/>
    <cellStyle name="Berechnung 2 1002" xfId="11228" xr:uid="{00000000-0005-0000-0000-0000A68C0000}"/>
    <cellStyle name="Berechnung 2 1003" xfId="11086" xr:uid="{00000000-0005-0000-0000-0000A78C0000}"/>
    <cellStyle name="Berechnung 2 1004" xfId="10948" xr:uid="{00000000-0005-0000-0000-0000A88C0000}"/>
    <cellStyle name="Berechnung 2 1005" xfId="10816" xr:uid="{00000000-0005-0000-0000-0000A98C0000}"/>
    <cellStyle name="Berechnung 2 1006" xfId="10688" xr:uid="{00000000-0005-0000-0000-0000AA8C0000}"/>
    <cellStyle name="Berechnung 2 1007" xfId="10549" xr:uid="{00000000-0005-0000-0000-0000AB8C0000}"/>
    <cellStyle name="Berechnung 2 1008" xfId="10395" xr:uid="{00000000-0005-0000-0000-0000AC8C0000}"/>
    <cellStyle name="Berechnung 2 1009" xfId="10256" xr:uid="{00000000-0005-0000-0000-0000AD8C0000}"/>
    <cellStyle name="Berechnung 2 101" xfId="5976" xr:uid="{00000000-0005-0000-0000-0000AE8C0000}"/>
    <cellStyle name="Berechnung 2 1010" xfId="10113" xr:uid="{00000000-0005-0000-0000-0000AF8C0000}"/>
    <cellStyle name="Berechnung 2 1011" xfId="9972" xr:uid="{00000000-0005-0000-0000-0000B08C0000}"/>
    <cellStyle name="Berechnung 2 1012" xfId="9858" xr:uid="{00000000-0005-0000-0000-0000B18C0000}"/>
    <cellStyle name="Berechnung 2 1013" xfId="9720" xr:uid="{00000000-0005-0000-0000-0000B28C0000}"/>
    <cellStyle name="Berechnung 2 1014" xfId="9564" xr:uid="{00000000-0005-0000-0000-0000B38C0000}"/>
    <cellStyle name="Berechnung 2 1015" xfId="9430" xr:uid="{00000000-0005-0000-0000-0000B48C0000}"/>
    <cellStyle name="Berechnung 2 1016" xfId="9303" xr:uid="{00000000-0005-0000-0000-0000B58C0000}"/>
    <cellStyle name="Berechnung 2 1017" xfId="9195" xr:uid="{00000000-0005-0000-0000-0000B68C0000}"/>
    <cellStyle name="Berechnung 2 1018" xfId="9058" xr:uid="{00000000-0005-0000-0000-0000B78C0000}"/>
    <cellStyle name="Berechnung 2 1019" xfId="8927" xr:uid="{00000000-0005-0000-0000-0000B88C0000}"/>
    <cellStyle name="Berechnung 2 102" xfId="6038" xr:uid="{00000000-0005-0000-0000-0000B98C0000}"/>
    <cellStyle name="Berechnung 2 1020" xfId="8808" xr:uid="{00000000-0005-0000-0000-0000BA8C0000}"/>
    <cellStyle name="Berechnung 2 1021" xfId="8675" xr:uid="{00000000-0005-0000-0000-0000BB8C0000}"/>
    <cellStyle name="Berechnung 2 1022" xfId="8522" xr:uid="{00000000-0005-0000-0000-0000BC8C0000}"/>
    <cellStyle name="Berechnung 2 1023" xfId="8390" xr:uid="{00000000-0005-0000-0000-0000BD8C0000}"/>
    <cellStyle name="Berechnung 2 1024" xfId="8255" xr:uid="{00000000-0005-0000-0000-0000BE8C0000}"/>
    <cellStyle name="Berechnung 2 1025" xfId="8135" xr:uid="{00000000-0005-0000-0000-0000BF8C0000}"/>
    <cellStyle name="Berechnung 2 1026" xfId="8000" xr:uid="{00000000-0005-0000-0000-0000C08C0000}"/>
    <cellStyle name="Berechnung 2 1027" xfId="7840" xr:uid="{00000000-0005-0000-0000-0000C18C0000}"/>
    <cellStyle name="Berechnung 2 1028" xfId="7832" xr:uid="{00000000-0005-0000-0000-0000C28C0000}"/>
    <cellStyle name="Berechnung 2 1029" xfId="7623" xr:uid="{00000000-0005-0000-0000-0000C38C0000}"/>
    <cellStyle name="Berechnung 2 103" xfId="6092" xr:uid="{00000000-0005-0000-0000-0000C48C0000}"/>
    <cellStyle name="Berechnung 2 1030" xfId="7460" xr:uid="{00000000-0005-0000-0000-0000C58C0000}"/>
    <cellStyle name="Berechnung 2 1031" xfId="7305" xr:uid="{00000000-0005-0000-0000-0000C68C0000}"/>
    <cellStyle name="Berechnung 2 1032" xfId="18785" xr:uid="{00000000-0005-0000-0000-0000C78C0000}"/>
    <cellStyle name="Berechnung 2 1033" xfId="20959" xr:uid="{00000000-0005-0000-0000-0000C88C0000}"/>
    <cellStyle name="Berechnung 2 1034" xfId="20973" xr:uid="{00000000-0005-0000-0000-0000C98C0000}"/>
    <cellStyle name="Berechnung 2 1035" xfId="20993" xr:uid="{00000000-0005-0000-0000-0000CA8C0000}"/>
    <cellStyle name="Berechnung 2 1036" xfId="21013" xr:uid="{00000000-0005-0000-0000-0000CB8C0000}"/>
    <cellStyle name="Berechnung 2 1037" xfId="21033" xr:uid="{00000000-0005-0000-0000-0000CC8C0000}"/>
    <cellStyle name="Berechnung 2 1038" xfId="21053" xr:uid="{00000000-0005-0000-0000-0000CD8C0000}"/>
    <cellStyle name="Berechnung 2 1039" xfId="21101" xr:uid="{00000000-0005-0000-0000-0000CE8C0000}"/>
    <cellStyle name="Berechnung 2 104" xfId="6152" xr:uid="{00000000-0005-0000-0000-0000CF8C0000}"/>
    <cellStyle name="Berechnung 2 1040" xfId="21143" xr:uid="{00000000-0005-0000-0000-0000D08C0000}"/>
    <cellStyle name="Berechnung 2 1041" xfId="21181" xr:uid="{00000000-0005-0000-0000-0000D18C0000}"/>
    <cellStyle name="Berechnung 2 1042" xfId="21249" xr:uid="{00000000-0005-0000-0000-0000D28C0000}"/>
    <cellStyle name="Berechnung 2 1043" xfId="21288" xr:uid="{00000000-0005-0000-0000-0000D38C0000}"/>
    <cellStyle name="Berechnung 2 1044" xfId="21330" xr:uid="{00000000-0005-0000-0000-0000D48C0000}"/>
    <cellStyle name="Berechnung 2 1045" xfId="21375" xr:uid="{00000000-0005-0000-0000-0000D58C0000}"/>
    <cellStyle name="Berechnung 2 1046" xfId="21411" xr:uid="{00000000-0005-0000-0000-0000D68C0000}"/>
    <cellStyle name="Berechnung 2 1047" xfId="21450" xr:uid="{00000000-0005-0000-0000-0000D78C0000}"/>
    <cellStyle name="Berechnung 2 1048" xfId="21484" xr:uid="{00000000-0005-0000-0000-0000D88C0000}"/>
    <cellStyle name="Berechnung 2 1049" xfId="21518" xr:uid="{00000000-0005-0000-0000-0000D98C0000}"/>
    <cellStyle name="Berechnung 2 105" xfId="6198" xr:uid="{00000000-0005-0000-0000-0000DA8C0000}"/>
    <cellStyle name="Berechnung 2 1050" xfId="21559" xr:uid="{00000000-0005-0000-0000-0000DB8C0000}"/>
    <cellStyle name="Berechnung 2 1051" xfId="21599" xr:uid="{00000000-0005-0000-0000-0000DC8C0000}"/>
    <cellStyle name="Berechnung 2 1052" xfId="21639" xr:uid="{00000000-0005-0000-0000-0000DD8C0000}"/>
    <cellStyle name="Berechnung 2 1053" xfId="21672" xr:uid="{00000000-0005-0000-0000-0000DE8C0000}"/>
    <cellStyle name="Berechnung 2 1054" xfId="21705" xr:uid="{00000000-0005-0000-0000-0000DF8C0000}"/>
    <cellStyle name="Berechnung 2 1055" xfId="21745" xr:uid="{00000000-0005-0000-0000-0000E08C0000}"/>
    <cellStyle name="Berechnung 2 1056" xfId="21785" xr:uid="{00000000-0005-0000-0000-0000E18C0000}"/>
    <cellStyle name="Berechnung 2 1057" xfId="21818" xr:uid="{00000000-0005-0000-0000-0000E28C0000}"/>
    <cellStyle name="Berechnung 2 1058" xfId="21857" xr:uid="{00000000-0005-0000-0000-0000E38C0000}"/>
    <cellStyle name="Berechnung 2 1059" xfId="21912" xr:uid="{00000000-0005-0000-0000-0000E48C0000}"/>
    <cellStyle name="Berechnung 2 106" xfId="6260" xr:uid="{00000000-0005-0000-0000-0000E58C0000}"/>
    <cellStyle name="Berechnung 2 1060" xfId="21952" xr:uid="{00000000-0005-0000-0000-0000E68C0000}"/>
    <cellStyle name="Berechnung 2 1061" xfId="21992" xr:uid="{00000000-0005-0000-0000-0000E78C0000}"/>
    <cellStyle name="Berechnung 2 1062" xfId="22033" xr:uid="{00000000-0005-0000-0000-0000E88C0000}"/>
    <cellStyle name="Berechnung 2 1063" xfId="22065" xr:uid="{00000000-0005-0000-0000-0000E98C0000}"/>
    <cellStyle name="Berechnung 2 1064" xfId="22114" xr:uid="{00000000-0005-0000-0000-0000EA8C0000}"/>
    <cellStyle name="Berechnung 2 1065" xfId="22156" xr:uid="{00000000-0005-0000-0000-0000EB8C0000}"/>
    <cellStyle name="Berechnung 2 1066" xfId="22196" xr:uid="{00000000-0005-0000-0000-0000EC8C0000}"/>
    <cellStyle name="Berechnung 2 1067" xfId="22235" xr:uid="{00000000-0005-0000-0000-0000ED8C0000}"/>
    <cellStyle name="Berechnung 2 1068" xfId="22270" xr:uid="{00000000-0005-0000-0000-0000EE8C0000}"/>
    <cellStyle name="Berechnung 2 1069" xfId="22305" xr:uid="{00000000-0005-0000-0000-0000EF8C0000}"/>
    <cellStyle name="Berechnung 2 107" xfId="6263" xr:uid="{00000000-0005-0000-0000-0000F08C0000}"/>
    <cellStyle name="Berechnung 2 1070" xfId="22346" xr:uid="{00000000-0005-0000-0000-0000F18C0000}"/>
    <cellStyle name="Berechnung 2 1071" xfId="22386" xr:uid="{00000000-0005-0000-0000-0000F28C0000}"/>
    <cellStyle name="Berechnung 2 1072" xfId="22426" xr:uid="{00000000-0005-0000-0000-0000F38C0000}"/>
    <cellStyle name="Berechnung 2 1073" xfId="22466" xr:uid="{00000000-0005-0000-0000-0000F48C0000}"/>
    <cellStyle name="Berechnung 2 1074" xfId="22486" xr:uid="{00000000-0005-0000-0000-0000F58C0000}"/>
    <cellStyle name="Berechnung 2 1075" xfId="22524" xr:uid="{00000000-0005-0000-0000-0000F68C0000}"/>
    <cellStyle name="Berechnung 2 1076" xfId="22566" xr:uid="{00000000-0005-0000-0000-0000F78C0000}"/>
    <cellStyle name="Berechnung 2 1077" xfId="22604" xr:uid="{00000000-0005-0000-0000-0000F88C0000}"/>
    <cellStyle name="Berechnung 2 1078" xfId="22642" xr:uid="{00000000-0005-0000-0000-0000F98C0000}"/>
    <cellStyle name="Berechnung 2 1079" xfId="22680" xr:uid="{00000000-0005-0000-0000-0000FA8C0000}"/>
    <cellStyle name="Berechnung 2 108" xfId="6323" xr:uid="{00000000-0005-0000-0000-0000FB8C0000}"/>
    <cellStyle name="Berechnung 2 1080" xfId="22718" xr:uid="{00000000-0005-0000-0000-0000FC8C0000}"/>
    <cellStyle name="Berechnung 2 1081" xfId="22759" xr:uid="{00000000-0005-0000-0000-0000FD8C0000}"/>
    <cellStyle name="Berechnung 2 1082" xfId="22798" xr:uid="{00000000-0005-0000-0000-0000FE8C0000}"/>
    <cellStyle name="Berechnung 2 1083" xfId="22833" xr:uid="{00000000-0005-0000-0000-0000FF8C0000}"/>
    <cellStyle name="Berechnung 2 1084" xfId="22881" xr:uid="{00000000-0005-0000-0000-0000008D0000}"/>
    <cellStyle name="Berechnung 2 1085" xfId="22884" xr:uid="{00000000-0005-0000-0000-0000018D0000}"/>
    <cellStyle name="Berechnung 2 1086" xfId="22942" xr:uid="{00000000-0005-0000-0000-0000028D0000}"/>
    <cellStyle name="Berechnung 2 1087" xfId="22982" xr:uid="{00000000-0005-0000-0000-0000038D0000}"/>
    <cellStyle name="Berechnung 2 1088" xfId="23022" xr:uid="{00000000-0005-0000-0000-0000048D0000}"/>
    <cellStyle name="Berechnung 2 1089" xfId="23062" xr:uid="{00000000-0005-0000-0000-0000058D0000}"/>
    <cellStyle name="Berechnung 2 109" xfId="6384" xr:uid="{00000000-0005-0000-0000-0000068D0000}"/>
    <cellStyle name="Berechnung 2 1090" xfId="23106" xr:uid="{00000000-0005-0000-0000-0000078D0000}"/>
    <cellStyle name="Berechnung 2 1091" xfId="23137" xr:uid="{00000000-0005-0000-0000-0000088D0000}"/>
    <cellStyle name="Berechnung 2 1092" xfId="23211" xr:uid="{00000000-0005-0000-0000-0000098D0000}"/>
    <cellStyle name="Berechnung 2 1093" xfId="23253" xr:uid="{00000000-0005-0000-0000-00000A8D0000}"/>
    <cellStyle name="Berechnung 2 1094" xfId="23293" xr:uid="{00000000-0005-0000-0000-00000B8D0000}"/>
    <cellStyle name="Berechnung 2 1095" xfId="23329" xr:uid="{00000000-0005-0000-0000-00000C8D0000}"/>
    <cellStyle name="Berechnung 2 1096" xfId="23356" xr:uid="{00000000-0005-0000-0000-00000D8D0000}"/>
    <cellStyle name="Berechnung 2 1097" xfId="23430" xr:uid="{00000000-0005-0000-0000-00000E8D0000}"/>
    <cellStyle name="Berechnung 2 1098" xfId="23472" xr:uid="{00000000-0005-0000-0000-00000F8D0000}"/>
    <cellStyle name="Berechnung 2 1099" xfId="23515" xr:uid="{00000000-0005-0000-0000-0000108D0000}"/>
    <cellStyle name="Berechnung 2 11" xfId="896" xr:uid="{00000000-0005-0000-0000-0000118D0000}"/>
    <cellStyle name="Berechnung 2 110" xfId="6436" xr:uid="{00000000-0005-0000-0000-0000128D0000}"/>
    <cellStyle name="Berechnung 2 1100" xfId="23552" xr:uid="{00000000-0005-0000-0000-0000138D0000}"/>
    <cellStyle name="Berechnung 2 1101" xfId="23592" xr:uid="{00000000-0005-0000-0000-0000148D0000}"/>
    <cellStyle name="Berechnung 2 1102" xfId="23638" xr:uid="{00000000-0005-0000-0000-0000158D0000}"/>
    <cellStyle name="Berechnung 2 1103" xfId="23684" xr:uid="{00000000-0005-0000-0000-0000168D0000}"/>
    <cellStyle name="Berechnung 2 1104" xfId="23741" xr:uid="{00000000-0005-0000-0000-0000178D0000}"/>
    <cellStyle name="Berechnung 2 1105" xfId="23781" xr:uid="{00000000-0005-0000-0000-0000188D0000}"/>
    <cellStyle name="Berechnung 2 1106" xfId="23821" xr:uid="{00000000-0005-0000-0000-0000198D0000}"/>
    <cellStyle name="Berechnung 2 1107" xfId="23855" xr:uid="{00000000-0005-0000-0000-00001A8D0000}"/>
    <cellStyle name="Berechnung 2 1108" xfId="23896" xr:uid="{00000000-0005-0000-0000-00001B8D0000}"/>
    <cellStyle name="Berechnung 2 1109" xfId="23936" xr:uid="{00000000-0005-0000-0000-00001C8D0000}"/>
    <cellStyle name="Berechnung 2 111" xfId="6489" xr:uid="{00000000-0005-0000-0000-00001D8D0000}"/>
    <cellStyle name="Berechnung 2 1110" xfId="23968" xr:uid="{00000000-0005-0000-0000-00001E8D0000}"/>
    <cellStyle name="Berechnung 2 1111" xfId="24007" xr:uid="{00000000-0005-0000-0000-00001F8D0000}"/>
    <cellStyle name="Berechnung 2 1112" xfId="24035" xr:uid="{00000000-0005-0000-0000-0000208D0000}"/>
    <cellStyle name="Berechnung 2 1113" xfId="24075" xr:uid="{00000000-0005-0000-0000-0000218D0000}"/>
    <cellStyle name="Berechnung 2 1114" xfId="24115" xr:uid="{00000000-0005-0000-0000-0000228D0000}"/>
    <cellStyle name="Berechnung 2 1115" xfId="24148" xr:uid="{00000000-0005-0000-0000-0000238D0000}"/>
    <cellStyle name="Berechnung 2 1116" xfId="24188" xr:uid="{00000000-0005-0000-0000-0000248D0000}"/>
    <cellStyle name="Berechnung 2 1117" xfId="24244" xr:uid="{00000000-0005-0000-0000-0000258D0000}"/>
    <cellStyle name="Berechnung 2 1118" xfId="24284" xr:uid="{00000000-0005-0000-0000-0000268D0000}"/>
    <cellStyle name="Berechnung 2 1119" xfId="24324" xr:uid="{00000000-0005-0000-0000-0000278D0000}"/>
    <cellStyle name="Berechnung 2 112" xfId="6543" xr:uid="{00000000-0005-0000-0000-0000288D0000}"/>
    <cellStyle name="Berechnung 2 1120" xfId="24359" xr:uid="{00000000-0005-0000-0000-0000298D0000}"/>
    <cellStyle name="Berechnung 2 1121" xfId="24399" xr:uid="{00000000-0005-0000-0000-00002A8D0000}"/>
    <cellStyle name="Berechnung 2 1122" xfId="24445" xr:uid="{00000000-0005-0000-0000-00002B8D0000}"/>
    <cellStyle name="Berechnung 2 1123" xfId="24486" xr:uid="{00000000-0005-0000-0000-00002C8D0000}"/>
    <cellStyle name="Berechnung 2 1124" xfId="24522" xr:uid="{00000000-0005-0000-0000-00002D8D0000}"/>
    <cellStyle name="Berechnung 2 1125" xfId="24565" xr:uid="{00000000-0005-0000-0000-00002E8D0000}"/>
    <cellStyle name="Berechnung 2 1126" xfId="24600" xr:uid="{00000000-0005-0000-0000-00002F8D0000}"/>
    <cellStyle name="Berechnung 2 1127" xfId="24634" xr:uid="{00000000-0005-0000-0000-0000308D0000}"/>
    <cellStyle name="Berechnung 2 1128" xfId="24675" xr:uid="{00000000-0005-0000-0000-0000318D0000}"/>
    <cellStyle name="Berechnung 2 1129" xfId="24715" xr:uid="{00000000-0005-0000-0000-0000328D0000}"/>
    <cellStyle name="Berechnung 2 113" xfId="6595" xr:uid="{00000000-0005-0000-0000-0000338D0000}"/>
    <cellStyle name="Berechnung 2 1130" xfId="24760" xr:uid="{00000000-0005-0000-0000-0000348D0000}"/>
    <cellStyle name="Berechnung 2 1131" xfId="24789" xr:uid="{00000000-0005-0000-0000-0000358D0000}"/>
    <cellStyle name="Berechnung 2 1132" xfId="24821" xr:uid="{00000000-0005-0000-0000-0000368D0000}"/>
    <cellStyle name="Berechnung 2 1133" xfId="24861" xr:uid="{00000000-0005-0000-0000-0000378D0000}"/>
    <cellStyle name="Berechnung 2 1134" xfId="24901" xr:uid="{00000000-0005-0000-0000-0000388D0000}"/>
    <cellStyle name="Berechnung 2 1135" xfId="24935" xr:uid="{00000000-0005-0000-0000-0000398D0000}"/>
    <cellStyle name="Berechnung 2 1136" xfId="24968" xr:uid="{00000000-0005-0000-0000-00003A8D0000}"/>
    <cellStyle name="Berechnung 2 1137" xfId="25012" xr:uid="{00000000-0005-0000-0000-00003B8D0000}"/>
    <cellStyle name="Berechnung 2 1138" xfId="25054" xr:uid="{00000000-0005-0000-0000-00003C8D0000}"/>
    <cellStyle name="Berechnung 2 1139" xfId="25091" xr:uid="{00000000-0005-0000-0000-00003D8D0000}"/>
    <cellStyle name="Berechnung 2 114" xfId="6654" xr:uid="{00000000-0005-0000-0000-00003E8D0000}"/>
    <cellStyle name="Berechnung 2 1140" xfId="25129" xr:uid="{00000000-0005-0000-0000-00003F8D0000}"/>
    <cellStyle name="Berechnung 2 1141" xfId="25163" xr:uid="{00000000-0005-0000-0000-0000408D0000}"/>
    <cellStyle name="Berechnung 2 1142" xfId="25210" xr:uid="{00000000-0005-0000-0000-0000418D0000}"/>
    <cellStyle name="Berechnung 2 1143" xfId="25213" xr:uid="{00000000-0005-0000-0000-0000428D0000}"/>
    <cellStyle name="Berechnung 2 1144" xfId="25272" xr:uid="{00000000-0005-0000-0000-0000438D0000}"/>
    <cellStyle name="Berechnung 2 1145" xfId="25312" xr:uid="{00000000-0005-0000-0000-0000448D0000}"/>
    <cellStyle name="Berechnung 2 1146" xfId="25352" xr:uid="{00000000-0005-0000-0000-0000458D0000}"/>
    <cellStyle name="Berechnung 2 1147" xfId="25384" xr:uid="{00000000-0005-0000-0000-0000468D0000}"/>
    <cellStyle name="Berechnung 2 1148" xfId="25428" xr:uid="{00000000-0005-0000-0000-0000478D0000}"/>
    <cellStyle name="Berechnung 2 1149" xfId="25459" xr:uid="{00000000-0005-0000-0000-0000488D0000}"/>
    <cellStyle name="Berechnung 2 115" xfId="6713" xr:uid="{00000000-0005-0000-0000-0000498D0000}"/>
    <cellStyle name="Berechnung 2 1150" xfId="25499" xr:uid="{00000000-0005-0000-0000-00004A8D0000}"/>
    <cellStyle name="Berechnung 2 1151" xfId="25539" xr:uid="{00000000-0005-0000-0000-00004B8D0000}"/>
    <cellStyle name="Berechnung 2 1152" xfId="25573" xr:uid="{00000000-0005-0000-0000-00004C8D0000}"/>
    <cellStyle name="Berechnung 2 1153" xfId="25614" xr:uid="{00000000-0005-0000-0000-00004D8D0000}"/>
    <cellStyle name="Berechnung 2 1154" xfId="25592" xr:uid="{00000000-0005-0000-0000-00004E8D0000}"/>
    <cellStyle name="Berechnung 2 1155" xfId="25544" xr:uid="{00000000-0005-0000-0000-00004F8D0000}"/>
    <cellStyle name="Berechnung 2 1156" xfId="25504" xr:uid="{00000000-0005-0000-0000-0000508D0000}"/>
    <cellStyle name="Berechnung 2 1157" xfId="25464" xr:uid="{00000000-0005-0000-0000-0000518D0000}"/>
    <cellStyle name="Berechnung 2 1158" xfId="25423" xr:uid="{00000000-0005-0000-0000-0000528D0000}"/>
    <cellStyle name="Berechnung 2 1159" xfId="25379" xr:uid="{00000000-0005-0000-0000-0000538D0000}"/>
    <cellStyle name="Berechnung 2 116" xfId="6757" xr:uid="{00000000-0005-0000-0000-0000548D0000}"/>
    <cellStyle name="Berechnung 2 1160" xfId="25329" xr:uid="{00000000-0005-0000-0000-0000558D0000}"/>
    <cellStyle name="Berechnung 2 1161" xfId="25289" xr:uid="{00000000-0005-0000-0000-0000568D0000}"/>
    <cellStyle name="Berechnung 2 1162" xfId="25247" xr:uid="{00000000-0005-0000-0000-0000578D0000}"/>
    <cellStyle name="Berechnung 2 1163" xfId="25180" xr:uid="{00000000-0005-0000-0000-0000588D0000}"/>
    <cellStyle name="Berechnung 2 1164" xfId="25146" xr:uid="{00000000-0005-0000-0000-0000598D0000}"/>
    <cellStyle name="Berechnung 2 1165" xfId="25105" xr:uid="{00000000-0005-0000-0000-00005A8D0000}"/>
    <cellStyle name="Berechnung 2 1166" xfId="25059" xr:uid="{00000000-0005-0000-0000-00005B8D0000}"/>
    <cellStyle name="Berechnung 2 1167" xfId="25019" xr:uid="{00000000-0005-0000-0000-00005C8D0000}"/>
    <cellStyle name="Berechnung 2 1168" xfId="24985" xr:uid="{00000000-0005-0000-0000-00005D8D0000}"/>
    <cellStyle name="Berechnung 2 1169" xfId="24952" xr:uid="{00000000-0005-0000-0000-00005E8D0000}"/>
    <cellStyle name="Berechnung 2 117" xfId="6811" xr:uid="{00000000-0005-0000-0000-00005F8D0000}"/>
    <cellStyle name="Berechnung 2 1170" xfId="24906" xr:uid="{00000000-0005-0000-0000-0000608D0000}"/>
    <cellStyle name="Berechnung 2 1171" xfId="24866" xr:uid="{00000000-0005-0000-0000-0000618D0000}"/>
    <cellStyle name="Berechnung 2 1172" xfId="24826" xr:uid="{00000000-0005-0000-0000-0000628D0000}"/>
    <cellStyle name="Berechnung 2 1173" xfId="24792" xr:uid="{00000000-0005-0000-0000-0000638D0000}"/>
    <cellStyle name="Berechnung 2 1174" xfId="24732" xr:uid="{00000000-0005-0000-0000-0000648D0000}"/>
    <cellStyle name="Berechnung 2 1175" xfId="24692" xr:uid="{00000000-0005-0000-0000-0000658D0000}"/>
    <cellStyle name="Berechnung 2 1176" xfId="24651" xr:uid="{00000000-0005-0000-0000-0000668D0000}"/>
    <cellStyle name="Berechnung 2 1177" xfId="24617" xr:uid="{00000000-0005-0000-0000-0000678D0000}"/>
    <cellStyle name="Berechnung 2 1178" xfId="24573" xr:uid="{00000000-0005-0000-0000-0000688D0000}"/>
    <cellStyle name="Berechnung 2 1179" xfId="24527" xr:uid="{00000000-0005-0000-0000-0000698D0000}"/>
    <cellStyle name="Berechnung 2 118" xfId="6784" xr:uid="{00000000-0005-0000-0000-00006A8D0000}"/>
    <cellStyle name="Berechnung 2 1180" xfId="24481" xr:uid="{00000000-0005-0000-0000-00006B8D0000}"/>
    <cellStyle name="Berechnung 2 1181" xfId="24440" xr:uid="{00000000-0005-0000-0000-00006C8D0000}"/>
    <cellStyle name="Berechnung 2 1182" xfId="24394" xr:uid="{00000000-0005-0000-0000-00006D8D0000}"/>
    <cellStyle name="Berechnung 2 1183" xfId="24354" xr:uid="{00000000-0005-0000-0000-00006E8D0000}"/>
    <cellStyle name="Berechnung 2 1184" xfId="24320" xr:uid="{00000000-0005-0000-0000-00006F8D0000}"/>
    <cellStyle name="Berechnung 2 1185" xfId="24279" xr:uid="{00000000-0005-0000-0000-0000708D0000}"/>
    <cellStyle name="Berechnung 2 1186" xfId="24239" xr:uid="{00000000-0005-0000-0000-0000718D0000}"/>
    <cellStyle name="Berechnung 2 1187" xfId="24193" xr:uid="{00000000-0005-0000-0000-0000728D0000}"/>
    <cellStyle name="Berechnung 2 1188" xfId="24153" xr:uid="{00000000-0005-0000-0000-0000738D0000}"/>
    <cellStyle name="Berechnung 2 1189" xfId="24120" xr:uid="{00000000-0005-0000-0000-0000748D0000}"/>
    <cellStyle name="Berechnung 2 119" xfId="6718" xr:uid="{00000000-0005-0000-0000-0000758D0000}"/>
    <cellStyle name="Berechnung 2 1190" xfId="24080" xr:uid="{00000000-0005-0000-0000-0000768D0000}"/>
    <cellStyle name="Berechnung 2 1191" xfId="24040" xr:uid="{00000000-0005-0000-0000-0000778D0000}"/>
    <cellStyle name="Berechnung 2 1192" xfId="24002" xr:uid="{00000000-0005-0000-0000-0000788D0000}"/>
    <cellStyle name="Berechnung 2 1193" xfId="23961" xr:uid="{00000000-0005-0000-0000-0000798D0000}"/>
    <cellStyle name="Berechnung 2 1194" xfId="23913" xr:uid="{00000000-0005-0000-0000-00007A8D0000}"/>
    <cellStyle name="Berechnung 2 1195" xfId="23872" xr:uid="{00000000-0005-0000-0000-00007B8D0000}"/>
    <cellStyle name="Berechnung 2 1196" xfId="23838" xr:uid="{00000000-0005-0000-0000-00007C8D0000}"/>
    <cellStyle name="Berechnung 2 1197" xfId="23798" xr:uid="{00000000-0005-0000-0000-00007D8D0000}"/>
    <cellStyle name="Berechnung 2 1198" xfId="23758" xr:uid="{00000000-0005-0000-0000-00007E8D0000}"/>
    <cellStyle name="Berechnung 2 1199" xfId="23715" xr:uid="{00000000-0005-0000-0000-00007F8D0000}"/>
    <cellStyle name="Berechnung 2 12" xfId="950" xr:uid="{00000000-0005-0000-0000-0000808D0000}"/>
    <cellStyle name="Berechnung 2 120" xfId="6659" xr:uid="{00000000-0005-0000-0000-0000818D0000}"/>
    <cellStyle name="Berechnung 2 1200" xfId="23706" xr:uid="{00000000-0005-0000-0000-0000828D0000}"/>
    <cellStyle name="Berechnung 2 1201" xfId="23655" xr:uid="{00000000-0005-0000-0000-0000838D0000}"/>
    <cellStyle name="Berechnung 2 1202" xfId="23609" xr:uid="{00000000-0005-0000-0000-0000848D0000}"/>
    <cellStyle name="Berechnung 2 1203" xfId="23569" xr:uid="{00000000-0005-0000-0000-0000858D0000}"/>
    <cellStyle name="Berechnung 2 1204" xfId="23529" xr:uid="{00000000-0005-0000-0000-0000868D0000}"/>
    <cellStyle name="Berechnung 2 1205" xfId="23489" xr:uid="{00000000-0005-0000-0000-0000878D0000}"/>
    <cellStyle name="Berechnung 2 1206" xfId="23447" xr:uid="{00000000-0005-0000-0000-0000888D0000}"/>
    <cellStyle name="Berechnung 2 1207" xfId="23380" xr:uid="{00000000-0005-0000-0000-0000898D0000}"/>
    <cellStyle name="Berechnung 2 1208" xfId="23311" xr:uid="{00000000-0005-0000-0000-00008A8D0000}"/>
    <cellStyle name="Berechnung 2 1209" xfId="23270" xr:uid="{00000000-0005-0000-0000-00008B8D0000}"/>
    <cellStyle name="Berechnung 2 121" xfId="6600" xr:uid="{00000000-0005-0000-0000-00008C8D0000}"/>
    <cellStyle name="Berechnung 2 1210" xfId="23230" xr:uid="{00000000-0005-0000-0000-00008D8D0000}"/>
    <cellStyle name="Berechnung 2 1211" xfId="23206" xr:uid="{00000000-0005-0000-0000-00008E8D0000}"/>
    <cellStyle name="Berechnung 2 1212" xfId="23132" xr:uid="{00000000-0005-0000-0000-00008F8D0000}"/>
    <cellStyle name="Berechnung 2 1213" xfId="23079" xr:uid="{00000000-0005-0000-0000-0000908D0000}"/>
    <cellStyle name="Berechnung 2 1214" xfId="23039" xr:uid="{00000000-0005-0000-0000-0000918D0000}"/>
    <cellStyle name="Berechnung 2 1215" xfId="22999" xr:uid="{00000000-0005-0000-0000-0000928D0000}"/>
    <cellStyle name="Berechnung 2 1216" xfId="22959" xr:uid="{00000000-0005-0000-0000-0000938D0000}"/>
    <cellStyle name="Berechnung 2 1217" xfId="22893" xr:uid="{00000000-0005-0000-0000-0000948D0000}"/>
    <cellStyle name="Berechnung 2 1218" xfId="22838" xr:uid="{00000000-0005-0000-0000-0000958D0000}"/>
    <cellStyle name="Berechnung 2 1219" xfId="22793" xr:uid="{00000000-0005-0000-0000-0000968D0000}"/>
    <cellStyle name="Berechnung 2 122" xfId="6546" xr:uid="{00000000-0005-0000-0000-0000978D0000}"/>
    <cellStyle name="Berechnung 2 1220" xfId="22752" xr:uid="{00000000-0005-0000-0000-0000988D0000}"/>
    <cellStyle name="Berechnung 2 1221" xfId="22713" xr:uid="{00000000-0005-0000-0000-0000998D0000}"/>
    <cellStyle name="Berechnung 2 1222" xfId="22684" xr:uid="{00000000-0005-0000-0000-00009A8D0000}"/>
    <cellStyle name="Berechnung 2 1223" xfId="22638" xr:uid="{00000000-0005-0000-0000-00009B8D0000}"/>
    <cellStyle name="Berechnung 2 1224" xfId="22597" xr:uid="{00000000-0005-0000-0000-00009C8D0000}"/>
    <cellStyle name="Berechnung 2 1225" xfId="22552" xr:uid="{00000000-0005-0000-0000-00009D8D0000}"/>
    <cellStyle name="Berechnung 2 1226" xfId="22515" xr:uid="{00000000-0005-0000-0000-00009E8D0000}"/>
    <cellStyle name="Berechnung 2 1227" xfId="22489" xr:uid="{00000000-0005-0000-0000-00009F8D0000}"/>
    <cellStyle name="Berechnung 2 1228" xfId="22443" xr:uid="{00000000-0005-0000-0000-0000A08D0000}"/>
    <cellStyle name="Berechnung 2 1229" xfId="22403" xr:uid="{00000000-0005-0000-0000-0000A18D0000}"/>
    <cellStyle name="Berechnung 2 123" xfId="6485" xr:uid="{00000000-0005-0000-0000-0000A28D0000}"/>
    <cellStyle name="Berechnung 2 1230" xfId="22363" xr:uid="{00000000-0005-0000-0000-0000A38D0000}"/>
    <cellStyle name="Berechnung 2 1231" xfId="22322" xr:uid="{00000000-0005-0000-0000-0000A48D0000}"/>
    <cellStyle name="Berechnung 2 1232" xfId="22275" xr:uid="{00000000-0005-0000-0000-0000A58D0000}"/>
    <cellStyle name="Berechnung 2 1233" xfId="22230" xr:uid="{00000000-0005-0000-0000-0000A68D0000}"/>
    <cellStyle name="Berechnung 2 1234" xfId="22186" xr:uid="{00000000-0005-0000-0000-0000A78D0000}"/>
    <cellStyle name="Berechnung 2 1235" xfId="22149" xr:uid="{00000000-0005-0000-0000-0000A88D0000}"/>
    <cellStyle name="Berechnung 2 1236" xfId="22109" xr:uid="{00000000-0005-0000-0000-0000A98D0000}"/>
    <cellStyle name="Berechnung 2 1237" xfId="22053" xr:uid="{00000000-0005-0000-0000-0000AA8D0000}"/>
    <cellStyle name="Berechnung 2 1238" xfId="22009" xr:uid="{00000000-0005-0000-0000-0000AB8D0000}"/>
    <cellStyle name="Berechnung 2 1239" xfId="21969" xr:uid="{00000000-0005-0000-0000-0000AC8D0000}"/>
    <cellStyle name="Berechnung 2 124" xfId="6415" xr:uid="{00000000-0005-0000-0000-0000AD8D0000}"/>
    <cellStyle name="Berechnung 2 1240" xfId="21929" xr:uid="{00000000-0005-0000-0000-0000AE8D0000}"/>
    <cellStyle name="Berechnung 2 1241" xfId="21882" xr:uid="{00000000-0005-0000-0000-0000AF8D0000}"/>
    <cellStyle name="Berechnung 2 1242" xfId="21852" xr:uid="{00000000-0005-0000-0000-0000B08D0000}"/>
    <cellStyle name="Berechnung 2 1243" xfId="21807" xr:uid="{00000000-0005-0000-0000-0000B18D0000}"/>
    <cellStyle name="Berechnung 2 1244" xfId="21762" xr:uid="{00000000-0005-0000-0000-0000B28D0000}"/>
    <cellStyle name="Berechnung 2 1245" xfId="21722" xr:uid="{00000000-0005-0000-0000-0000B38D0000}"/>
    <cellStyle name="Berechnung 2 1246" xfId="21689" xr:uid="{00000000-0005-0000-0000-0000B48D0000}"/>
    <cellStyle name="Berechnung 2 1247" xfId="21656" xr:uid="{00000000-0005-0000-0000-0000B58D0000}"/>
    <cellStyle name="Berechnung 2 1248" xfId="21616" xr:uid="{00000000-0005-0000-0000-0000B68D0000}"/>
    <cellStyle name="Berechnung 2 1249" xfId="21576" xr:uid="{00000000-0005-0000-0000-0000B78D0000}"/>
    <cellStyle name="Berechnung 2 125" xfId="6356" xr:uid="{00000000-0005-0000-0000-0000B88D0000}"/>
    <cellStyle name="Berechnung 2 1250" xfId="21535" xr:uid="{00000000-0005-0000-0000-0000B98D0000}"/>
    <cellStyle name="Berechnung 2 1251" xfId="21501" xr:uid="{00000000-0005-0000-0000-0000BA8D0000}"/>
    <cellStyle name="Berechnung 2 1252" xfId="21455" xr:uid="{00000000-0005-0000-0000-0000BB8D0000}"/>
    <cellStyle name="Berechnung 2 1253" xfId="21415" xr:uid="{00000000-0005-0000-0000-0000BC8D0000}"/>
    <cellStyle name="Berechnung 2 1254" xfId="21370" xr:uid="{00000000-0005-0000-0000-0000BD8D0000}"/>
    <cellStyle name="Berechnung 2 1255" xfId="21333" xr:uid="{00000000-0005-0000-0000-0000BE8D0000}"/>
    <cellStyle name="Berechnung 2 1256" xfId="21283" xr:uid="{00000000-0005-0000-0000-0000BF8D0000}"/>
    <cellStyle name="Berechnung 2 1257" xfId="21239" xr:uid="{00000000-0005-0000-0000-0000C08D0000}"/>
    <cellStyle name="Berechnung 2 1258" xfId="21228" xr:uid="{00000000-0005-0000-0000-0000C18D0000}"/>
    <cellStyle name="Berechnung 2 1259" xfId="21186" xr:uid="{00000000-0005-0000-0000-0000C28D0000}"/>
    <cellStyle name="Berechnung 2 126" xfId="6300" xr:uid="{00000000-0005-0000-0000-0000C38D0000}"/>
    <cellStyle name="Berechnung 2 1260" xfId="21145" xr:uid="{00000000-0005-0000-0000-0000C48D0000}"/>
    <cellStyle name="Berechnung 2 1261" xfId="21096" xr:uid="{00000000-0005-0000-0000-0000C58D0000}"/>
    <cellStyle name="Berechnung 2 1262" xfId="21077" xr:uid="{00000000-0005-0000-0000-0000C68D0000}"/>
    <cellStyle name="Berechnung 2 1263" xfId="25666" xr:uid="{00000000-0005-0000-0000-0000C78D0000}"/>
    <cellStyle name="Berechnung 2 1264" xfId="25680" xr:uid="{00000000-0005-0000-0000-0000C88D0000}"/>
    <cellStyle name="Berechnung 2 1265" xfId="25700" xr:uid="{00000000-0005-0000-0000-0000C98D0000}"/>
    <cellStyle name="Berechnung 2 1266" xfId="25720" xr:uid="{00000000-0005-0000-0000-0000CA8D0000}"/>
    <cellStyle name="Berechnung 2 1267" xfId="25740" xr:uid="{00000000-0005-0000-0000-0000CB8D0000}"/>
    <cellStyle name="Berechnung 2 1268" xfId="25760" xr:uid="{00000000-0005-0000-0000-0000CC8D0000}"/>
    <cellStyle name="Berechnung 2 1269" xfId="25785" xr:uid="{00000000-0005-0000-0000-0000CD8D0000}"/>
    <cellStyle name="Berechnung 2 127" xfId="6215" xr:uid="{00000000-0005-0000-0000-0000CE8D0000}"/>
    <cellStyle name="Berechnung 2 1270" xfId="25806" xr:uid="{00000000-0005-0000-0000-0000CF8D0000}"/>
    <cellStyle name="Berechnung 2 1271" xfId="25826" xr:uid="{00000000-0005-0000-0000-0000D08D0000}"/>
    <cellStyle name="Berechnung 2 1272" xfId="25846" xr:uid="{00000000-0005-0000-0000-0000D18D0000}"/>
    <cellStyle name="Berechnung 2 1273" xfId="25866" xr:uid="{00000000-0005-0000-0000-0000D28D0000}"/>
    <cellStyle name="Berechnung 2 1274" xfId="25892" xr:uid="{00000000-0005-0000-0000-0000D38D0000}"/>
    <cellStyle name="Berechnung 2 1275" xfId="25913" xr:uid="{00000000-0005-0000-0000-0000D48D0000}"/>
    <cellStyle name="Berechnung 2 1276" xfId="25933" xr:uid="{00000000-0005-0000-0000-0000D58D0000}"/>
    <cellStyle name="Berechnung 2 1277" xfId="25953" xr:uid="{00000000-0005-0000-0000-0000D68D0000}"/>
    <cellStyle name="Berechnung 2 1278" xfId="25973" xr:uid="{00000000-0005-0000-0000-0000D78D0000}"/>
    <cellStyle name="Berechnung 2 1279" xfId="25987" xr:uid="{00000000-0005-0000-0000-0000D88D0000}"/>
    <cellStyle name="Berechnung 2 128" xfId="6174" xr:uid="{00000000-0005-0000-0000-0000D98D0000}"/>
    <cellStyle name="Berechnung 2 1280" xfId="26008" xr:uid="{00000000-0005-0000-0000-0000DA8D0000}"/>
    <cellStyle name="Berechnung 2 1281" xfId="26028" xr:uid="{00000000-0005-0000-0000-0000DB8D0000}"/>
    <cellStyle name="Berechnung 2 1282" xfId="26048" xr:uid="{00000000-0005-0000-0000-0000DC8D0000}"/>
    <cellStyle name="Berechnung 2 1283" xfId="26068" xr:uid="{00000000-0005-0000-0000-0000DD8D0000}"/>
    <cellStyle name="Berechnung 2 1284" xfId="26081" xr:uid="{00000000-0005-0000-0000-0000DE8D0000}"/>
    <cellStyle name="Berechnung 2 1285" xfId="26101" xr:uid="{00000000-0005-0000-0000-0000DF8D0000}"/>
    <cellStyle name="Berechnung 2 1286" xfId="26121" xr:uid="{00000000-0005-0000-0000-0000E08D0000}"/>
    <cellStyle name="Berechnung 2 1287" xfId="26141" xr:uid="{00000000-0005-0000-0000-0000E18D0000}"/>
    <cellStyle name="Berechnung 2 1288" xfId="26161" xr:uid="{00000000-0005-0000-0000-0000E28D0000}"/>
    <cellStyle name="Berechnung 2 1289" xfId="26192" xr:uid="{00000000-0005-0000-0000-0000E38D0000}"/>
    <cellStyle name="Berechnung 2 129" xfId="6115" xr:uid="{00000000-0005-0000-0000-0000E48D0000}"/>
    <cellStyle name="Berechnung 2 1290" xfId="26212" xr:uid="{00000000-0005-0000-0000-0000E58D0000}"/>
    <cellStyle name="Berechnung 2 1291" xfId="26232" xr:uid="{00000000-0005-0000-0000-0000E68D0000}"/>
    <cellStyle name="Berechnung 2 1292" xfId="26252" xr:uid="{00000000-0005-0000-0000-0000E78D0000}"/>
    <cellStyle name="Berechnung 2 1293" xfId="26272" xr:uid="{00000000-0005-0000-0000-0000E88D0000}"/>
    <cellStyle name="Berechnung 2 1294" xfId="26298" xr:uid="{00000000-0005-0000-0000-0000E98D0000}"/>
    <cellStyle name="Berechnung 2 1295" xfId="26319" xr:uid="{00000000-0005-0000-0000-0000EA8D0000}"/>
    <cellStyle name="Berechnung 2 1296" xfId="26339" xr:uid="{00000000-0005-0000-0000-0000EB8D0000}"/>
    <cellStyle name="Berechnung 2 1297" xfId="26359" xr:uid="{00000000-0005-0000-0000-0000EC8D0000}"/>
    <cellStyle name="Berechnung 2 1298" xfId="26379" xr:uid="{00000000-0005-0000-0000-0000ED8D0000}"/>
    <cellStyle name="Berechnung 2 1299" xfId="26393" xr:uid="{00000000-0005-0000-0000-0000EE8D0000}"/>
    <cellStyle name="Berechnung 2 13" xfId="994" xr:uid="{00000000-0005-0000-0000-0000EF8D0000}"/>
    <cellStyle name="Berechnung 2 130" xfId="6052" xr:uid="{00000000-0005-0000-0000-0000F08D0000}"/>
    <cellStyle name="Berechnung 2 1300" xfId="26414" xr:uid="{00000000-0005-0000-0000-0000F18D0000}"/>
    <cellStyle name="Berechnung 2 1301" xfId="26434" xr:uid="{00000000-0005-0000-0000-0000F28D0000}"/>
    <cellStyle name="Berechnung 2 1302" xfId="26454" xr:uid="{00000000-0005-0000-0000-0000F38D0000}"/>
    <cellStyle name="Berechnung 2 1303" xfId="26474" xr:uid="{00000000-0005-0000-0000-0000F48D0000}"/>
    <cellStyle name="Berechnung 2 1304" xfId="26487" xr:uid="{00000000-0005-0000-0000-0000F58D0000}"/>
    <cellStyle name="Berechnung 2 1305" xfId="26507" xr:uid="{00000000-0005-0000-0000-0000F68D0000}"/>
    <cellStyle name="Berechnung 2 1306" xfId="26527" xr:uid="{00000000-0005-0000-0000-0000F78D0000}"/>
    <cellStyle name="Berechnung 2 1307" xfId="26547" xr:uid="{00000000-0005-0000-0000-0000F88D0000}"/>
    <cellStyle name="Berechnung 2 1308" xfId="26567" xr:uid="{00000000-0005-0000-0000-0000F98D0000}"/>
    <cellStyle name="Berechnung 2 1309" xfId="26587" xr:uid="{00000000-0005-0000-0000-0000FA8D0000}"/>
    <cellStyle name="Berechnung 2 131" xfId="5991" xr:uid="{00000000-0005-0000-0000-0000FB8D0000}"/>
    <cellStyle name="Berechnung 2 1310" xfId="26607" xr:uid="{00000000-0005-0000-0000-0000FC8D0000}"/>
    <cellStyle name="Berechnung 2 1311" xfId="26627" xr:uid="{00000000-0005-0000-0000-0000FD8D0000}"/>
    <cellStyle name="Berechnung 2 1312" xfId="26647" xr:uid="{00000000-0005-0000-0000-0000FE8D0000}"/>
    <cellStyle name="Berechnung 2 1313" xfId="26667" xr:uid="{00000000-0005-0000-0000-0000FF8D0000}"/>
    <cellStyle name="Berechnung 2 1314" xfId="26694" xr:uid="{00000000-0005-0000-0000-0000008E0000}"/>
    <cellStyle name="Berechnung 2 1315" xfId="26697" xr:uid="{00000000-0005-0000-0000-0000018E0000}"/>
    <cellStyle name="Berechnung 2 1316" xfId="26736" xr:uid="{00000000-0005-0000-0000-0000028E0000}"/>
    <cellStyle name="Berechnung 2 1317" xfId="26756" xr:uid="{00000000-0005-0000-0000-0000038E0000}"/>
    <cellStyle name="Berechnung 2 1318" xfId="26776" xr:uid="{00000000-0005-0000-0000-0000048E0000}"/>
    <cellStyle name="Berechnung 2 1319" xfId="26796" xr:uid="{00000000-0005-0000-0000-0000058E0000}"/>
    <cellStyle name="Berechnung 2 132" xfId="5939" xr:uid="{00000000-0005-0000-0000-0000068E0000}"/>
    <cellStyle name="Berechnung 2 1320" xfId="26816" xr:uid="{00000000-0005-0000-0000-0000078E0000}"/>
    <cellStyle name="Berechnung 2 1321" xfId="26832" xr:uid="{00000000-0005-0000-0000-0000088E0000}"/>
    <cellStyle name="Berechnung 2 1322" xfId="26852" xr:uid="{00000000-0005-0000-0000-0000098E0000}"/>
    <cellStyle name="Berechnung 2 1323" xfId="26872" xr:uid="{00000000-0005-0000-0000-00000A8E0000}"/>
    <cellStyle name="Berechnung 2 1324" xfId="26892" xr:uid="{00000000-0005-0000-0000-00000B8E0000}"/>
    <cellStyle name="Berechnung 2 1325" xfId="26912" xr:uid="{00000000-0005-0000-0000-00000C8E0000}"/>
    <cellStyle name="Berechnung 2 1326" xfId="26929" xr:uid="{00000000-0005-0000-0000-00000D8E0000}"/>
    <cellStyle name="Berechnung 2 1327" xfId="26989" xr:uid="{00000000-0005-0000-0000-00000E8E0000}"/>
    <cellStyle name="Berechnung 2 1328" xfId="27017" xr:uid="{00000000-0005-0000-0000-00000F8E0000}"/>
    <cellStyle name="Berechnung 2 1329" xfId="27037" xr:uid="{00000000-0005-0000-0000-0000108E0000}"/>
    <cellStyle name="Berechnung 2 133" xfId="5898" xr:uid="{00000000-0005-0000-0000-0000118E0000}"/>
    <cellStyle name="Berechnung 2 1330" xfId="27057" xr:uid="{00000000-0005-0000-0000-0000128E0000}"/>
    <cellStyle name="Berechnung 2 1331" xfId="27077" xr:uid="{00000000-0005-0000-0000-0000138E0000}"/>
    <cellStyle name="Berechnung 2 1332" xfId="27103" xr:uid="{00000000-0005-0000-0000-0000148E0000}"/>
    <cellStyle name="Berechnung 2 1333" xfId="27124" xr:uid="{00000000-0005-0000-0000-0000158E0000}"/>
    <cellStyle name="Berechnung 2 1334" xfId="27144" xr:uid="{00000000-0005-0000-0000-0000168E0000}"/>
    <cellStyle name="Berechnung 2 1335" xfId="27164" xr:uid="{00000000-0005-0000-0000-0000178E0000}"/>
    <cellStyle name="Berechnung 2 1336" xfId="27184" xr:uid="{00000000-0005-0000-0000-0000188E0000}"/>
    <cellStyle name="Berechnung 2 1337" xfId="27198" xr:uid="{00000000-0005-0000-0000-0000198E0000}"/>
    <cellStyle name="Berechnung 2 1338" xfId="27219" xr:uid="{00000000-0005-0000-0000-00001A8E0000}"/>
    <cellStyle name="Berechnung 2 1339" xfId="27239" xr:uid="{00000000-0005-0000-0000-00001B8E0000}"/>
    <cellStyle name="Berechnung 2 134" xfId="5831" xr:uid="{00000000-0005-0000-0000-00001C8E0000}"/>
    <cellStyle name="Berechnung 2 1340" xfId="27259" xr:uid="{00000000-0005-0000-0000-00001D8E0000}"/>
    <cellStyle name="Berechnung 2 1341" xfId="27279" xr:uid="{00000000-0005-0000-0000-00001E8E0000}"/>
    <cellStyle name="Berechnung 2 1342" xfId="27292" xr:uid="{00000000-0005-0000-0000-00001F8E0000}"/>
    <cellStyle name="Berechnung 2 1343" xfId="27312" xr:uid="{00000000-0005-0000-0000-0000208E0000}"/>
    <cellStyle name="Berechnung 2 1344" xfId="27332" xr:uid="{00000000-0005-0000-0000-0000218E0000}"/>
    <cellStyle name="Berechnung 2 1345" xfId="27352" xr:uid="{00000000-0005-0000-0000-0000228E0000}"/>
    <cellStyle name="Berechnung 2 1346" xfId="27372" xr:uid="{00000000-0005-0000-0000-0000238E0000}"/>
    <cellStyle name="Berechnung 2 1347" xfId="27403" xr:uid="{00000000-0005-0000-0000-0000248E0000}"/>
    <cellStyle name="Berechnung 2 1348" xfId="27423" xr:uid="{00000000-0005-0000-0000-0000258E0000}"/>
    <cellStyle name="Berechnung 2 1349" xfId="27443" xr:uid="{00000000-0005-0000-0000-0000268E0000}"/>
    <cellStyle name="Berechnung 2 135" xfId="5769" xr:uid="{00000000-0005-0000-0000-0000278E0000}"/>
    <cellStyle name="Berechnung 2 1350" xfId="27463" xr:uid="{00000000-0005-0000-0000-0000288E0000}"/>
    <cellStyle name="Berechnung 2 1351" xfId="27483" xr:uid="{00000000-0005-0000-0000-0000298E0000}"/>
    <cellStyle name="Berechnung 2 1352" xfId="27509" xr:uid="{00000000-0005-0000-0000-00002A8E0000}"/>
    <cellStyle name="Berechnung 2 1353" xfId="27530" xr:uid="{00000000-0005-0000-0000-00002B8E0000}"/>
    <cellStyle name="Berechnung 2 1354" xfId="27550" xr:uid="{00000000-0005-0000-0000-00002C8E0000}"/>
    <cellStyle name="Berechnung 2 1355" xfId="27570" xr:uid="{00000000-0005-0000-0000-00002D8E0000}"/>
    <cellStyle name="Berechnung 2 1356" xfId="27590" xr:uid="{00000000-0005-0000-0000-00002E8E0000}"/>
    <cellStyle name="Berechnung 2 1357" xfId="27604" xr:uid="{00000000-0005-0000-0000-00002F8E0000}"/>
    <cellStyle name="Berechnung 2 1358" xfId="27625" xr:uid="{00000000-0005-0000-0000-0000308E0000}"/>
    <cellStyle name="Berechnung 2 1359" xfId="27645" xr:uid="{00000000-0005-0000-0000-0000318E0000}"/>
    <cellStyle name="Berechnung 2 136" xfId="5710" xr:uid="{00000000-0005-0000-0000-0000328E0000}"/>
    <cellStyle name="Berechnung 2 1360" xfId="27665" xr:uid="{00000000-0005-0000-0000-0000338E0000}"/>
    <cellStyle name="Berechnung 2 1361" xfId="27685" xr:uid="{00000000-0005-0000-0000-0000348E0000}"/>
    <cellStyle name="Berechnung 2 1362" xfId="27698" xr:uid="{00000000-0005-0000-0000-0000358E0000}"/>
    <cellStyle name="Berechnung 2 1363" xfId="27718" xr:uid="{00000000-0005-0000-0000-0000368E0000}"/>
    <cellStyle name="Berechnung 2 1364" xfId="27738" xr:uid="{00000000-0005-0000-0000-0000378E0000}"/>
    <cellStyle name="Berechnung 2 1365" xfId="27758" xr:uid="{00000000-0005-0000-0000-0000388E0000}"/>
    <cellStyle name="Berechnung 2 1366" xfId="27778" xr:uid="{00000000-0005-0000-0000-0000398E0000}"/>
    <cellStyle name="Berechnung 2 1367" xfId="27798" xr:uid="{00000000-0005-0000-0000-00003A8E0000}"/>
    <cellStyle name="Berechnung 2 1368" xfId="27818" xr:uid="{00000000-0005-0000-0000-00003B8E0000}"/>
    <cellStyle name="Berechnung 2 1369" xfId="27838" xr:uid="{00000000-0005-0000-0000-00003C8E0000}"/>
    <cellStyle name="Berechnung 2 137" xfId="5658" xr:uid="{00000000-0005-0000-0000-00003D8E0000}"/>
    <cellStyle name="Berechnung 2 1370" xfId="27858" xr:uid="{00000000-0005-0000-0000-00003E8E0000}"/>
    <cellStyle name="Berechnung 2 1371" xfId="27878" xr:uid="{00000000-0005-0000-0000-00003F8E0000}"/>
    <cellStyle name="Berechnung 2 1372" xfId="27905" xr:uid="{00000000-0005-0000-0000-0000408E0000}"/>
    <cellStyle name="Berechnung 2 1373" xfId="27908" xr:uid="{00000000-0005-0000-0000-0000418E0000}"/>
    <cellStyle name="Berechnung 2 1374" xfId="27947" xr:uid="{00000000-0005-0000-0000-0000428E0000}"/>
    <cellStyle name="Berechnung 2 1375" xfId="27967" xr:uid="{00000000-0005-0000-0000-0000438E0000}"/>
    <cellStyle name="Berechnung 2 1376" xfId="27987" xr:uid="{00000000-0005-0000-0000-0000448E0000}"/>
    <cellStyle name="Berechnung 2 1377" xfId="28007" xr:uid="{00000000-0005-0000-0000-0000458E0000}"/>
    <cellStyle name="Berechnung 2 1378" xfId="28027" xr:uid="{00000000-0005-0000-0000-0000468E0000}"/>
    <cellStyle name="Berechnung 2 1379" xfId="28043" xr:uid="{00000000-0005-0000-0000-0000478E0000}"/>
    <cellStyle name="Berechnung 2 138" xfId="5577" xr:uid="{00000000-0005-0000-0000-0000488E0000}"/>
    <cellStyle name="Berechnung 2 1380" xfId="28063" xr:uid="{00000000-0005-0000-0000-0000498E0000}"/>
    <cellStyle name="Berechnung 2 1381" xfId="28083" xr:uid="{00000000-0005-0000-0000-00004A8E0000}"/>
    <cellStyle name="Berechnung 2 1382" xfId="28103" xr:uid="{00000000-0005-0000-0000-00004B8E0000}"/>
    <cellStyle name="Berechnung 2 1383" xfId="28123" xr:uid="{00000000-0005-0000-0000-00004C8E0000}"/>
    <cellStyle name="Berechnung 2 1384" xfId="28313" xr:uid="{00000000-0005-0000-0000-00004D8E0000}"/>
    <cellStyle name="Berechnung 2 1385" xfId="28333" xr:uid="{00000000-0005-0000-0000-00004E8E0000}"/>
    <cellStyle name="Berechnung 2 1386" xfId="28353" xr:uid="{00000000-0005-0000-0000-00004F8E0000}"/>
    <cellStyle name="Berechnung 2 1387" xfId="28373" xr:uid="{00000000-0005-0000-0000-0000508E0000}"/>
    <cellStyle name="Berechnung 2 1388" xfId="28399" xr:uid="{00000000-0005-0000-0000-0000518E0000}"/>
    <cellStyle name="Berechnung 2 1389" xfId="28420" xr:uid="{00000000-0005-0000-0000-0000528E0000}"/>
    <cellStyle name="Berechnung 2 139" xfId="5514" xr:uid="{00000000-0005-0000-0000-0000538E0000}"/>
    <cellStyle name="Berechnung 2 1390" xfId="28440" xr:uid="{00000000-0005-0000-0000-0000548E0000}"/>
    <cellStyle name="Berechnung 2 1391" xfId="28460" xr:uid="{00000000-0005-0000-0000-0000558E0000}"/>
    <cellStyle name="Berechnung 2 1392" xfId="28480" xr:uid="{00000000-0005-0000-0000-0000568E0000}"/>
    <cellStyle name="Berechnung 2 1393" xfId="28494" xr:uid="{00000000-0005-0000-0000-0000578E0000}"/>
    <cellStyle name="Berechnung 2 1394" xfId="28515" xr:uid="{00000000-0005-0000-0000-0000588E0000}"/>
    <cellStyle name="Berechnung 2 1395" xfId="28535" xr:uid="{00000000-0005-0000-0000-0000598E0000}"/>
    <cellStyle name="Berechnung 2 1396" xfId="28555" xr:uid="{00000000-0005-0000-0000-00005A8E0000}"/>
    <cellStyle name="Berechnung 2 1397" xfId="28575" xr:uid="{00000000-0005-0000-0000-00005B8E0000}"/>
    <cellStyle name="Berechnung 2 1398" xfId="28588" xr:uid="{00000000-0005-0000-0000-00005C8E0000}"/>
    <cellStyle name="Berechnung 2 1399" xfId="28608" xr:uid="{00000000-0005-0000-0000-00005D8E0000}"/>
    <cellStyle name="Berechnung 2 14" xfId="1054" xr:uid="{00000000-0005-0000-0000-00005E8E0000}"/>
    <cellStyle name="Berechnung 2 140" xfId="5453" xr:uid="{00000000-0005-0000-0000-00005F8E0000}"/>
    <cellStyle name="Berechnung 2 1400" xfId="28628" xr:uid="{00000000-0005-0000-0000-0000608E0000}"/>
    <cellStyle name="Berechnung 2 1401" xfId="28648" xr:uid="{00000000-0005-0000-0000-0000618E0000}"/>
    <cellStyle name="Berechnung 2 1402" xfId="28668" xr:uid="{00000000-0005-0000-0000-0000628E0000}"/>
    <cellStyle name="Berechnung 2 1403" xfId="28700" xr:uid="{00000000-0005-0000-0000-0000638E0000}"/>
    <cellStyle name="Berechnung 2 1404" xfId="28720" xr:uid="{00000000-0005-0000-0000-0000648E0000}"/>
    <cellStyle name="Berechnung 2 1405" xfId="28740" xr:uid="{00000000-0005-0000-0000-0000658E0000}"/>
    <cellStyle name="Berechnung 2 1406" xfId="28760" xr:uid="{00000000-0005-0000-0000-0000668E0000}"/>
    <cellStyle name="Berechnung 2 1407" xfId="28780" xr:uid="{00000000-0005-0000-0000-0000678E0000}"/>
    <cellStyle name="Berechnung 2 1408" xfId="28806" xr:uid="{00000000-0005-0000-0000-0000688E0000}"/>
    <cellStyle name="Berechnung 2 1409" xfId="28827" xr:uid="{00000000-0005-0000-0000-0000698E0000}"/>
    <cellStyle name="Berechnung 2 141" xfId="5400" xr:uid="{00000000-0005-0000-0000-00006A8E0000}"/>
    <cellStyle name="Berechnung 2 1410" xfId="28847" xr:uid="{00000000-0005-0000-0000-00006B8E0000}"/>
    <cellStyle name="Berechnung 2 1411" xfId="28867" xr:uid="{00000000-0005-0000-0000-00006C8E0000}"/>
    <cellStyle name="Berechnung 2 1412" xfId="28887" xr:uid="{00000000-0005-0000-0000-00006D8E0000}"/>
    <cellStyle name="Berechnung 2 1413" xfId="28901" xr:uid="{00000000-0005-0000-0000-00006E8E0000}"/>
    <cellStyle name="Berechnung 2 1414" xfId="28922" xr:uid="{00000000-0005-0000-0000-00006F8E0000}"/>
    <cellStyle name="Berechnung 2 1415" xfId="28942" xr:uid="{00000000-0005-0000-0000-0000708E0000}"/>
    <cellStyle name="Berechnung 2 1416" xfId="28962" xr:uid="{00000000-0005-0000-0000-0000718E0000}"/>
    <cellStyle name="Berechnung 2 1417" xfId="28982" xr:uid="{00000000-0005-0000-0000-0000728E0000}"/>
    <cellStyle name="Berechnung 2 1418" xfId="28995" xr:uid="{00000000-0005-0000-0000-0000738E0000}"/>
    <cellStyle name="Berechnung 2 1419" xfId="29015" xr:uid="{00000000-0005-0000-0000-0000748E0000}"/>
    <cellStyle name="Berechnung 2 142" xfId="5344" xr:uid="{00000000-0005-0000-0000-0000758E0000}"/>
    <cellStyle name="Berechnung 2 1420" xfId="29035" xr:uid="{00000000-0005-0000-0000-0000768E0000}"/>
    <cellStyle name="Berechnung 2 1421" xfId="29055" xr:uid="{00000000-0005-0000-0000-0000778E0000}"/>
    <cellStyle name="Berechnung 2 1422" xfId="29075" xr:uid="{00000000-0005-0000-0000-0000788E0000}"/>
    <cellStyle name="Berechnung 2 1423" xfId="29095" xr:uid="{00000000-0005-0000-0000-0000798E0000}"/>
    <cellStyle name="Berechnung 2 1424" xfId="29115" xr:uid="{00000000-0005-0000-0000-00007A8E0000}"/>
    <cellStyle name="Berechnung 2 1425" xfId="29135" xr:uid="{00000000-0005-0000-0000-00007B8E0000}"/>
    <cellStyle name="Berechnung 2 1426" xfId="29155" xr:uid="{00000000-0005-0000-0000-00007C8E0000}"/>
    <cellStyle name="Berechnung 2 1427" xfId="29175" xr:uid="{00000000-0005-0000-0000-00007D8E0000}"/>
    <cellStyle name="Berechnung 2 1428" xfId="29203" xr:uid="{00000000-0005-0000-0000-00007E8E0000}"/>
    <cellStyle name="Berechnung 2 1429" xfId="29207" xr:uid="{00000000-0005-0000-0000-00007F8E0000}"/>
    <cellStyle name="Berechnung 2 143" xfId="5272" xr:uid="{00000000-0005-0000-0000-0000808E0000}"/>
    <cellStyle name="Berechnung 2 1430" xfId="29247" xr:uid="{00000000-0005-0000-0000-0000818E0000}"/>
    <cellStyle name="Berechnung 2 1431" xfId="29267" xr:uid="{00000000-0005-0000-0000-0000828E0000}"/>
    <cellStyle name="Berechnung 2 1432" xfId="29287" xr:uid="{00000000-0005-0000-0000-0000838E0000}"/>
    <cellStyle name="Berechnung 2 1433" xfId="29307" xr:uid="{00000000-0005-0000-0000-0000848E0000}"/>
    <cellStyle name="Berechnung 2 1434" xfId="29327" xr:uid="{00000000-0005-0000-0000-0000858E0000}"/>
    <cellStyle name="Berechnung 2 1435" xfId="29343" xr:uid="{00000000-0005-0000-0000-0000868E0000}"/>
    <cellStyle name="Berechnung 2 1436" xfId="29363" xr:uid="{00000000-0005-0000-0000-0000878E0000}"/>
    <cellStyle name="Berechnung 2 1437" xfId="29383" xr:uid="{00000000-0005-0000-0000-0000888E0000}"/>
    <cellStyle name="Berechnung 2 1438" xfId="29403" xr:uid="{00000000-0005-0000-0000-0000898E0000}"/>
    <cellStyle name="Berechnung 2 1439" xfId="29423" xr:uid="{00000000-0005-0000-0000-00008A8E0000}"/>
    <cellStyle name="Berechnung 2 144" xfId="5217" xr:uid="{00000000-0005-0000-0000-00008B8E0000}"/>
    <cellStyle name="Berechnung 2 1440" xfId="29441" xr:uid="{00000000-0005-0000-0000-00008C8E0000}"/>
    <cellStyle name="Berechnung 2 1441" xfId="29501" xr:uid="{00000000-0005-0000-0000-00008D8E0000}"/>
    <cellStyle name="Berechnung 2 1442" xfId="29529" xr:uid="{00000000-0005-0000-0000-00008E8E0000}"/>
    <cellStyle name="Berechnung 2 1443" xfId="29549" xr:uid="{00000000-0005-0000-0000-00008F8E0000}"/>
    <cellStyle name="Berechnung 2 1444" xfId="29569" xr:uid="{00000000-0005-0000-0000-0000908E0000}"/>
    <cellStyle name="Berechnung 2 1445" xfId="29589" xr:uid="{00000000-0005-0000-0000-0000918E0000}"/>
    <cellStyle name="Berechnung 2 1446" xfId="29615" xr:uid="{00000000-0005-0000-0000-0000928E0000}"/>
    <cellStyle name="Berechnung 2 1447" xfId="29636" xr:uid="{00000000-0005-0000-0000-0000938E0000}"/>
    <cellStyle name="Berechnung 2 1448" xfId="29656" xr:uid="{00000000-0005-0000-0000-0000948E0000}"/>
    <cellStyle name="Berechnung 2 1449" xfId="29676" xr:uid="{00000000-0005-0000-0000-0000958E0000}"/>
    <cellStyle name="Berechnung 2 145" xfId="5152" xr:uid="{00000000-0005-0000-0000-0000968E0000}"/>
    <cellStyle name="Berechnung 2 1450" xfId="29696" xr:uid="{00000000-0005-0000-0000-0000978E0000}"/>
    <cellStyle name="Berechnung 2 1451" xfId="29710" xr:uid="{00000000-0005-0000-0000-0000988E0000}"/>
    <cellStyle name="Berechnung 2 1452" xfId="29731" xr:uid="{00000000-0005-0000-0000-0000998E0000}"/>
    <cellStyle name="Berechnung 2 1453" xfId="29751" xr:uid="{00000000-0005-0000-0000-00009A8E0000}"/>
    <cellStyle name="Berechnung 2 1454" xfId="29771" xr:uid="{00000000-0005-0000-0000-00009B8E0000}"/>
    <cellStyle name="Berechnung 2 1455" xfId="29791" xr:uid="{00000000-0005-0000-0000-00009C8E0000}"/>
    <cellStyle name="Berechnung 2 1456" xfId="29804" xr:uid="{00000000-0005-0000-0000-00009D8E0000}"/>
    <cellStyle name="Berechnung 2 1457" xfId="29824" xr:uid="{00000000-0005-0000-0000-00009E8E0000}"/>
    <cellStyle name="Berechnung 2 1458" xfId="29844" xr:uid="{00000000-0005-0000-0000-00009F8E0000}"/>
    <cellStyle name="Berechnung 2 1459" xfId="29864" xr:uid="{00000000-0005-0000-0000-0000A08E0000}"/>
    <cellStyle name="Berechnung 2 146" xfId="5096" xr:uid="{00000000-0005-0000-0000-0000A18E0000}"/>
    <cellStyle name="Berechnung 2 1460" xfId="29884" xr:uid="{00000000-0005-0000-0000-0000A28E0000}"/>
    <cellStyle name="Berechnung 2 1461" xfId="29915" xr:uid="{00000000-0005-0000-0000-0000A38E0000}"/>
    <cellStyle name="Berechnung 2 1462" xfId="29935" xr:uid="{00000000-0005-0000-0000-0000A48E0000}"/>
    <cellStyle name="Berechnung 2 1463" xfId="29955" xr:uid="{00000000-0005-0000-0000-0000A58E0000}"/>
    <cellStyle name="Berechnung 2 1464" xfId="29975" xr:uid="{00000000-0005-0000-0000-0000A68E0000}"/>
    <cellStyle name="Berechnung 2 1465" xfId="29995" xr:uid="{00000000-0005-0000-0000-0000A78E0000}"/>
    <cellStyle name="Berechnung 2 1466" xfId="30021" xr:uid="{00000000-0005-0000-0000-0000A88E0000}"/>
    <cellStyle name="Berechnung 2 1467" xfId="30042" xr:uid="{00000000-0005-0000-0000-0000A98E0000}"/>
    <cellStyle name="Berechnung 2 1468" xfId="30062" xr:uid="{00000000-0005-0000-0000-0000AA8E0000}"/>
    <cellStyle name="Berechnung 2 1469" xfId="30082" xr:uid="{00000000-0005-0000-0000-0000AB8E0000}"/>
    <cellStyle name="Berechnung 2 147" xfId="5036" xr:uid="{00000000-0005-0000-0000-0000AC8E0000}"/>
    <cellStyle name="Berechnung 2 1470" xfId="30102" xr:uid="{00000000-0005-0000-0000-0000AD8E0000}"/>
    <cellStyle name="Berechnung 2 1471" xfId="30116" xr:uid="{00000000-0005-0000-0000-0000AE8E0000}"/>
    <cellStyle name="Berechnung 2 1472" xfId="30137" xr:uid="{00000000-0005-0000-0000-0000AF8E0000}"/>
    <cellStyle name="Berechnung 2 1473" xfId="30157" xr:uid="{00000000-0005-0000-0000-0000B08E0000}"/>
    <cellStyle name="Berechnung 2 1474" xfId="30177" xr:uid="{00000000-0005-0000-0000-0000B18E0000}"/>
    <cellStyle name="Berechnung 2 1475" xfId="30197" xr:uid="{00000000-0005-0000-0000-0000B28E0000}"/>
    <cellStyle name="Berechnung 2 1476" xfId="30210" xr:uid="{00000000-0005-0000-0000-0000B38E0000}"/>
    <cellStyle name="Berechnung 2 1477" xfId="30230" xr:uid="{00000000-0005-0000-0000-0000B48E0000}"/>
    <cellStyle name="Berechnung 2 1478" xfId="30250" xr:uid="{00000000-0005-0000-0000-0000B58E0000}"/>
    <cellStyle name="Berechnung 2 1479" xfId="30270" xr:uid="{00000000-0005-0000-0000-0000B68E0000}"/>
    <cellStyle name="Berechnung 2 148" xfId="4988" xr:uid="{00000000-0005-0000-0000-0000B78E0000}"/>
    <cellStyle name="Berechnung 2 1480" xfId="30290" xr:uid="{00000000-0005-0000-0000-0000B88E0000}"/>
    <cellStyle name="Berechnung 2 1481" xfId="30310" xr:uid="{00000000-0005-0000-0000-0000B98E0000}"/>
    <cellStyle name="Berechnung 2 1482" xfId="30330" xr:uid="{00000000-0005-0000-0000-0000BA8E0000}"/>
    <cellStyle name="Berechnung 2 1483" xfId="30350" xr:uid="{00000000-0005-0000-0000-0000BB8E0000}"/>
    <cellStyle name="Berechnung 2 1484" xfId="30370" xr:uid="{00000000-0005-0000-0000-0000BC8E0000}"/>
    <cellStyle name="Berechnung 2 1485" xfId="30390" xr:uid="{00000000-0005-0000-0000-0000BD8E0000}"/>
    <cellStyle name="Berechnung 2 1486" xfId="30417" xr:uid="{00000000-0005-0000-0000-0000BE8E0000}"/>
    <cellStyle name="Berechnung 2 1487" xfId="30420" xr:uid="{00000000-0005-0000-0000-0000BF8E0000}"/>
    <cellStyle name="Berechnung 2 1488" xfId="30460" xr:uid="{00000000-0005-0000-0000-0000C08E0000}"/>
    <cellStyle name="Berechnung 2 1489" xfId="30480" xr:uid="{00000000-0005-0000-0000-0000C18E0000}"/>
    <cellStyle name="Berechnung 2 149" xfId="4930" xr:uid="{00000000-0005-0000-0000-0000C28E0000}"/>
    <cellStyle name="Berechnung 2 1490" xfId="30500" xr:uid="{00000000-0005-0000-0000-0000C38E0000}"/>
    <cellStyle name="Berechnung 2 1491" xfId="30520" xr:uid="{00000000-0005-0000-0000-0000C48E0000}"/>
    <cellStyle name="Berechnung 2 1492" xfId="30540" xr:uid="{00000000-0005-0000-0000-0000C58E0000}"/>
    <cellStyle name="Berechnung 2 1493" xfId="30556" xr:uid="{00000000-0005-0000-0000-0000C68E0000}"/>
    <cellStyle name="Berechnung 2 1494" xfId="30576" xr:uid="{00000000-0005-0000-0000-0000C78E0000}"/>
    <cellStyle name="Berechnung 2 1495" xfId="30596" xr:uid="{00000000-0005-0000-0000-0000C88E0000}"/>
    <cellStyle name="Berechnung 2 1496" xfId="30616" xr:uid="{00000000-0005-0000-0000-0000C98E0000}"/>
    <cellStyle name="Berechnung 2 1497" xfId="30636" xr:uid="{00000000-0005-0000-0000-0000CA8E0000}"/>
    <cellStyle name="Berechnung 2 1498" xfId="30708" xr:uid="{00000000-0005-0000-0000-0000CB8E0000}"/>
    <cellStyle name="Berechnung 2 1499" xfId="30728" xr:uid="{00000000-0005-0000-0000-0000CC8E0000}"/>
    <cellStyle name="Berechnung 2 15" xfId="1113" xr:uid="{00000000-0005-0000-0000-0000CD8E0000}"/>
    <cellStyle name="Berechnung 2 150" xfId="4871" xr:uid="{00000000-0005-0000-0000-0000CE8E0000}"/>
    <cellStyle name="Berechnung 2 1500" xfId="30748" xr:uid="{00000000-0005-0000-0000-0000CF8E0000}"/>
    <cellStyle name="Berechnung 2 1501" xfId="30768" xr:uid="{00000000-0005-0000-0000-0000D08E0000}"/>
    <cellStyle name="Berechnung 2 1502" xfId="30794" xr:uid="{00000000-0005-0000-0000-0000D18E0000}"/>
    <cellStyle name="Berechnung 2 1503" xfId="30815" xr:uid="{00000000-0005-0000-0000-0000D28E0000}"/>
    <cellStyle name="Berechnung 2 1504" xfId="30835" xr:uid="{00000000-0005-0000-0000-0000D38E0000}"/>
    <cellStyle name="Berechnung 2 1505" xfId="30855" xr:uid="{00000000-0005-0000-0000-0000D48E0000}"/>
    <cellStyle name="Berechnung 2 1506" xfId="30875" xr:uid="{00000000-0005-0000-0000-0000D58E0000}"/>
    <cellStyle name="Berechnung 2 1507" xfId="30889" xr:uid="{00000000-0005-0000-0000-0000D68E0000}"/>
    <cellStyle name="Berechnung 2 1508" xfId="30910" xr:uid="{00000000-0005-0000-0000-0000D78E0000}"/>
    <cellStyle name="Berechnung 2 1509" xfId="30930" xr:uid="{00000000-0005-0000-0000-0000D88E0000}"/>
    <cellStyle name="Berechnung 2 151" xfId="4814" xr:uid="{00000000-0005-0000-0000-0000D98E0000}"/>
    <cellStyle name="Berechnung 2 1510" xfId="30950" xr:uid="{00000000-0005-0000-0000-0000DA8E0000}"/>
    <cellStyle name="Berechnung 2 1511" xfId="30970" xr:uid="{00000000-0005-0000-0000-0000DB8E0000}"/>
    <cellStyle name="Berechnung 2 1512" xfId="30983" xr:uid="{00000000-0005-0000-0000-0000DC8E0000}"/>
    <cellStyle name="Berechnung 2 1513" xfId="31003" xr:uid="{00000000-0005-0000-0000-0000DD8E0000}"/>
    <cellStyle name="Berechnung 2 1514" xfId="31023" xr:uid="{00000000-0005-0000-0000-0000DE8E0000}"/>
    <cellStyle name="Berechnung 2 1515" xfId="31043" xr:uid="{00000000-0005-0000-0000-0000DF8E0000}"/>
    <cellStyle name="Berechnung 2 1516" xfId="31063" xr:uid="{00000000-0005-0000-0000-0000E08E0000}"/>
    <cellStyle name="Berechnung 2 1517" xfId="31094" xr:uid="{00000000-0005-0000-0000-0000E18E0000}"/>
    <cellStyle name="Berechnung 2 1518" xfId="31114" xr:uid="{00000000-0005-0000-0000-0000E28E0000}"/>
    <cellStyle name="Berechnung 2 1519" xfId="31134" xr:uid="{00000000-0005-0000-0000-0000E38E0000}"/>
    <cellStyle name="Berechnung 2 152" xfId="4755" xr:uid="{00000000-0005-0000-0000-0000E48E0000}"/>
    <cellStyle name="Berechnung 2 1520" xfId="31154" xr:uid="{00000000-0005-0000-0000-0000E58E0000}"/>
    <cellStyle name="Berechnung 2 1521" xfId="31174" xr:uid="{00000000-0005-0000-0000-0000E68E0000}"/>
    <cellStyle name="Berechnung 2 1522" xfId="31200" xr:uid="{00000000-0005-0000-0000-0000E78E0000}"/>
    <cellStyle name="Berechnung 2 1523" xfId="31221" xr:uid="{00000000-0005-0000-0000-0000E88E0000}"/>
    <cellStyle name="Berechnung 2 1524" xfId="31241" xr:uid="{00000000-0005-0000-0000-0000E98E0000}"/>
    <cellStyle name="Berechnung 2 1525" xfId="31261" xr:uid="{00000000-0005-0000-0000-0000EA8E0000}"/>
    <cellStyle name="Berechnung 2 1526" xfId="31281" xr:uid="{00000000-0005-0000-0000-0000EB8E0000}"/>
    <cellStyle name="Berechnung 2 1527" xfId="31295" xr:uid="{00000000-0005-0000-0000-0000EC8E0000}"/>
    <cellStyle name="Berechnung 2 1528" xfId="31316" xr:uid="{00000000-0005-0000-0000-0000ED8E0000}"/>
    <cellStyle name="Berechnung 2 1529" xfId="31336" xr:uid="{00000000-0005-0000-0000-0000EE8E0000}"/>
    <cellStyle name="Berechnung 2 153" xfId="4713" xr:uid="{00000000-0005-0000-0000-0000EF8E0000}"/>
    <cellStyle name="Berechnung 2 1530" xfId="31356" xr:uid="{00000000-0005-0000-0000-0000F08E0000}"/>
    <cellStyle name="Berechnung 2 1531" xfId="31376" xr:uid="{00000000-0005-0000-0000-0000F18E0000}"/>
    <cellStyle name="Berechnung 2 1532" xfId="31389" xr:uid="{00000000-0005-0000-0000-0000F28E0000}"/>
    <cellStyle name="Berechnung 2 1533" xfId="31409" xr:uid="{00000000-0005-0000-0000-0000F38E0000}"/>
    <cellStyle name="Berechnung 2 1534" xfId="31429" xr:uid="{00000000-0005-0000-0000-0000F48E0000}"/>
    <cellStyle name="Berechnung 2 1535" xfId="31449" xr:uid="{00000000-0005-0000-0000-0000F58E0000}"/>
    <cellStyle name="Berechnung 2 1536" xfId="31469" xr:uid="{00000000-0005-0000-0000-0000F68E0000}"/>
    <cellStyle name="Berechnung 2 1537" xfId="31489" xr:uid="{00000000-0005-0000-0000-0000F78E0000}"/>
    <cellStyle name="Berechnung 2 1538" xfId="31509" xr:uid="{00000000-0005-0000-0000-0000F88E0000}"/>
    <cellStyle name="Berechnung 2 1539" xfId="31529" xr:uid="{00000000-0005-0000-0000-0000F98E0000}"/>
    <cellStyle name="Berechnung 2 154" xfId="4653" xr:uid="{00000000-0005-0000-0000-0000FA8E0000}"/>
    <cellStyle name="Berechnung 2 1540" xfId="31549" xr:uid="{00000000-0005-0000-0000-0000FB8E0000}"/>
    <cellStyle name="Berechnung 2 1541" xfId="31569" xr:uid="{00000000-0005-0000-0000-0000FC8E0000}"/>
    <cellStyle name="Berechnung 2 1542" xfId="31597" xr:uid="{00000000-0005-0000-0000-0000FD8E0000}"/>
    <cellStyle name="Berechnung 2 1543" xfId="31601" xr:uid="{00000000-0005-0000-0000-0000FE8E0000}"/>
    <cellStyle name="Berechnung 2 1544" xfId="31641" xr:uid="{00000000-0005-0000-0000-0000FF8E0000}"/>
    <cellStyle name="Berechnung 2 1545" xfId="31661" xr:uid="{00000000-0005-0000-0000-0000008F0000}"/>
    <cellStyle name="Berechnung 2 1546" xfId="31681" xr:uid="{00000000-0005-0000-0000-0000018F0000}"/>
    <cellStyle name="Berechnung 2 1547" xfId="31701" xr:uid="{00000000-0005-0000-0000-0000028F0000}"/>
    <cellStyle name="Berechnung 2 1548" xfId="31721" xr:uid="{00000000-0005-0000-0000-0000038F0000}"/>
    <cellStyle name="Berechnung 2 1549" xfId="31737" xr:uid="{00000000-0005-0000-0000-0000048F0000}"/>
    <cellStyle name="Berechnung 2 155" xfId="4594" xr:uid="{00000000-0005-0000-0000-0000058F0000}"/>
    <cellStyle name="Berechnung 2 1550" xfId="31757" xr:uid="{00000000-0005-0000-0000-0000068F0000}"/>
    <cellStyle name="Berechnung 2 1551" xfId="31777" xr:uid="{00000000-0005-0000-0000-0000078F0000}"/>
    <cellStyle name="Berechnung 2 1552" xfId="31797" xr:uid="{00000000-0005-0000-0000-0000088F0000}"/>
    <cellStyle name="Berechnung 2 1553" xfId="31817" xr:uid="{00000000-0005-0000-0000-0000098F0000}"/>
    <cellStyle name="Berechnung 2 1554" xfId="31834" xr:uid="{00000000-0005-0000-0000-00000A8F0000}"/>
    <cellStyle name="Berechnung 2 1555" xfId="31894" xr:uid="{00000000-0005-0000-0000-00000B8F0000}"/>
    <cellStyle name="Berechnung 2 1556" xfId="31922" xr:uid="{00000000-0005-0000-0000-00000C8F0000}"/>
    <cellStyle name="Berechnung 2 1557" xfId="31942" xr:uid="{00000000-0005-0000-0000-00000D8F0000}"/>
    <cellStyle name="Berechnung 2 1558" xfId="31962" xr:uid="{00000000-0005-0000-0000-00000E8F0000}"/>
    <cellStyle name="Berechnung 2 1559" xfId="31982" xr:uid="{00000000-0005-0000-0000-00000F8F0000}"/>
    <cellStyle name="Berechnung 2 156" xfId="4537" xr:uid="{00000000-0005-0000-0000-0000108F0000}"/>
    <cellStyle name="Berechnung 2 1560" xfId="32007" xr:uid="{00000000-0005-0000-0000-0000118F0000}"/>
    <cellStyle name="Berechnung 2 1561" xfId="32028" xr:uid="{00000000-0005-0000-0000-0000128F0000}"/>
    <cellStyle name="Berechnung 2 1562" xfId="32048" xr:uid="{00000000-0005-0000-0000-0000138F0000}"/>
    <cellStyle name="Berechnung 2 1563" xfId="32068" xr:uid="{00000000-0005-0000-0000-0000148F0000}"/>
    <cellStyle name="Berechnung 2 1564" xfId="32088" xr:uid="{00000000-0005-0000-0000-0000158F0000}"/>
    <cellStyle name="Berechnung 2 1565" xfId="32102" xr:uid="{00000000-0005-0000-0000-0000168F0000}"/>
    <cellStyle name="Berechnung 2 1566" xfId="32123" xr:uid="{00000000-0005-0000-0000-0000178F0000}"/>
    <cellStyle name="Berechnung 2 1567" xfId="32143" xr:uid="{00000000-0005-0000-0000-0000188F0000}"/>
    <cellStyle name="Berechnung 2 1568" xfId="32163" xr:uid="{00000000-0005-0000-0000-0000198F0000}"/>
    <cellStyle name="Berechnung 2 1569" xfId="32183" xr:uid="{00000000-0005-0000-0000-00001A8F0000}"/>
    <cellStyle name="Berechnung 2 157" xfId="4477" xr:uid="{00000000-0005-0000-0000-00001B8F0000}"/>
    <cellStyle name="Berechnung 2 1570" xfId="32196" xr:uid="{00000000-0005-0000-0000-00001C8F0000}"/>
    <cellStyle name="Berechnung 2 1571" xfId="32216" xr:uid="{00000000-0005-0000-0000-00001D8F0000}"/>
    <cellStyle name="Berechnung 2 1572" xfId="32236" xr:uid="{00000000-0005-0000-0000-00001E8F0000}"/>
    <cellStyle name="Berechnung 2 1573" xfId="32256" xr:uid="{00000000-0005-0000-0000-00001F8F0000}"/>
    <cellStyle name="Berechnung 2 1574" xfId="32276" xr:uid="{00000000-0005-0000-0000-0000208F0000}"/>
    <cellStyle name="Berechnung 2 1575" xfId="32306" xr:uid="{00000000-0005-0000-0000-0000218F0000}"/>
    <cellStyle name="Berechnung 2 1576" xfId="32326" xr:uid="{00000000-0005-0000-0000-0000228F0000}"/>
    <cellStyle name="Berechnung 2 1577" xfId="32346" xr:uid="{00000000-0005-0000-0000-0000238F0000}"/>
    <cellStyle name="Berechnung 2 1578" xfId="32366" xr:uid="{00000000-0005-0000-0000-0000248F0000}"/>
    <cellStyle name="Berechnung 2 1579" xfId="32386" xr:uid="{00000000-0005-0000-0000-0000258F0000}"/>
    <cellStyle name="Berechnung 2 158" xfId="4410" xr:uid="{00000000-0005-0000-0000-0000268F0000}"/>
    <cellStyle name="Berechnung 2 1580" xfId="32411" xr:uid="{00000000-0005-0000-0000-0000278F0000}"/>
    <cellStyle name="Berechnung 2 1581" xfId="32432" xr:uid="{00000000-0005-0000-0000-0000288F0000}"/>
    <cellStyle name="Berechnung 2 1582" xfId="32452" xr:uid="{00000000-0005-0000-0000-0000298F0000}"/>
    <cellStyle name="Berechnung 2 1583" xfId="32472" xr:uid="{00000000-0005-0000-0000-00002A8F0000}"/>
    <cellStyle name="Berechnung 2 1584" xfId="32492" xr:uid="{00000000-0005-0000-0000-00002B8F0000}"/>
    <cellStyle name="Berechnung 2 1585" xfId="32506" xr:uid="{00000000-0005-0000-0000-00002C8F0000}"/>
    <cellStyle name="Berechnung 2 1586" xfId="32527" xr:uid="{00000000-0005-0000-0000-00002D8F0000}"/>
    <cellStyle name="Berechnung 2 1587" xfId="32547" xr:uid="{00000000-0005-0000-0000-00002E8F0000}"/>
    <cellStyle name="Berechnung 2 1588" xfId="32567" xr:uid="{00000000-0005-0000-0000-00002F8F0000}"/>
    <cellStyle name="Berechnung 2 1589" xfId="32587" xr:uid="{00000000-0005-0000-0000-0000308F0000}"/>
    <cellStyle name="Berechnung 2 159" xfId="4350" xr:uid="{00000000-0005-0000-0000-0000318F0000}"/>
    <cellStyle name="Berechnung 2 1590" xfId="32600" xr:uid="{00000000-0005-0000-0000-0000328F0000}"/>
    <cellStyle name="Berechnung 2 1591" xfId="32620" xr:uid="{00000000-0005-0000-0000-0000338F0000}"/>
    <cellStyle name="Berechnung 2 1592" xfId="32640" xr:uid="{00000000-0005-0000-0000-0000348F0000}"/>
    <cellStyle name="Berechnung 2 1593" xfId="32660" xr:uid="{00000000-0005-0000-0000-0000358F0000}"/>
    <cellStyle name="Berechnung 2 1594" xfId="32680" xr:uid="{00000000-0005-0000-0000-0000368F0000}"/>
    <cellStyle name="Berechnung 2 1595" xfId="32700" xr:uid="{00000000-0005-0000-0000-0000378F0000}"/>
    <cellStyle name="Berechnung 2 1596" xfId="32720" xr:uid="{00000000-0005-0000-0000-0000388F0000}"/>
    <cellStyle name="Berechnung 2 1597" xfId="32740" xr:uid="{00000000-0005-0000-0000-0000398F0000}"/>
    <cellStyle name="Berechnung 2 1598" xfId="32760" xr:uid="{00000000-0005-0000-0000-00003A8F0000}"/>
    <cellStyle name="Berechnung 2 1599" xfId="32780" xr:uid="{00000000-0005-0000-0000-00003B8F0000}"/>
    <cellStyle name="Berechnung 2 16" xfId="1167" xr:uid="{00000000-0005-0000-0000-00003C8F0000}"/>
    <cellStyle name="Berechnung 2 160" xfId="4269" xr:uid="{00000000-0005-0000-0000-00003D8F0000}"/>
    <cellStyle name="Berechnung 2 1600" xfId="32807" xr:uid="{00000000-0005-0000-0000-00003E8F0000}"/>
    <cellStyle name="Berechnung 2 1601" xfId="32810" xr:uid="{00000000-0005-0000-0000-00003F8F0000}"/>
    <cellStyle name="Berechnung 2 1602" xfId="32850" xr:uid="{00000000-0005-0000-0000-0000408F0000}"/>
    <cellStyle name="Berechnung 2 1603" xfId="32870" xr:uid="{00000000-0005-0000-0000-0000418F0000}"/>
    <cellStyle name="Berechnung 2 1604" xfId="32890" xr:uid="{00000000-0005-0000-0000-0000428F0000}"/>
    <cellStyle name="Berechnung 2 1605" xfId="32910" xr:uid="{00000000-0005-0000-0000-0000438F0000}"/>
    <cellStyle name="Berechnung 2 1606" xfId="32930" xr:uid="{00000000-0005-0000-0000-0000448F0000}"/>
    <cellStyle name="Berechnung 2 1607" xfId="32945" xr:uid="{00000000-0005-0000-0000-0000458F0000}"/>
    <cellStyle name="Berechnung 2 1608" xfId="32965" xr:uid="{00000000-0005-0000-0000-0000468F0000}"/>
    <cellStyle name="Berechnung 2 1609" xfId="32985" xr:uid="{00000000-0005-0000-0000-0000478F0000}"/>
    <cellStyle name="Berechnung 2 161" xfId="4216" xr:uid="{00000000-0005-0000-0000-0000488F0000}"/>
    <cellStyle name="Berechnung 2 1610" xfId="33005" xr:uid="{00000000-0005-0000-0000-0000498F0000}"/>
    <cellStyle name="Berechnung 2 1611" xfId="33025" xr:uid="{00000000-0005-0000-0000-00004A8F0000}"/>
    <cellStyle name="Berechnung 2 1612" xfId="28208" xr:uid="{00000000-0005-0000-0000-00004B8F0000}"/>
    <cellStyle name="Berechnung 2 1613" xfId="28229" xr:uid="{00000000-0005-0000-0000-00004C8F0000}"/>
    <cellStyle name="Berechnung 2 1614" xfId="28244" xr:uid="{00000000-0005-0000-0000-00004D8F0000}"/>
    <cellStyle name="Berechnung 2 1615" xfId="33062" xr:uid="{00000000-0005-0000-0000-00004E8F0000}"/>
    <cellStyle name="Berechnung 2 1616" xfId="33088" xr:uid="{00000000-0005-0000-0000-00004F8F0000}"/>
    <cellStyle name="Berechnung 2 1617" xfId="33109" xr:uid="{00000000-0005-0000-0000-0000508F0000}"/>
    <cellStyle name="Berechnung 2 1618" xfId="33129" xr:uid="{00000000-0005-0000-0000-0000518F0000}"/>
    <cellStyle name="Berechnung 2 1619" xfId="33149" xr:uid="{00000000-0005-0000-0000-0000528F0000}"/>
    <cellStyle name="Berechnung 2 162" xfId="4157" xr:uid="{00000000-0005-0000-0000-0000538F0000}"/>
    <cellStyle name="Berechnung 2 1620" xfId="33169" xr:uid="{00000000-0005-0000-0000-0000548F0000}"/>
    <cellStyle name="Berechnung 2 1621" xfId="33183" xr:uid="{00000000-0005-0000-0000-0000558F0000}"/>
    <cellStyle name="Berechnung 2 1622" xfId="33204" xr:uid="{00000000-0005-0000-0000-0000568F0000}"/>
    <cellStyle name="Berechnung 2 1623" xfId="33224" xr:uid="{00000000-0005-0000-0000-0000578F0000}"/>
    <cellStyle name="Berechnung 2 1624" xfId="33244" xr:uid="{00000000-0005-0000-0000-0000588F0000}"/>
    <cellStyle name="Berechnung 2 1625" xfId="33264" xr:uid="{00000000-0005-0000-0000-0000598F0000}"/>
    <cellStyle name="Berechnung 2 1626" xfId="33277" xr:uid="{00000000-0005-0000-0000-00005A8F0000}"/>
    <cellStyle name="Berechnung 2 1627" xfId="33297" xr:uid="{00000000-0005-0000-0000-00005B8F0000}"/>
    <cellStyle name="Berechnung 2 1628" xfId="33317" xr:uid="{00000000-0005-0000-0000-00005C8F0000}"/>
    <cellStyle name="Berechnung 2 1629" xfId="33337" xr:uid="{00000000-0005-0000-0000-00005D8F0000}"/>
    <cellStyle name="Berechnung 2 163" xfId="4093" xr:uid="{00000000-0005-0000-0000-00005E8F0000}"/>
    <cellStyle name="Berechnung 2 1630" xfId="33357" xr:uid="{00000000-0005-0000-0000-00005F8F0000}"/>
    <cellStyle name="Berechnung 2 1631" xfId="33387" xr:uid="{00000000-0005-0000-0000-0000608F0000}"/>
    <cellStyle name="Berechnung 2 1632" xfId="33407" xr:uid="{00000000-0005-0000-0000-0000618F0000}"/>
    <cellStyle name="Berechnung 2 1633" xfId="33427" xr:uid="{00000000-0005-0000-0000-0000628F0000}"/>
    <cellStyle name="Berechnung 2 1634" xfId="33447" xr:uid="{00000000-0005-0000-0000-0000638F0000}"/>
    <cellStyle name="Berechnung 2 1635" xfId="33467" xr:uid="{00000000-0005-0000-0000-0000648F0000}"/>
    <cellStyle name="Berechnung 2 1636" xfId="33492" xr:uid="{00000000-0005-0000-0000-0000658F0000}"/>
    <cellStyle name="Berechnung 2 1637" xfId="33513" xr:uid="{00000000-0005-0000-0000-0000668F0000}"/>
    <cellStyle name="Berechnung 2 1638" xfId="33533" xr:uid="{00000000-0005-0000-0000-0000678F0000}"/>
    <cellStyle name="Berechnung 2 1639" xfId="33553" xr:uid="{00000000-0005-0000-0000-0000688F0000}"/>
    <cellStyle name="Berechnung 2 164" xfId="4087" xr:uid="{00000000-0005-0000-0000-0000698F0000}"/>
    <cellStyle name="Berechnung 2 1640" xfId="33573" xr:uid="{00000000-0005-0000-0000-00006A8F0000}"/>
    <cellStyle name="Berechnung 2 1641" xfId="33587" xr:uid="{00000000-0005-0000-0000-00006B8F0000}"/>
    <cellStyle name="Berechnung 2 1642" xfId="33608" xr:uid="{00000000-0005-0000-0000-00006C8F0000}"/>
    <cellStyle name="Berechnung 2 1643" xfId="33628" xr:uid="{00000000-0005-0000-0000-00006D8F0000}"/>
    <cellStyle name="Berechnung 2 1644" xfId="33648" xr:uid="{00000000-0005-0000-0000-00006E8F0000}"/>
    <cellStyle name="Berechnung 2 1645" xfId="33668" xr:uid="{00000000-0005-0000-0000-00006F8F0000}"/>
    <cellStyle name="Berechnung 2 1646" xfId="33681" xr:uid="{00000000-0005-0000-0000-0000708F0000}"/>
    <cellStyle name="Berechnung 2 1647" xfId="33701" xr:uid="{00000000-0005-0000-0000-0000718F0000}"/>
    <cellStyle name="Berechnung 2 1648" xfId="33721" xr:uid="{00000000-0005-0000-0000-0000728F0000}"/>
    <cellStyle name="Berechnung 2 1649" xfId="33741" xr:uid="{00000000-0005-0000-0000-0000738F0000}"/>
    <cellStyle name="Berechnung 2 165" xfId="4023" xr:uid="{00000000-0005-0000-0000-0000748F0000}"/>
    <cellStyle name="Berechnung 2 1650" xfId="33761" xr:uid="{00000000-0005-0000-0000-0000758F0000}"/>
    <cellStyle name="Berechnung 2 1651" xfId="33781" xr:uid="{00000000-0005-0000-0000-0000768F0000}"/>
    <cellStyle name="Berechnung 2 1652" xfId="33801" xr:uid="{00000000-0005-0000-0000-0000778F0000}"/>
    <cellStyle name="Berechnung 2 1653" xfId="33821" xr:uid="{00000000-0005-0000-0000-0000788F0000}"/>
    <cellStyle name="Berechnung 2 1654" xfId="33841" xr:uid="{00000000-0005-0000-0000-0000798F0000}"/>
    <cellStyle name="Berechnung 2 1655" xfId="33861" xr:uid="{00000000-0005-0000-0000-00007A8F0000}"/>
    <cellStyle name="Berechnung 2 1656" xfId="33887" xr:uid="{00000000-0005-0000-0000-00007B8F0000}"/>
    <cellStyle name="Berechnung 2 1657" xfId="33891" xr:uid="{00000000-0005-0000-0000-00007C8F0000}"/>
    <cellStyle name="Berechnung 2 1658" xfId="33931" xr:uid="{00000000-0005-0000-0000-00007D8F0000}"/>
    <cellStyle name="Berechnung 2 1659" xfId="33951" xr:uid="{00000000-0005-0000-0000-00007E8F0000}"/>
    <cellStyle name="Berechnung 2 166" xfId="3959" xr:uid="{00000000-0005-0000-0000-00007F8F0000}"/>
    <cellStyle name="Berechnung 2 1660" xfId="33971" xr:uid="{00000000-0005-0000-0000-0000808F0000}"/>
    <cellStyle name="Berechnung 2 1661" xfId="33991" xr:uid="{00000000-0005-0000-0000-0000818F0000}"/>
    <cellStyle name="Berechnung 2 1662" xfId="34011" xr:uid="{00000000-0005-0000-0000-0000828F0000}"/>
    <cellStyle name="Berechnung 2 1663" xfId="34025" xr:uid="{00000000-0005-0000-0000-0000838F0000}"/>
    <cellStyle name="Berechnung 2 1664" xfId="34045" xr:uid="{00000000-0005-0000-0000-0000848F0000}"/>
    <cellStyle name="Berechnung 2 1665" xfId="34065" xr:uid="{00000000-0005-0000-0000-0000858F0000}"/>
    <cellStyle name="Berechnung 2 1666" xfId="34085" xr:uid="{00000000-0005-0000-0000-0000868F0000}"/>
    <cellStyle name="Berechnung 2 1667" xfId="34105" xr:uid="{00000000-0005-0000-0000-0000878F0000}"/>
    <cellStyle name="Berechnung 2 1668" xfId="34122" xr:uid="{00000000-0005-0000-0000-0000888F0000}"/>
    <cellStyle name="Berechnung 2 1669" xfId="34181" xr:uid="{00000000-0005-0000-0000-0000898F0000}"/>
    <cellStyle name="Berechnung 2 167" xfId="3906" xr:uid="{00000000-0005-0000-0000-00008A8F0000}"/>
    <cellStyle name="Berechnung 2 1670" xfId="34209" xr:uid="{00000000-0005-0000-0000-00008B8F0000}"/>
    <cellStyle name="Berechnung 2 1671" xfId="34229" xr:uid="{00000000-0005-0000-0000-00008C8F0000}"/>
    <cellStyle name="Berechnung 2 1672" xfId="34249" xr:uid="{00000000-0005-0000-0000-00008D8F0000}"/>
    <cellStyle name="Berechnung 2 1673" xfId="34269" xr:uid="{00000000-0005-0000-0000-00008E8F0000}"/>
    <cellStyle name="Berechnung 2 1674" xfId="34295" xr:uid="{00000000-0005-0000-0000-00008F8F0000}"/>
    <cellStyle name="Berechnung 2 1675" xfId="34316" xr:uid="{00000000-0005-0000-0000-0000908F0000}"/>
    <cellStyle name="Berechnung 2 1676" xfId="34336" xr:uid="{00000000-0005-0000-0000-0000918F0000}"/>
    <cellStyle name="Berechnung 2 1677" xfId="34356" xr:uid="{00000000-0005-0000-0000-0000928F0000}"/>
    <cellStyle name="Berechnung 2 1678" xfId="34376" xr:uid="{00000000-0005-0000-0000-0000938F0000}"/>
    <cellStyle name="Berechnung 2 1679" xfId="34390" xr:uid="{00000000-0005-0000-0000-0000948F0000}"/>
    <cellStyle name="Berechnung 2 168" xfId="3847" xr:uid="{00000000-0005-0000-0000-0000958F0000}"/>
    <cellStyle name="Berechnung 2 1680" xfId="34411" xr:uid="{00000000-0005-0000-0000-0000968F0000}"/>
    <cellStyle name="Berechnung 2 1681" xfId="34431" xr:uid="{00000000-0005-0000-0000-0000978F0000}"/>
    <cellStyle name="Berechnung 2 1682" xfId="34451" xr:uid="{00000000-0005-0000-0000-0000988F0000}"/>
    <cellStyle name="Berechnung 2 1683" xfId="34471" xr:uid="{00000000-0005-0000-0000-0000998F0000}"/>
    <cellStyle name="Berechnung 2 1684" xfId="34484" xr:uid="{00000000-0005-0000-0000-00009A8F0000}"/>
    <cellStyle name="Berechnung 2 1685" xfId="34504" xr:uid="{00000000-0005-0000-0000-00009B8F0000}"/>
    <cellStyle name="Berechnung 2 1686" xfId="34524" xr:uid="{00000000-0005-0000-0000-00009C8F0000}"/>
    <cellStyle name="Berechnung 2 1687" xfId="34544" xr:uid="{00000000-0005-0000-0000-00009D8F0000}"/>
    <cellStyle name="Berechnung 2 1688" xfId="34564" xr:uid="{00000000-0005-0000-0000-00009E8F0000}"/>
    <cellStyle name="Berechnung 2 1689" xfId="34594" xr:uid="{00000000-0005-0000-0000-00009F8F0000}"/>
    <cellStyle name="Berechnung 2 169" xfId="3793" xr:uid="{00000000-0005-0000-0000-0000A08F0000}"/>
    <cellStyle name="Berechnung 2 1690" xfId="34614" xr:uid="{00000000-0005-0000-0000-0000A18F0000}"/>
    <cellStyle name="Berechnung 2 1691" xfId="34634" xr:uid="{00000000-0005-0000-0000-0000A28F0000}"/>
    <cellStyle name="Berechnung 2 1692" xfId="34654" xr:uid="{00000000-0005-0000-0000-0000A38F0000}"/>
    <cellStyle name="Berechnung 2 1693" xfId="34674" xr:uid="{00000000-0005-0000-0000-0000A48F0000}"/>
    <cellStyle name="Berechnung 2 1694" xfId="34699" xr:uid="{00000000-0005-0000-0000-0000A58F0000}"/>
    <cellStyle name="Berechnung 2 1695" xfId="34720" xr:uid="{00000000-0005-0000-0000-0000A68F0000}"/>
    <cellStyle name="Berechnung 2 1696" xfId="34740" xr:uid="{00000000-0005-0000-0000-0000A78F0000}"/>
    <cellStyle name="Berechnung 2 1697" xfId="34760" xr:uid="{00000000-0005-0000-0000-0000A88F0000}"/>
    <cellStyle name="Berechnung 2 1698" xfId="34780" xr:uid="{00000000-0005-0000-0000-0000A98F0000}"/>
    <cellStyle name="Berechnung 2 1699" xfId="34794" xr:uid="{00000000-0005-0000-0000-0000AA8F0000}"/>
    <cellStyle name="Berechnung 2 17" xfId="1214" xr:uid="{00000000-0005-0000-0000-0000AB8F0000}"/>
    <cellStyle name="Berechnung 2 170" xfId="3737" xr:uid="{00000000-0005-0000-0000-0000AC8F0000}"/>
    <cellStyle name="Berechnung 2 1700" xfId="34815" xr:uid="{00000000-0005-0000-0000-0000AD8F0000}"/>
    <cellStyle name="Berechnung 2 1701" xfId="34835" xr:uid="{00000000-0005-0000-0000-0000AE8F0000}"/>
    <cellStyle name="Berechnung 2 1702" xfId="34855" xr:uid="{00000000-0005-0000-0000-0000AF8F0000}"/>
    <cellStyle name="Berechnung 2 1703" xfId="34875" xr:uid="{00000000-0005-0000-0000-0000B08F0000}"/>
    <cellStyle name="Berechnung 2 1704" xfId="34888" xr:uid="{00000000-0005-0000-0000-0000B18F0000}"/>
    <cellStyle name="Berechnung 2 1705" xfId="34908" xr:uid="{00000000-0005-0000-0000-0000B28F0000}"/>
    <cellStyle name="Berechnung 2 1706" xfId="34928" xr:uid="{00000000-0005-0000-0000-0000B38F0000}"/>
    <cellStyle name="Berechnung 2 1707" xfId="34948" xr:uid="{00000000-0005-0000-0000-0000B48F0000}"/>
    <cellStyle name="Berechnung 2 1708" xfId="34968" xr:uid="{00000000-0005-0000-0000-0000B58F0000}"/>
    <cellStyle name="Berechnung 2 1709" xfId="34988" xr:uid="{00000000-0005-0000-0000-0000B68F0000}"/>
    <cellStyle name="Berechnung 2 171" xfId="3655" xr:uid="{00000000-0005-0000-0000-0000B78F0000}"/>
    <cellStyle name="Berechnung 2 1710" xfId="35008" xr:uid="{00000000-0005-0000-0000-0000B88F0000}"/>
    <cellStyle name="Berechnung 2 1711" xfId="35028" xr:uid="{00000000-0005-0000-0000-0000B98F0000}"/>
    <cellStyle name="Berechnung 2 1712" xfId="35048" xr:uid="{00000000-0005-0000-0000-0000BA8F0000}"/>
    <cellStyle name="Berechnung 2 1713" xfId="35068" xr:uid="{00000000-0005-0000-0000-0000BB8F0000}"/>
    <cellStyle name="Berechnung 2 1714" xfId="35093" xr:uid="{00000000-0005-0000-0000-0000BC8F0000}"/>
    <cellStyle name="Berechnung 2 1715" xfId="35096" xr:uid="{00000000-0005-0000-0000-0000BD8F0000}"/>
    <cellStyle name="Berechnung 2 1716" xfId="35136" xr:uid="{00000000-0005-0000-0000-0000BE8F0000}"/>
    <cellStyle name="Berechnung 2 1717" xfId="35156" xr:uid="{00000000-0005-0000-0000-0000BF8F0000}"/>
    <cellStyle name="Berechnung 2 1718" xfId="35176" xr:uid="{00000000-0005-0000-0000-0000C08F0000}"/>
    <cellStyle name="Berechnung 2 1719" xfId="35196" xr:uid="{00000000-0005-0000-0000-0000C18F0000}"/>
    <cellStyle name="Berechnung 2 172" xfId="3566" xr:uid="{00000000-0005-0000-0000-0000C28F0000}"/>
    <cellStyle name="Berechnung 2 1720" xfId="35216" xr:uid="{00000000-0005-0000-0000-0000C38F0000}"/>
    <cellStyle name="Berechnung 2 1721" xfId="35231" xr:uid="{00000000-0005-0000-0000-0000C48F0000}"/>
    <cellStyle name="Berechnung 2 1722" xfId="35251" xr:uid="{00000000-0005-0000-0000-0000C58F0000}"/>
    <cellStyle name="Berechnung 2 1723" xfId="35271" xr:uid="{00000000-0005-0000-0000-0000C68F0000}"/>
    <cellStyle name="Berechnung 2 1724" xfId="35291" xr:uid="{00000000-0005-0000-0000-0000C78F0000}"/>
    <cellStyle name="Berechnung 2 1725" xfId="35311" xr:uid="{00000000-0005-0000-0000-0000C88F0000}"/>
    <cellStyle name="Berechnung 2 1726" xfId="33038" xr:uid="{00000000-0005-0000-0000-0000C98F0000}"/>
    <cellStyle name="Berechnung 2 1727" xfId="28166" xr:uid="{00000000-0005-0000-0000-0000CA8F0000}"/>
    <cellStyle name="Berechnung 2 1728" xfId="28184" xr:uid="{00000000-0005-0000-0000-0000CB8F0000}"/>
    <cellStyle name="Berechnung 2 1729" xfId="35350" xr:uid="{00000000-0005-0000-0000-0000CC8F0000}"/>
    <cellStyle name="Berechnung 2 173" xfId="3473" xr:uid="{00000000-0005-0000-0000-0000CD8F0000}"/>
    <cellStyle name="Berechnung 2 1730" xfId="35375" xr:uid="{00000000-0005-0000-0000-0000CE8F0000}"/>
    <cellStyle name="Berechnung 2 1731" xfId="35396" xr:uid="{00000000-0005-0000-0000-0000CF8F0000}"/>
    <cellStyle name="Berechnung 2 1732" xfId="35416" xr:uid="{00000000-0005-0000-0000-0000D08F0000}"/>
    <cellStyle name="Berechnung 2 1733" xfId="35436" xr:uid="{00000000-0005-0000-0000-0000D18F0000}"/>
    <cellStyle name="Berechnung 2 1734" xfId="35456" xr:uid="{00000000-0005-0000-0000-0000D28F0000}"/>
    <cellStyle name="Berechnung 2 1735" xfId="35470" xr:uid="{00000000-0005-0000-0000-0000D38F0000}"/>
    <cellStyle name="Berechnung 2 1736" xfId="35491" xr:uid="{00000000-0005-0000-0000-0000D48F0000}"/>
    <cellStyle name="Berechnung 2 1737" xfId="35511" xr:uid="{00000000-0005-0000-0000-0000D58F0000}"/>
    <cellStyle name="Berechnung 2 1738" xfId="35531" xr:uid="{00000000-0005-0000-0000-0000D68F0000}"/>
    <cellStyle name="Berechnung 2 1739" xfId="35551" xr:uid="{00000000-0005-0000-0000-0000D78F0000}"/>
    <cellStyle name="Berechnung 2 174" xfId="3411" xr:uid="{00000000-0005-0000-0000-0000D88F0000}"/>
    <cellStyle name="Berechnung 2 1740" xfId="35564" xr:uid="{00000000-0005-0000-0000-0000D98F0000}"/>
    <cellStyle name="Berechnung 2 1741" xfId="35584" xr:uid="{00000000-0005-0000-0000-0000DA8F0000}"/>
    <cellStyle name="Berechnung 2 1742" xfId="35604" xr:uid="{00000000-0005-0000-0000-0000DB8F0000}"/>
    <cellStyle name="Berechnung 2 1743" xfId="35624" xr:uid="{00000000-0005-0000-0000-0000DC8F0000}"/>
    <cellStyle name="Berechnung 2 1744" xfId="35644" xr:uid="{00000000-0005-0000-0000-0000DD8F0000}"/>
    <cellStyle name="Berechnung 2 1745" xfId="35673" xr:uid="{00000000-0005-0000-0000-0000DE8F0000}"/>
    <cellStyle name="Berechnung 2 1746" xfId="35693" xr:uid="{00000000-0005-0000-0000-0000DF8F0000}"/>
    <cellStyle name="Berechnung 2 1747" xfId="35713" xr:uid="{00000000-0005-0000-0000-0000E08F0000}"/>
    <cellStyle name="Berechnung 2 1748" xfId="35733" xr:uid="{00000000-0005-0000-0000-0000E18F0000}"/>
    <cellStyle name="Berechnung 2 1749" xfId="35753" xr:uid="{00000000-0005-0000-0000-0000E28F0000}"/>
    <cellStyle name="Berechnung 2 175" xfId="3379" xr:uid="{00000000-0005-0000-0000-0000E38F0000}"/>
    <cellStyle name="Berechnung 2 1750" xfId="35777" xr:uid="{00000000-0005-0000-0000-0000E48F0000}"/>
    <cellStyle name="Berechnung 2 1751" xfId="35798" xr:uid="{00000000-0005-0000-0000-0000E58F0000}"/>
    <cellStyle name="Berechnung 2 1752" xfId="35818" xr:uid="{00000000-0005-0000-0000-0000E68F0000}"/>
    <cellStyle name="Berechnung 2 1753" xfId="35838" xr:uid="{00000000-0005-0000-0000-0000E78F0000}"/>
    <cellStyle name="Berechnung 2 1754" xfId="35858" xr:uid="{00000000-0005-0000-0000-0000E88F0000}"/>
    <cellStyle name="Berechnung 2 1755" xfId="35872" xr:uid="{00000000-0005-0000-0000-0000E98F0000}"/>
    <cellStyle name="Berechnung 2 1756" xfId="35893" xr:uid="{00000000-0005-0000-0000-0000EA8F0000}"/>
    <cellStyle name="Berechnung 2 1757" xfId="35913" xr:uid="{00000000-0005-0000-0000-0000EB8F0000}"/>
    <cellStyle name="Berechnung 2 1758" xfId="35933" xr:uid="{00000000-0005-0000-0000-0000EC8F0000}"/>
    <cellStyle name="Berechnung 2 1759" xfId="35953" xr:uid="{00000000-0005-0000-0000-0000ED8F0000}"/>
    <cellStyle name="Berechnung 2 176" xfId="3286" xr:uid="{00000000-0005-0000-0000-0000EE8F0000}"/>
    <cellStyle name="Berechnung 2 1760" xfId="35966" xr:uid="{00000000-0005-0000-0000-0000EF8F0000}"/>
    <cellStyle name="Berechnung 2 1761" xfId="35986" xr:uid="{00000000-0005-0000-0000-0000F08F0000}"/>
    <cellStyle name="Berechnung 2 1762" xfId="36006" xr:uid="{00000000-0005-0000-0000-0000F18F0000}"/>
    <cellStyle name="Berechnung 2 1763" xfId="36026" xr:uid="{00000000-0005-0000-0000-0000F28F0000}"/>
    <cellStyle name="Berechnung 2 1764" xfId="36046" xr:uid="{00000000-0005-0000-0000-0000F38F0000}"/>
    <cellStyle name="Berechnung 2 1765" xfId="36066" xr:uid="{00000000-0005-0000-0000-0000F48F0000}"/>
    <cellStyle name="Berechnung 2 1766" xfId="36086" xr:uid="{00000000-0005-0000-0000-0000F58F0000}"/>
    <cellStyle name="Berechnung 2 1767" xfId="36106" xr:uid="{00000000-0005-0000-0000-0000F68F0000}"/>
    <cellStyle name="Berechnung 2 1768" xfId="36126" xr:uid="{00000000-0005-0000-0000-0000F78F0000}"/>
    <cellStyle name="Berechnung 2 1769" xfId="36146" xr:uid="{00000000-0005-0000-0000-0000F88F0000}"/>
    <cellStyle name="Berechnung 2 177" xfId="3212" xr:uid="{00000000-0005-0000-0000-0000F98F0000}"/>
    <cellStyle name="Berechnung 2 1770" xfId="36172" xr:uid="{00000000-0005-0000-0000-0000FA8F0000}"/>
    <cellStyle name="Berechnung 2 1771" xfId="36176" xr:uid="{00000000-0005-0000-0000-0000FB8F0000}"/>
    <cellStyle name="Berechnung 2 1772" xfId="36215" xr:uid="{00000000-0005-0000-0000-0000FC8F0000}"/>
    <cellStyle name="Berechnung 2 1773" xfId="36235" xr:uid="{00000000-0005-0000-0000-0000FD8F0000}"/>
    <cellStyle name="Berechnung 2 1774" xfId="36255" xr:uid="{00000000-0005-0000-0000-0000FE8F0000}"/>
    <cellStyle name="Berechnung 2 1775" xfId="36275" xr:uid="{00000000-0005-0000-0000-0000FF8F0000}"/>
    <cellStyle name="Berechnung 2 1776" xfId="36295" xr:uid="{00000000-0005-0000-0000-000000900000}"/>
    <cellStyle name="Berechnung 2 1777" xfId="36310" xr:uid="{00000000-0005-0000-0000-000001900000}"/>
    <cellStyle name="Berechnung 2 1778" xfId="36330" xr:uid="{00000000-0005-0000-0000-000002900000}"/>
    <cellStyle name="Berechnung 2 1779" xfId="36350" xr:uid="{00000000-0005-0000-0000-000003900000}"/>
    <cellStyle name="Berechnung 2 178" xfId="3153" xr:uid="{00000000-0005-0000-0000-000004900000}"/>
    <cellStyle name="Berechnung 2 1780" xfId="36370" xr:uid="{00000000-0005-0000-0000-000005900000}"/>
    <cellStyle name="Berechnung 2 1781" xfId="36390" xr:uid="{00000000-0005-0000-0000-000006900000}"/>
    <cellStyle name="Berechnung 2 1782" xfId="36406" xr:uid="{00000000-0005-0000-0000-000007900000}"/>
    <cellStyle name="Berechnung 2 1783" xfId="36463" xr:uid="{00000000-0005-0000-0000-000008900000}"/>
    <cellStyle name="Berechnung 2 1784" xfId="36491" xr:uid="{00000000-0005-0000-0000-000009900000}"/>
    <cellStyle name="Berechnung 2 1785" xfId="36511" xr:uid="{00000000-0005-0000-0000-00000A900000}"/>
    <cellStyle name="Berechnung 2 1786" xfId="36531" xr:uid="{00000000-0005-0000-0000-00000B900000}"/>
    <cellStyle name="Berechnung 2 1787" xfId="36551" xr:uid="{00000000-0005-0000-0000-00000C900000}"/>
    <cellStyle name="Berechnung 2 1788" xfId="36576" xr:uid="{00000000-0005-0000-0000-00000D900000}"/>
    <cellStyle name="Berechnung 2 1789" xfId="36597" xr:uid="{00000000-0005-0000-0000-00000E900000}"/>
    <cellStyle name="Berechnung 2 179" xfId="3090" xr:uid="{00000000-0005-0000-0000-00000F900000}"/>
    <cellStyle name="Berechnung 2 1790" xfId="36617" xr:uid="{00000000-0005-0000-0000-000010900000}"/>
    <cellStyle name="Berechnung 2 1791" xfId="36637" xr:uid="{00000000-0005-0000-0000-000011900000}"/>
    <cellStyle name="Berechnung 2 1792" xfId="36657" xr:uid="{00000000-0005-0000-0000-000012900000}"/>
    <cellStyle name="Berechnung 2 1793" xfId="36671" xr:uid="{00000000-0005-0000-0000-000013900000}"/>
    <cellStyle name="Berechnung 2 1794" xfId="36692" xr:uid="{00000000-0005-0000-0000-000014900000}"/>
    <cellStyle name="Berechnung 2 1795" xfId="36712" xr:uid="{00000000-0005-0000-0000-000015900000}"/>
    <cellStyle name="Berechnung 2 1796" xfId="36732" xr:uid="{00000000-0005-0000-0000-000016900000}"/>
    <cellStyle name="Berechnung 2 1797" xfId="36752" xr:uid="{00000000-0005-0000-0000-000017900000}"/>
    <cellStyle name="Berechnung 2 1798" xfId="36765" xr:uid="{00000000-0005-0000-0000-000018900000}"/>
    <cellStyle name="Berechnung 2 1799" xfId="36785" xr:uid="{00000000-0005-0000-0000-000019900000}"/>
    <cellStyle name="Berechnung 2 18" xfId="1256" xr:uid="{00000000-0005-0000-0000-00001A900000}"/>
    <cellStyle name="Berechnung 2 180" xfId="3036" xr:uid="{00000000-0005-0000-0000-00001B900000}"/>
    <cellStyle name="Berechnung 2 1800" xfId="36805" xr:uid="{00000000-0005-0000-0000-00001C900000}"/>
    <cellStyle name="Berechnung 2 1801" xfId="36825" xr:uid="{00000000-0005-0000-0000-00001D900000}"/>
    <cellStyle name="Berechnung 2 1802" xfId="36845" xr:uid="{00000000-0005-0000-0000-00001E900000}"/>
    <cellStyle name="Berechnung 2 1803" xfId="36873" xr:uid="{00000000-0005-0000-0000-00001F900000}"/>
    <cellStyle name="Berechnung 2 1804" xfId="36893" xr:uid="{00000000-0005-0000-0000-000020900000}"/>
    <cellStyle name="Berechnung 2 1805" xfId="36913" xr:uid="{00000000-0005-0000-0000-000021900000}"/>
    <cellStyle name="Berechnung 2 1806" xfId="36933" xr:uid="{00000000-0005-0000-0000-000022900000}"/>
    <cellStyle name="Berechnung 2 1807" xfId="36953" xr:uid="{00000000-0005-0000-0000-000023900000}"/>
    <cellStyle name="Berechnung 2 1808" xfId="36977" xr:uid="{00000000-0005-0000-0000-000024900000}"/>
    <cellStyle name="Berechnung 2 1809" xfId="36998" xr:uid="{00000000-0005-0000-0000-000025900000}"/>
    <cellStyle name="Berechnung 2 181" xfId="2969" xr:uid="{00000000-0005-0000-0000-000026900000}"/>
    <cellStyle name="Berechnung 2 1810" xfId="37018" xr:uid="{00000000-0005-0000-0000-000027900000}"/>
    <cellStyle name="Berechnung 2 1811" xfId="37038" xr:uid="{00000000-0005-0000-0000-000028900000}"/>
    <cellStyle name="Berechnung 2 1812" xfId="37058" xr:uid="{00000000-0005-0000-0000-000029900000}"/>
    <cellStyle name="Berechnung 2 1813" xfId="37072" xr:uid="{00000000-0005-0000-0000-00002A900000}"/>
    <cellStyle name="Berechnung 2 1814" xfId="37093" xr:uid="{00000000-0005-0000-0000-00002B900000}"/>
    <cellStyle name="Berechnung 2 1815" xfId="37113" xr:uid="{00000000-0005-0000-0000-00002C900000}"/>
    <cellStyle name="Berechnung 2 1816" xfId="37133" xr:uid="{00000000-0005-0000-0000-00002D900000}"/>
    <cellStyle name="Berechnung 2 1817" xfId="37153" xr:uid="{00000000-0005-0000-0000-00002E900000}"/>
    <cellStyle name="Berechnung 2 1818" xfId="37166" xr:uid="{00000000-0005-0000-0000-00002F900000}"/>
    <cellStyle name="Berechnung 2 1819" xfId="37186" xr:uid="{00000000-0005-0000-0000-000030900000}"/>
    <cellStyle name="Berechnung 2 182" xfId="2884" xr:uid="{00000000-0005-0000-0000-000031900000}"/>
    <cellStyle name="Berechnung 2 1820" xfId="37206" xr:uid="{00000000-0005-0000-0000-000032900000}"/>
    <cellStyle name="Berechnung 2 1821" xfId="37226" xr:uid="{00000000-0005-0000-0000-000033900000}"/>
    <cellStyle name="Berechnung 2 1822" xfId="37246" xr:uid="{00000000-0005-0000-0000-000034900000}"/>
    <cellStyle name="Berechnung 2 1823" xfId="37266" xr:uid="{00000000-0005-0000-0000-000035900000}"/>
    <cellStyle name="Berechnung 2 1824" xfId="37286" xr:uid="{00000000-0005-0000-0000-000036900000}"/>
    <cellStyle name="Berechnung 2 1825" xfId="37306" xr:uid="{00000000-0005-0000-0000-000037900000}"/>
    <cellStyle name="Berechnung 2 1826" xfId="37326" xr:uid="{00000000-0005-0000-0000-000038900000}"/>
    <cellStyle name="Berechnung 2 1827" xfId="37346" xr:uid="{00000000-0005-0000-0000-000039900000}"/>
    <cellStyle name="Berechnung 2 1828" xfId="37370" xr:uid="{00000000-0005-0000-0000-00003A900000}"/>
    <cellStyle name="Berechnung 2 1829" xfId="37373" xr:uid="{00000000-0005-0000-0000-00003B900000}"/>
    <cellStyle name="Berechnung 2 183" xfId="2820" xr:uid="{00000000-0005-0000-0000-00003C900000}"/>
    <cellStyle name="Berechnung 2 1830" xfId="37412" xr:uid="{00000000-0005-0000-0000-00003D900000}"/>
    <cellStyle name="Berechnung 2 1831" xfId="37432" xr:uid="{00000000-0005-0000-0000-00003E900000}"/>
    <cellStyle name="Berechnung 2 1832" xfId="37452" xr:uid="{00000000-0005-0000-0000-00003F900000}"/>
    <cellStyle name="Berechnung 2 1833" xfId="37472" xr:uid="{00000000-0005-0000-0000-000040900000}"/>
    <cellStyle name="Berechnung 2 1834" xfId="37492" xr:uid="{00000000-0005-0000-0000-000041900000}"/>
    <cellStyle name="Berechnung 2 1835" xfId="37506" xr:uid="{00000000-0005-0000-0000-000042900000}"/>
    <cellStyle name="Berechnung 2 1836" xfId="37526" xr:uid="{00000000-0005-0000-0000-000043900000}"/>
    <cellStyle name="Berechnung 2 1837" xfId="37546" xr:uid="{00000000-0005-0000-0000-000044900000}"/>
    <cellStyle name="Berechnung 2 1838" xfId="37566" xr:uid="{00000000-0005-0000-0000-000045900000}"/>
    <cellStyle name="Berechnung 2 1839" xfId="37586" xr:uid="{00000000-0005-0000-0000-000046900000}"/>
    <cellStyle name="Berechnung 2 184" xfId="2767" xr:uid="{00000000-0005-0000-0000-000047900000}"/>
    <cellStyle name="Berechnung 2 1840" xfId="35132" xr:uid="{00000000-0005-0000-0000-000048900000}"/>
    <cellStyle name="Berechnung 2 1841" xfId="32843" xr:uid="{00000000-0005-0000-0000-000049900000}"/>
    <cellStyle name="Berechnung 2 1842" xfId="28180" xr:uid="{00000000-0005-0000-0000-00004A900000}"/>
    <cellStyle name="Berechnung 2 1843" xfId="37617" xr:uid="{00000000-0005-0000-0000-00004B900000}"/>
    <cellStyle name="Berechnung 2 1844" xfId="37641" xr:uid="{00000000-0005-0000-0000-00004C900000}"/>
    <cellStyle name="Berechnung 2 1845" xfId="37662" xr:uid="{00000000-0005-0000-0000-00004D900000}"/>
    <cellStyle name="Berechnung 2 1846" xfId="37682" xr:uid="{00000000-0005-0000-0000-00004E900000}"/>
    <cellStyle name="Berechnung 2 1847" xfId="37702" xr:uid="{00000000-0005-0000-0000-00004F900000}"/>
    <cellStyle name="Berechnung 2 1848" xfId="37722" xr:uid="{00000000-0005-0000-0000-000050900000}"/>
    <cellStyle name="Berechnung 2 1849" xfId="37736" xr:uid="{00000000-0005-0000-0000-000051900000}"/>
    <cellStyle name="Berechnung 2 185" xfId="2708" xr:uid="{00000000-0005-0000-0000-000052900000}"/>
    <cellStyle name="Berechnung 2 1850" xfId="37757" xr:uid="{00000000-0005-0000-0000-000053900000}"/>
    <cellStyle name="Berechnung 2 1851" xfId="37777" xr:uid="{00000000-0005-0000-0000-000054900000}"/>
    <cellStyle name="Berechnung 2 1852" xfId="37797" xr:uid="{00000000-0005-0000-0000-000055900000}"/>
    <cellStyle name="Berechnung 2 1853" xfId="37817" xr:uid="{00000000-0005-0000-0000-000056900000}"/>
    <cellStyle name="Berechnung 2 1854" xfId="37830" xr:uid="{00000000-0005-0000-0000-000057900000}"/>
    <cellStyle name="Berechnung 2 1855" xfId="37850" xr:uid="{00000000-0005-0000-0000-000058900000}"/>
    <cellStyle name="Berechnung 2 1856" xfId="37870" xr:uid="{00000000-0005-0000-0000-000059900000}"/>
    <cellStyle name="Berechnung 2 1857" xfId="37890" xr:uid="{00000000-0005-0000-0000-00005A900000}"/>
    <cellStyle name="Berechnung 2 1858" xfId="37910" xr:uid="{00000000-0005-0000-0000-00005B900000}"/>
    <cellStyle name="Berechnung 2 1859" xfId="37937" xr:uid="{00000000-0005-0000-0000-00005C900000}"/>
    <cellStyle name="Berechnung 2 186" xfId="2670" xr:uid="{00000000-0005-0000-0000-00005D900000}"/>
    <cellStyle name="Berechnung 2 1860" xfId="37957" xr:uid="{00000000-0005-0000-0000-00005E900000}"/>
    <cellStyle name="Berechnung 2 1861" xfId="37977" xr:uid="{00000000-0005-0000-0000-00005F900000}"/>
    <cellStyle name="Berechnung 2 1862" xfId="37997" xr:uid="{00000000-0005-0000-0000-000060900000}"/>
    <cellStyle name="Berechnung 2 1863" xfId="38017" xr:uid="{00000000-0005-0000-0000-000061900000}"/>
    <cellStyle name="Berechnung 2 1864" xfId="38041" xr:uid="{00000000-0005-0000-0000-000062900000}"/>
    <cellStyle name="Berechnung 2 1865" xfId="38062" xr:uid="{00000000-0005-0000-0000-000063900000}"/>
    <cellStyle name="Berechnung 2 1866" xfId="38082" xr:uid="{00000000-0005-0000-0000-000064900000}"/>
    <cellStyle name="Berechnung 2 1867" xfId="38102" xr:uid="{00000000-0005-0000-0000-000065900000}"/>
    <cellStyle name="Berechnung 2 1868" xfId="38122" xr:uid="{00000000-0005-0000-0000-000066900000}"/>
    <cellStyle name="Berechnung 2 1869" xfId="38136" xr:uid="{00000000-0005-0000-0000-000067900000}"/>
    <cellStyle name="Berechnung 2 187" xfId="2604" xr:uid="{00000000-0005-0000-0000-000068900000}"/>
    <cellStyle name="Berechnung 2 1870" xfId="38157" xr:uid="{00000000-0005-0000-0000-000069900000}"/>
    <cellStyle name="Berechnung 2 1871" xfId="38177" xr:uid="{00000000-0005-0000-0000-00006A900000}"/>
    <cellStyle name="Berechnung 2 1872" xfId="38197" xr:uid="{00000000-0005-0000-0000-00006B900000}"/>
    <cellStyle name="Berechnung 2 1873" xfId="38217" xr:uid="{00000000-0005-0000-0000-00006C900000}"/>
    <cellStyle name="Berechnung 2 1874" xfId="38230" xr:uid="{00000000-0005-0000-0000-00006D900000}"/>
    <cellStyle name="Berechnung 2 1875" xfId="38250" xr:uid="{00000000-0005-0000-0000-00006E900000}"/>
    <cellStyle name="Berechnung 2 1876" xfId="38270" xr:uid="{00000000-0005-0000-0000-00006F900000}"/>
    <cellStyle name="Berechnung 2 1877" xfId="38290" xr:uid="{00000000-0005-0000-0000-000070900000}"/>
    <cellStyle name="Berechnung 2 1878" xfId="38310" xr:uid="{00000000-0005-0000-0000-000071900000}"/>
    <cellStyle name="Berechnung 2 1879" xfId="38330" xr:uid="{00000000-0005-0000-0000-000072900000}"/>
    <cellStyle name="Berechnung 2 188" xfId="2541" xr:uid="{00000000-0005-0000-0000-000073900000}"/>
    <cellStyle name="Berechnung 2 1880" xfId="38350" xr:uid="{00000000-0005-0000-0000-000074900000}"/>
    <cellStyle name="Berechnung 2 1881" xfId="38370" xr:uid="{00000000-0005-0000-0000-000075900000}"/>
    <cellStyle name="Berechnung 2 1882" xfId="38390" xr:uid="{00000000-0005-0000-0000-000076900000}"/>
    <cellStyle name="Berechnung 2 1883" xfId="38410" xr:uid="{00000000-0005-0000-0000-000077900000}"/>
    <cellStyle name="Berechnung 2 1884" xfId="38433" xr:uid="{00000000-0005-0000-0000-000078900000}"/>
    <cellStyle name="Berechnung 2 1885" xfId="38436" xr:uid="{00000000-0005-0000-0000-000079900000}"/>
    <cellStyle name="Berechnung 2 1886" xfId="38472" xr:uid="{00000000-0005-0000-0000-00007A900000}"/>
    <cellStyle name="Berechnung 2 1887" xfId="38492" xr:uid="{00000000-0005-0000-0000-00007B900000}"/>
    <cellStyle name="Berechnung 2 1888" xfId="38512" xr:uid="{00000000-0005-0000-0000-00007C900000}"/>
    <cellStyle name="Berechnung 2 1889" xfId="38532" xr:uid="{00000000-0005-0000-0000-00007D900000}"/>
    <cellStyle name="Berechnung 2 189" xfId="2487" xr:uid="{00000000-0005-0000-0000-00007E900000}"/>
    <cellStyle name="Berechnung 2 1890" xfId="38552" xr:uid="{00000000-0005-0000-0000-00007F900000}"/>
    <cellStyle name="Berechnung 2 1891" xfId="38566" xr:uid="{00000000-0005-0000-0000-000080900000}"/>
    <cellStyle name="Berechnung 2 1892" xfId="38586" xr:uid="{00000000-0005-0000-0000-000081900000}"/>
    <cellStyle name="Berechnung 2 1893" xfId="38606" xr:uid="{00000000-0005-0000-0000-000082900000}"/>
    <cellStyle name="Berechnung 2 1894" xfId="38626" xr:uid="{00000000-0005-0000-0000-000083900000}"/>
    <cellStyle name="Berechnung 2 1895" xfId="38646" xr:uid="{00000000-0005-0000-0000-000084900000}"/>
    <cellStyle name="Berechnung 2 1896" xfId="38659" xr:uid="{00000000-0005-0000-0000-000085900000}"/>
    <cellStyle name="Berechnung 2 1897" xfId="38714" xr:uid="{00000000-0005-0000-0000-000086900000}"/>
    <cellStyle name="Berechnung 2 1898" xfId="38742" xr:uid="{00000000-0005-0000-0000-000087900000}"/>
    <cellStyle name="Berechnung 2 1899" xfId="38762" xr:uid="{00000000-0005-0000-0000-000088900000}"/>
    <cellStyle name="Berechnung 2 19" xfId="1318" xr:uid="{00000000-0005-0000-0000-000089900000}"/>
    <cellStyle name="Berechnung 2 190" xfId="2436" xr:uid="{00000000-0005-0000-0000-00008A900000}"/>
    <cellStyle name="Berechnung 2 1900" xfId="38782" xr:uid="{00000000-0005-0000-0000-00008B900000}"/>
    <cellStyle name="Berechnung 2 1901" xfId="38802" xr:uid="{00000000-0005-0000-0000-00008C900000}"/>
    <cellStyle name="Berechnung 2 1902" xfId="38826" xr:uid="{00000000-0005-0000-0000-00008D900000}"/>
    <cellStyle name="Berechnung 2 1903" xfId="38847" xr:uid="{00000000-0005-0000-0000-00008E900000}"/>
    <cellStyle name="Berechnung 2 1904" xfId="38867" xr:uid="{00000000-0005-0000-0000-00008F900000}"/>
    <cellStyle name="Berechnung 2 1905" xfId="38887" xr:uid="{00000000-0005-0000-0000-000090900000}"/>
    <cellStyle name="Berechnung 2 1906" xfId="38907" xr:uid="{00000000-0005-0000-0000-000091900000}"/>
    <cellStyle name="Berechnung 2 1907" xfId="38921" xr:uid="{00000000-0005-0000-0000-000092900000}"/>
    <cellStyle name="Berechnung 2 1908" xfId="38942" xr:uid="{00000000-0005-0000-0000-000093900000}"/>
    <cellStyle name="Berechnung 2 1909" xfId="38962" xr:uid="{00000000-0005-0000-0000-000094900000}"/>
    <cellStyle name="Berechnung 2 191" xfId="2390" xr:uid="{00000000-0005-0000-0000-000095900000}"/>
    <cellStyle name="Berechnung 2 1910" xfId="38982" xr:uid="{00000000-0005-0000-0000-000096900000}"/>
    <cellStyle name="Berechnung 2 1911" xfId="39002" xr:uid="{00000000-0005-0000-0000-000097900000}"/>
    <cellStyle name="Berechnung 2 1912" xfId="39015" xr:uid="{00000000-0005-0000-0000-000098900000}"/>
    <cellStyle name="Berechnung 2 1913" xfId="39035" xr:uid="{00000000-0005-0000-0000-000099900000}"/>
    <cellStyle name="Berechnung 2 1914" xfId="39055" xr:uid="{00000000-0005-0000-0000-00009A900000}"/>
    <cellStyle name="Berechnung 2 1915" xfId="39075" xr:uid="{00000000-0005-0000-0000-00009B900000}"/>
    <cellStyle name="Berechnung 2 1916" xfId="39095" xr:uid="{00000000-0005-0000-0000-00009C900000}"/>
    <cellStyle name="Berechnung 2 1917" xfId="39122" xr:uid="{00000000-0005-0000-0000-00009D900000}"/>
    <cellStyle name="Berechnung 2 1918" xfId="39142" xr:uid="{00000000-0005-0000-0000-00009E900000}"/>
    <cellStyle name="Berechnung 2 1919" xfId="39162" xr:uid="{00000000-0005-0000-0000-00009F900000}"/>
    <cellStyle name="Berechnung 2 192" xfId="2325" xr:uid="{00000000-0005-0000-0000-0000A0900000}"/>
    <cellStyle name="Berechnung 2 1920" xfId="39182" xr:uid="{00000000-0005-0000-0000-0000A1900000}"/>
    <cellStyle name="Berechnung 2 1921" xfId="39202" xr:uid="{00000000-0005-0000-0000-0000A2900000}"/>
    <cellStyle name="Berechnung 2 1922" xfId="39226" xr:uid="{00000000-0005-0000-0000-0000A3900000}"/>
    <cellStyle name="Berechnung 2 1923" xfId="39247" xr:uid="{00000000-0005-0000-0000-0000A4900000}"/>
    <cellStyle name="Berechnung 2 1924" xfId="39267" xr:uid="{00000000-0005-0000-0000-0000A5900000}"/>
    <cellStyle name="Berechnung 2 1925" xfId="39287" xr:uid="{00000000-0005-0000-0000-0000A6900000}"/>
    <cellStyle name="Berechnung 2 1926" xfId="39307" xr:uid="{00000000-0005-0000-0000-0000A7900000}"/>
    <cellStyle name="Berechnung 2 1927" xfId="39321" xr:uid="{00000000-0005-0000-0000-0000A8900000}"/>
    <cellStyle name="Berechnung 2 1928" xfId="39342" xr:uid="{00000000-0005-0000-0000-0000A9900000}"/>
    <cellStyle name="Berechnung 2 1929" xfId="39362" xr:uid="{00000000-0005-0000-0000-0000AA900000}"/>
    <cellStyle name="Berechnung 2 193" xfId="2266" xr:uid="{00000000-0005-0000-0000-0000AB900000}"/>
    <cellStyle name="Berechnung 2 1930" xfId="39382" xr:uid="{00000000-0005-0000-0000-0000AC900000}"/>
    <cellStyle name="Berechnung 2 1931" xfId="39402" xr:uid="{00000000-0005-0000-0000-0000AD900000}"/>
    <cellStyle name="Berechnung 2 1932" xfId="39415" xr:uid="{00000000-0005-0000-0000-0000AE900000}"/>
    <cellStyle name="Berechnung 2 1933" xfId="39435" xr:uid="{00000000-0005-0000-0000-0000AF900000}"/>
    <cellStyle name="Berechnung 2 1934" xfId="39455" xr:uid="{00000000-0005-0000-0000-0000B0900000}"/>
    <cellStyle name="Berechnung 2 1935" xfId="39475" xr:uid="{00000000-0005-0000-0000-0000B1900000}"/>
    <cellStyle name="Berechnung 2 1936" xfId="39495" xr:uid="{00000000-0005-0000-0000-0000B2900000}"/>
    <cellStyle name="Berechnung 2 1937" xfId="39515" xr:uid="{00000000-0005-0000-0000-0000B3900000}"/>
    <cellStyle name="Berechnung 2 1938" xfId="39535" xr:uid="{00000000-0005-0000-0000-0000B4900000}"/>
    <cellStyle name="Berechnung 2 1939" xfId="39555" xr:uid="{00000000-0005-0000-0000-0000B5900000}"/>
    <cellStyle name="Berechnung 2 194" xfId="2207" xr:uid="{00000000-0005-0000-0000-0000B6900000}"/>
    <cellStyle name="Berechnung 2 1940" xfId="39575" xr:uid="{00000000-0005-0000-0000-0000B7900000}"/>
    <cellStyle name="Berechnung 2 1941" xfId="39595" xr:uid="{00000000-0005-0000-0000-0000B8900000}"/>
    <cellStyle name="Berechnung 2 1942" xfId="39618" xr:uid="{00000000-0005-0000-0000-0000B9900000}"/>
    <cellStyle name="Berechnung 2 1943" xfId="39621" xr:uid="{00000000-0005-0000-0000-0000BA900000}"/>
    <cellStyle name="Berechnung 2 1944" xfId="39657" xr:uid="{00000000-0005-0000-0000-0000BB900000}"/>
    <cellStyle name="Berechnung 2 1945" xfId="39677" xr:uid="{00000000-0005-0000-0000-0000BC900000}"/>
    <cellStyle name="Berechnung 2 1946" xfId="39697" xr:uid="{00000000-0005-0000-0000-0000BD900000}"/>
    <cellStyle name="Berechnung 2 1947" xfId="39717" xr:uid="{00000000-0005-0000-0000-0000BE900000}"/>
    <cellStyle name="Berechnung 2 1948" xfId="39737" xr:uid="{00000000-0005-0000-0000-0000BF900000}"/>
    <cellStyle name="Berechnung 2 1949" xfId="39751" xr:uid="{00000000-0005-0000-0000-0000C0900000}"/>
    <cellStyle name="Berechnung 2 195" xfId="2146" xr:uid="{00000000-0005-0000-0000-0000C1900000}"/>
    <cellStyle name="Berechnung 2 1950" xfId="39771" xr:uid="{00000000-0005-0000-0000-0000C2900000}"/>
    <cellStyle name="Berechnung 2 1951" xfId="39791" xr:uid="{00000000-0005-0000-0000-0000C3900000}"/>
    <cellStyle name="Berechnung 2 1952" xfId="39811" xr:uid="{00000000-0005-0000-0000-0000C4900000}"/>
    <cellStyle name="Berechnung 2 1953" xfId="39831" xr:uid="{00000000-0005-0000-0000-0000C5900000}"/>
    <cellStyle name="Berechnung 2 1954" xfId="37598" xr:uid="{00000000-0005-0000-0000-0000C6900000}"/>
    <cellStyle name="Berechnung 2 1955" xfId="35129" xr:uid="{00000000-0005-0000-0000-0000C7900000}"/>
    <cellStyle name="Berechnung 2 1956" xfId="36401" xr:uid="{00000000-0005-0000-0000-0000C8900000}"/>
    <cellStyle name="Berechnung 2 1957" xfId="39854" xr:uid="{00000000-0005-0000-0000-0000C9900000}"/>
    <cellStyle name="Berechnung 2 1958" xfId="39878" xr:uid="{00000000-0005-0000-0000-0000CA900000}"/>
    <cellStyle name="Berechnung 2 1959" xfId="39899" xr:uid="{00000000-0005-0000-0000-0000CB900000}"/>
    <cellStyle name="Berechnung 2 196" xfId="2073" xr:uid="{00000000-0005-0000-0000-0000CC900000}"/>
    <cellStyle name="Berechnung 2 1960" xfId="39919" xr:uid="{00000000-0005-0000-0000-0000CD900000}"/>
    <cellStyle name="Berechnung 2 1961" xfId="39939" xr:uid="{00000000-0005-0000-0000-0000CE900000}"/>
    <cellStyle name="Berechnung 2 1962" xfId="39959" xr:uid="{00000000-0005-0000-0000-0000CF900000}"/>
    <cellStyle name="Berechnung 2 1963" xfId="39973" xr:uid="{00000000-0005-0000-0000-0000D0900000}"/>
    <cellStyle name="Berechnung 2 1964" xfId="39994" xr:uid="{00000000-0005-0000-0000-0000D1900000}"/>
    <cellStyle name="Berechnung 2 1965" xfId="40014" xr:uid="{00000000-0005-0000-0000-0000D2900000}"/>
    <cellStyle name="Berechnung 2 1966" xfId="40034" xr:uid="{00000000-0005-0000-0000-0000D3900000}"/>
    <cellStyle name="Berechnung 2 1967" xfId="40054" xr:uid="{00000000-0005-0000-0000-0000D4900000}"/>
    <cellStyle name="Berechnung 2 1968" xfId="40067" xr:uid="{00000000-0005-0000-0000-0000D5900000}"/>
    <cellStyle name="Berechnung 2 1969" xfId="40087" xr:uid="{00000000-0005-0000-0000-0000D6900000}"/>
    <cellStyle name="Berechnung 2 197" xfId="2009" xr:uid="{00000000-0005-0000-0000-0000D7900000}"/>
    <cellStyle name="Berechnung 2 1970" xfId="40107" xr:uid="{00000000-0005-0000-0000-0000D8900000}"/>
    <cellStyle name="Berechnung 2 1971" xfId="40127" xr:uid="{00000000-0005-0000-0000-0000D9900000}"/>
    <cellStyle name="Berechnung 2 1972" xfId="40147" xr:uid="{00000000-0005-0000-0000-0000DA900000}"/>
    <cellStyle name="Berechnung 2 1973" xfId="40174" xr:uid="{00000000-0005-0000-0000-0000DB900000}"/>
    <cellStyle name="Berechnung 2 1974" xfId="40194" xr:uid="{00000000-0005-0000-0000-0000DC900000}"/>
    <cellStyle name="Berechnung 2 1975" xfId="40214" xr:uid="{00000000-0005-0000-0000-0000DD900000}"/>
    <cellStyle name="Berechnung 2 1976" xfId="40234" xr:uid="{00000000-0005-0000-0000-0000DE900000}"/>
    <cellStyle name="Berechnung 2 1977" xfId="40254" xr:uid="{00000000-0005-0000-0000-0000DF900000}"/>
    <cellStyle name="Berechnung 2 1978" xfId="40278" xr:uid="{00000000-0005-0000-0000-0000E0900000}"/>
    <cellStyle name="Berechnung 2 1979" xfId="40299" xr:uid="{00000000-0005-0000-0000-0000E1900000}"/>
    <cellStyle name="Berechnung 2 198" xfId="1949" xr:uid="{00000000-0005-0000-0000-0000E2900000}"/>
    <cellStyle name="Berechnung 2 1980" xfId="40319" xr:uid="{00000000-0005-0000-0000-0000E3900000}"/>
    <cellStyle name="Berechnung 2 1981" xfId="40339" xr:uid="{00000000-0005-0000-0000-0000E4900000}"/>
    <cellStyle name="Berechnung 2 1982" xfId="40359" xr:uid="{00000000-0005-0000-0000-0000E5900000}"/>
    <cellStyle name="Berechnung 2 1983" xfId="40373" xr:uid="{00000000-0005-0000-0000-0000E6900000}"/>
    <cellStyle name="Berechnung 2 1984" xfId="40394" xr:uid="{00000000-0005-0000-0000-0000E7900000}"/>
    <cellStyle name="Berechnung 2 1985" xfId="40414" xr:uid="{00000000-0005-0000-0000-0000E8900000}"/>
    <cellStyle name="Berechnung 2 1986" xfId="40434" xr:uid="{00000000-0005-0000-0000-0000E9900000}"/>
    <cellStyle name="Berechnung 2 1987" xfId="40454" xr:uid="{00000000-0005-0000-0000-0000EA900000}"/>
    <cellStyle name="Berechnung 2 1988" xfId="40467" xr:uid="{00000000-0005-0000-0000-0000EB900000}"/>
    <cellStyle name="Berechnung 2 1989" xfId="40487" xr:uid="{00000000-0005-0000-0000-0000EC900000}"/>
    <cellStyle name="Berechnung 2 199" xfId="1893" xr:uid="{00000000-0005-0000-0000-0000ED900000}"/>
    <cellStyle name="Berechnung 2 1990" xfId="40507" xr:uid="{00000000-0005-0000-0000-0000EE900000}"/>
    <cellStyle name="Berechnung 2 1991" xfId="40527" xr:uid="{00000000-0005-0000-0000-0000EF900000}"/>
    <cellStyle name="Berechnung 2 1992" xfId="40547" xr:uid="{00000000-0005-0000-0000-0000F0900000}"/>
    <cellStyle name="Berechnung 2 1993" xfId="40567" xr:uid="{00000000-0005-0000-0000-0000F1900000}"/>
    <cellStyle name="Berechnung 2 1994" xfId="40587" xr:uid="{00000000-0005-0000-0000-0000F2900000}"/>
    <cellStyle name="Berechnung 2 1995" xfId="40607" xr:uid="{00000000-0005-0000-0000-0000F3900000}"/>
    <cellStyle name="Berechnung 2 1996" xfId="40627" xr:uid="{00000000-0005-0000-0000-0000F4900000}"/>
    <cellStyle name="Berechnung 2 1997" xfId="40647" xr:uid="{00000000-0005-0000-0000-0000F5900000}"/>
    <cellStyle name="Berechnung 2 1998" xfId="40670" xr:uid="{00000000-0005-0000-0000-0000F6900000}"/>
    <cellStyle name="Berechnung 2 1999" xfId="40673" xr:uid="{00000000-0005-0000-0000-0000F7900000}"/>
    <cellStyle name="Berechnung 2 2" xfId="308" xr:uid="{00000000-0005-0000-0000-0000F8900000}"/>
    <cellStyle name="Berechnung 2 20" xfId="1377" xr:uid="{00000000-0005-0000-0000-0000F9900000}"/>
    <cellStyle name="Berechnung 2 200" xfId="1833" xr:uid="{00000000-0005-0000-0000-0000FA900000}"/>
    <cellStyle name="Berechnung 2 2000" xfId="40709" xr:uid="{00000000-0005-0000-0000-0000FB900000}"/>
    <cellStyle name="Berechnung 2 2001" xfId="40729" xr:uid="{00000000-0005-0000-0000-0000FC900000}"/>
    <cellStyle name="Berechnung 2 2002" xfId="40749" xr:uid="{00000000-0005-0000-0000-0000FD900000}"/>
    <cellStyle name="Berechnung 2 2003" xfId="40769" xr:uid="{00000000-0005-0000-0000-0000FE900000}"/>
    <cellStyle name="Berechnung 2 2004" xfId="40789" xr:uid="{00000000-0005-0000-0000-0000FF900000}"/>
    <cellStyle name="Berechnung 2 2005" xfId="40803" xr:uid="{00000000-0005-0000-0000-000000910000}"/>
    <cellStyle name="Berechnung 2 2006" xfId="40823" xr:uid="{00000000-0005-0000-0000-000001910000}"/>
    <cellStyle name="Berechnung 2 2007" xfId="40843" xr:uid="{00000000-0005-0000-0000-000002910000}"/>
    <cellStyle name="Berechnung 2 2008" xfId="40863" xr:uid="{00000000-0005-0000-0000-000003910000}"/>
    <cellStyle name="Berechnung 2 2009" xfId="40883" xr:uid="{00000000-0005-0000-0000-000004910000}"/>
    <cellStyle name="Berechnung 2 201" xfId="1765" xr:uid="{00000000-0005-0000-0000-000005910000}"/>
    <cellStyle name="Berechnung 2 2010" xfId="40896" xr:uid="{00000000-0005-0000-0000-000006910000}"/>
    <cellStyle name="Berechnung 2 2011" xfId="40950" xr:uid="{00000000-0005-0000-0000-000007910000}"/>
    <cellStyle name="Berechnung 2 2012" xfId="40978" xr:uid="{00000000-0005-0000-0000-000008910000}"/>
    <cellStyle name="Berechnung 2 2013" xfId="40998" xr:uid="{00000000-0005-0000-0000-000009910000}"/>
    <cellStyle name="Berechnung 2 2014" xfId="41018" xr:uid="{00000000-0005-0000-0000-00000A910000}"/>
    <cellStyle name="Berechnung 2 2015" xfId="41038" xr:uid="{00000000-0005-0000-0000-00000B910000}"/>
    <cellStyle name="Berechnung 2 2016" xfId="41062" xr:uid="{00000000-0005-0000-0000-00000C910000}"/>
    <cellStyle name="Berechnung 2 2017" xfId="41083" xr:uid="{00000000-0005-0000-0000-00000D910000}"/>
    <cellStyle name="Berechnung 2 2018" xfId="41103" xr:uid="{00000000-0005-0000-0000-00000E910000}"/>
    <cellStyle name="Berechnung 2 2019" xfId="41123" xr:uid="{00000000-0005-0000-0000-00000F910000}"/>
    <cellStyle name="Berechnung 2 202" xfId="1700" xr:uid="{00000000-0005-0000-0000-000010910000}"/>
    <cellStyle name="Berechnung 2 2020" xfId="41143" xr:uid="{00000000-0005-0000-0000-000011910000}"/>
    <cellStyle name="Berechnung 2 2021" xfId="41157" xr:uid="{00000000-0005-0000-0000-000012910000}"/>
    <cellStyle name="Berechnung 2 2022" xfId="41178" xr:uid="{00000000-0005-0000-0000-000013910000}"/>
    <cellStyle name="Berechnung 2 2023" xfId="41198" xr:uid="{00000000-0005-0000-0000-000014910000}"/>
    <cellStyle name="Berechnung 2 2024" xfId="41218" xr:uid="{00000000-0005-0000-0000-000015910000}"/>
    <cellStyle name="Berechnung 2 2025" xfId="41238" xr:uid="{00000000-0005-0000-0000-000016910000}"/>
    <cellStyle name="Berechnung 2 2026" xfId="41251" xr:uid="{00000000-0005-0000-0000-000017910000}"/>
    <cellStyle name="Berechnung 2 2027" xfId="41271" xr:uid="{00000000-0005-0000-0000-000018910000}"/>
    <cellStyle name="Berechnung 2 2028" xfId="41291" xr:uid="{00000000-0005-0000-0000-000019910000}"/>
    <cellStyle name="Berechnung 2 2029" xfId="41311" xr:uid="{00000000-0005-0000-0000-00001A910000}"/>
    <cellStyle name="Berechnung 2 203" xfId="1640" xr:uid="{00000000-0005-0000-0000-00001B910000}"/>
    <cellStyle name="Berechnung 2 2030" xfId="41331" xr:uid="{00000000-0005-0000-0000-00001C910000}"/>
    <cellStyle name="Berechnung 2 2031" xfId="41358" xr:uid="{00000000-0005-0000-0000-00001D910000}"/>
    <cellStyle name="Berechnung 2 2032" xfId="41378" xr:uid="{00000000-0005-0000-0000-00001E910000}"/>
    <cellStyle name="Berechnung 2 2033" xfId="41398" xr:uid="{00000000-0005-0000-0000-00001F910000}"/>
    <cellStyle name="Berechnung 2 2034" xfId="41418" xr:uid="{00000000-0005-0000-0000-000020910000}"/>
    <cellStyle name="Berechnung 2 2035" xfId="41438" xr:uid="{00000000-0005-0000-0000-000021910000}"/>
    <cellStyle name="Berechnung 2 2036" xfId="41462" xr:uid="{00000000-0005-0000-0000-000022910000}"/>
    <cellStyle name="Berechnung 2 2037" xfId="41483" xr:uid="{00000000-0005-0000-0000-000023910000}"/>
    <cellStyle name="Berechnung 2 2038" xfId="41503" xr:uid="{00000000-0005-0000-0000-000024910000}"/>
    <cellStyle name="Berechnung 2 2039" xfId="41523" xr:uid="{00000000-0005-0000-0000-000025910000}"/>
    <cellStyle name="Berechnung 2 204" xfId="1580" xr:uid="{00000000-0005-0000-0000-000026910000}"/>
    <cellStyle name="Berechnung 2 2040" xfId="41543" xr:uid="{00000000-0005-0000-0000-000027910000}"/>
    <cellStyle name="Berechnung 2 2041" xfId="41557" xr:uid="{00000000-0005-0000-0000-000028910000}"/>
    <cellStyle name="Berechnung 2 2042" xfId="41578" xr:uid="{00000000-0005-0000-0000-000029910000}"/>
    <cellStyle name="Berechnung 2 2043" xfId="41598" xr:uid="{00000000-0005-0000-0000-00002A910000}"/>
    <cellStyle name="Berechnung 2 2044" xfId="41618" xr:uid="{00000000-0005-0000-0000-00002B910000}"/>
    <cellStyle name="Berechnung 2 2045" xfId="41638" xr:uid="{00000000-0005-0000-0000-00002C910000}"/>
    <cellStyle name="Berechnung 2 2046" xfId="41651" xr:uid="{00000000-0005-0000-0000-00002D910000}"/>
    <cellStyle name="Berechnung 2 2047" xfId="41671" xr:uid="{00000000-0005-0000-0000-00002E910000}"/>
    <cellStyle name="Berechnung 2 2048" xfId="41691" xr:uid="{00000000-0005-0000-0000-00002F910000}"/>
    <cellStyle name="Berechnung 2 2049" xfId="41711" xr:uid="{00000000-0005-0000-0000-000030910000}"/>
    <cellStyle name="Berechnung 2 205" xfId="1517" xr:uid="{00000000-0005-0000-0000-000031910000}"/>
    <cellStyle name="Berechnung 2 2050" xfId="41731" xr:uid="{00000000-0005-0000-0000-000032910000}"/>
    <cellStyle name="Berechnung 2 2051" xfId="41751" xr:uid="{00000000-0005-0000-0000-000033910000}"/>
    <cellStyle name="Berechnung 2 2052" xfId="41771" xr:uid="{00000000-0005-0000-0000-000034910000}"/>
    <cellStyle name="Berechnung 2 2053" xfId="41791" xr:uid="{00000000-0005-0000-0000-000035910000}"/>
    <cellStyle name="Berechnung 2 2054" xfId="41811" xr:uid="{00000000-0005-0000-0000-000036910000}"/>
    <cellStyle name="Berechnung 2 2055" xfId="41831" xr:uid="{00000000-0005-0000-0000-000037910000}"/>
    <cellStyle name="Berechnung 2 2056" xfId="41854" xr:uid="{00000000-0005-0000-0000-000038910000}"/>
    <cellStyle name="Berechnung 2 2057" xfId="41857" xr:uid="{00000000-0005-0000-0000-000039910000}"/>
    <cellStyle name="Berechnung 2 2058" xfId="41893" xr:uid="{00000000-0005-0000-0000-00003A910000}"/>
    <cellStyle name="Berechnung 2 2059" xfId="41913" xr:uid="{00000000-0005-0000-0000-00003B910000}"/>
    <cellStyle name="Berechnung 2 206" xfId="1487" xr:uid="{00000000-0005-0000-0000-00003C910000}"/>
    <cellStyle name="Berechnung 2 2060" xfId="41933" xr:uid="{00000000-0005-0000-0000-00003D910000}"/>
    <cellStyle name="Berechnung 2 2061" xfId="41953" xr:uid="{00000000-0005-0000-0000-00003E910000}"/>
    <cellStyle name="Berechnung 2 2062" xfId="41973" xr:uid="{00000000-0005-0000-0000-00003F910000}"/>
    <cellStyle name="Berechnung 2 2063" xfId="41987" xr:uid="{00000000-0005-0000-0000-000040910000}"/>
    <cellStyle name="Berechnung 2 2064" xfId="42007" xr:uid="{00000000-0005-0000-0000-000041910000}"/>
    <cellStyle name="Berechnung 2 2065" xfId="42027" xr:uid="{00000000-0005-0000-0000-000042910000}"/>
    <cellStyle name="Berechnung 2 2066" xfId="42047" xr:uid="{00000000-0005-0000-0000-000043910000}"/>
    <cellStyle name="Berechnung 2 2067" xfId="42067" xr:uid="{00000000-0005-0000-0000-000044910000}"/>
    <cellStyle name="Berechnung 2 2068" xfId="42090" xr:uid="{00000000-0005-0000-0000-000045910000}"/>
    <cellStyle name="Berechnung 2 2069" xfId="42150" xr:uid="{00000000-0005-0000-0000-000046910000}"/>
    <cellStyle name="Berechnung 2 207" xfId="1422" xr:uid="{00000000-0005-0000-0000-000047910000}"/>
    <cellStyle name="Berechnung 2 2070" xfId="42204" xr:uid="{00000000-0005-0000-0000-000048910000}"/>
    <cellStyle name="Berechnung 2 2071" xfId="42256" xr:uid="{00000000-0005-0000-0000-000049910000}"/>
    <cellStyle name="Berechnung 2 2072" xfId="42363" xr:uid="{00000000-0005-0000-0000-00004A910000}"/>
    <cellStyle name="Berechnung 2 2073" xfId="42416" xr:uid="{00000000-0005-0000-0000-00004B910000}"/>
    <cellStyle name="Berechnung 2 2074" xfId="42479" xr:uid="{00000000-0005-0000-0000-00004C910000}"/>
    <cellStyle name="Berechnung 2 2075" xfId="42537" xr:uid="{00000000-0005-0000-0000-00004D910000}"/>
    <cellStyle name="Berechnung 2 2076" xfId="42591" xr:uid="{00000000-0005-0000-0000-00004E910000}"/>
    <cellStyle name="Berechnung 2 2077" xfId="42649" xr:uid="{00000000-0005-0000-0000-00004F910000}"/>
    <cellStyle name="Berechnung 2 2078" xfId="42702" xr:uid="{00000000-0005-0000-0000-000050910000}"/>
    <cellStyle name="Berechnung 2 2079" xfId="42745" xr:uid="{00000000-0005-0000-0000-000051910000}"/>
    <cellStyle name="Berechnung 2 208" xfId="1355" xr:uid="{00000000-0005-0000-0000-000052910000}"/>
    <cellStyle name="Berechnung 2 2080" xfId="42804" xr:uid="{00000000-0005-0000-0000-000053910000}"/>
    <cellStyle name="Berechnung 2 2081" xfId="42862" xr:uid="{00000000-0005-0000-0000-000054910000}"/>
    <cellStyle name="Berechnung 2 2082" xfId="42915" xr:uid="{00000000-0005-0000-0000-000055910000}"/>
    <cellStyle name="Berechnung 2 2083" xfId="42961" xr:uid="{00000000-0005-0000-0000-000056910000}"/>
    <cellStyle name="Berechnung 2 2084" xfId="43002" xr:uid="{00000000-0005-0000-0000-000057910000}"/>
    <cellStyle name="Berechnung 2 2085" xfId="43063" xr:uid="{00000000-0005-0000-0000-000058910000}"/>
    <cellStyle name="Berechnung 2 2086" xfId="43121" xr:uid="{00000000-0005-0000-0000-000059910000}"/>
    <cellStyle name="Berechnung 2 2087" xfId="43171" xr:uid="{00000000-0005-0000-0000-00005A910000}"/>
    <cellStyle name="Berechnung 2 2088" xfId="43226" xr:uid="{00000000-0005-0000-0000-00005B910000}"/>
    <cellStyle name="Berechnung 2 2089" xfId="43295" xr:uid="{00000000-0005-0000-0000-00005C910000}"/>
    <cellStyle name="Berechnung 2 209" xfId="1296" xr:uid="{00000000-0005-0000-0000-00005D910000}"/>
    <cellStyle name="Berechnung 2 2090" xfId="43355" xr:uid="{00000000-0005-0000-0000-00005E910000}"/>
    <cellStyle name="Berechnung 2 2091" xfId="43414" xr:uid="{00000000-0005-0000-0000-00005F910000}"/>
    <cellStyle name="Berechnung 2 2092" xfId="43474" xr:uid="{00000000-0005-0000-0000-000060910000}"/>
    <cellStyle name="Berechnung 2 2093" xfId="43516" xr:uid="{00000000-0005-0000-0000-000061910000}"/>
    <cellStyle name="Berechnung 2 2094" xfId="43579" xr:uid="{00000000-0005-0000-0000-000062910000}"/>
    <cellStyle name="Berechnung 2 2095" xfId="43642" xr:uid="{00000000-0005-0000-0000-000063910000}"/>
    <cellStyle name="Berechnung 2 2096" xfId="43700" xr:uid="{00000000-0005-0000-0000-000064910000}"/>
    <cellStyle name="Berechnung 2 2097" xfId="43751" xr:uid="{00000000-0005-0000-0000-000065910000}"/>
    <cellStyle name="Berechnung 2 2098" xfId="43805" xr:uid="{00000000-0005-0000-0000-000066910000}"/>
    <cellStyle name="Berechnung 2 2099" xfId="43859" xr:uid="{00000000-0005-0000-0000-000067910000}"/>
    <cellStyle name="Berechnung 2 21" xfId="1428" xr:uid="{00000000-0005-0000-0000-000068910000}"/>
    <cellStyle name="Berechnung 2 210" xfId="1244" xr:uid="{00000000-0005-0000-0000-000069910000}"/>
    <cellStyle name="Berechnung 2 2100" xfId="43910" xr:uid="{00000000-0005-0000-0000-00006A910000}"/>
    <cellStyle name="Berechnung 2 2101" xfId="43969" xr:uid="{00000000-0005-0000-0000-00006B910000}"/>
    <cellStyle name="Berechnung 2 2102" xfId="44021" xr:uid="{00000000-0005-0000-0000-00006C910000}"/>
    <cellStyle name="Berechnung 2 2103" xfId="44078" xr:uid="{00000000-0005-0000-0000-00006D910000}"/>
    <cellStyle name="Berechnung 2 2104" xfId="44118" xr:uid="{00000000-0005-0000-0000-00006E910000}"/>
    <cellStyle name="Berechnung 2 2105" xfId="44173" xr:uid="{00000000-0005-0000-0000-00006F910000}"/>
    <cellStyle name="Berechnung 2 2106" xfId="44223" xr:uid="{00000000-0005-0000-0000-000070910000}"/>
    <cellStyle name="Berechnung 2 2107" xfId="44281" xr:uid="{00000000-0005-0000-0000-000071910000}"/>
    <cellStyle name="Berechnung 2 2108" xfId="44328" xr:uid="{00000000-0005-0000-0000-000072910000}"/>
    <cellStyle name="Berechnung 2 2109" xfId="44386" xr:uid="{00000000-0005-0000-0000-000073910000}"/>
    <cellStyle name="Berechnung 2 211" xfId="1198" xr:uid="{00000000-0005-0000-0000-000074910000}"/>
    <cellStyle name="Berechnung 2 2110" xfId="44441" xr:uid="{00000000-0005-0000-0000-000075910000}"/>
    <cellStyle name="Berechnung 2 2111" xfId="44495" xr:uid="{00000000-0005-0000-0000-000076910000}"/>
    <cellStyle name="Berechnung 2 2112" xfId="44547" xr:uid="{00000000-0005-0000-0000-000077910000}"/>
    <cellStyle name="Berechnung 2 2113" xfId="44601" xr:uid="{00000000-0005-0000-0000-000078910000}"/>
    <cellStyle name="Berechnung 2 2114" xfId="44666" xr:uid="{00000000-0005-0000-0000-000079910000}"/>
    <cellStyle name="Berechnung 2 2115" xfId="44670" xr:uid="{00000000-0005-0000-0000-00007A910000}"/>
    <cellStyle name="Berechnung 2 2116" xfId="44738" xr:uid="{00000000-0005-0000-0000-00007B910000}"/>
    <cellStyle name="Berechnung 2 2117" xfId="44795" xr:uid="{00000000-0005-0000-0000-00007C910000}"/>
    <cellStyle name="Berechnung 2 2118" xfId="44846" xr:uid="{00000000-0005-0000-0000-00007D910000}"/>
    <cellStyle name="Berechnung 2 2119" xfId="44904" xr:uid="{00000000-0005-0000-0000-00007E910000}"/>
    <cellStyle name="Berechnung 2 212" xfId="1139" xr:uid="{00000000-0005-0000-0000-00007F910000}"/>
    <cellStyle name="Berechnung 2 2120" xfId="44962" xr:uid="{00000000-0005-0000-0000-000080910000}"/>
    <cellStyle name="Berechnung 2 2121" xfId="45005" xr:uid="{00000000-0005-0000-0000-000081910000}"/>
    <cellStyle name="Berechnung 2 2122" xfId="45098" xr:uid="{00000000-0005-0000-0000-000082910000}"/>
    <cellStyle name="Berechnung 2 2123" xfId="45169" xr:uid="{00000000-0005-0000-0000-000083910000}"/>
    <cellStyle name="Berechnung 2 2124" xfId="45218" xr:uid="{00000000-0005-0000-0000-000084910000}"/>
    <cellStyle name="Berechnung 2 2125" xfId="45302" xr:uid="{00000000-0005-0000-0000-000085910000}"/>
    <cellStyle name="Berechnung 2 2126" xfId="45338" xr:uid="{00000000-0005-0000-0000-000086910000}"/>
    <cellStyle name="Berechnung 2 2127" xfId="45429" xr:uid="{00000000-0005-0000-0000-000087910000}"/>
    <cellStyle name="Berechnung 2 2128" xfId="45489" xr:uid="{00000000-0005-0000-0000-000088910000}"/>
    <cellStyle name="Berechnung 2 2129" xfId="45544" xr:uid="{00000000-0005-0000-0000-000089910000}"/>
    <cellStyle name="Berechnung 2 213" xfId="1080" xr:uid="{00000000-0005-0000-0000-00008A910000}"/>
    <cellStyle name="Berechnung 2 2130" xfId="45602" xr:uid="{00000000-0005-0000-0000-00008B910000}"/>
    <cellStyle name="Berechnung 2 2131" xfId="45654" xr:uid="{00000000-0005-0000-0000-00008C910000}"/>
    <cellStyle name="Berechnung 2 2132" xfId="45718" xr:uid="{00000000-0005-0000-0000-00008D910000}"/>
    <cellStyle name="Berechnung 2 2133" xfId="45779" xr:uid="{00000000-0005-0000-0000-00008E910000}"/>
    <cellStyle name="Berechnung 2 2134" xfId="45855" xr:uid="{00000000-0005-0000-0000-00008F910000}"/>
    <cellStyle name="Berechnung 2 2135" xfId="45906" xr:uid="{00000000-0005-0000-0000-000090910000}"/>
    <cellStyle name="Berechnung 2 2136" xfId="45959" xr:uid="{00000000-0005-0000-0000-000091910000}"/>
    <cellStyle name="Berechnung 2 2137" xfId="46027" xr:uid="{00000000-0005-0000-0000-000092910000}"/>
    <cellStyle name="Berechnung 2 2138" xfId="46092" xr:uid="{00000000-0005-0000-0000-000093910000}"/>
    <cellStyle name="Berechnung 2 2139" xfId="46147" xr:uid="{00000000-0005-0000-0000-000094910000}"/>
    <cellStyle name="Berechnung 2 214" xfId="1020" xr:uid="{00000000-0005-0000-0000-000095910000}"/>
    <cellStyle name="Berechnung 2 2140" xfId="46194" xr:uid="{00000000-0005-0000-0000-000096910000}"/>
    <cellStyle name="Berechnung 2 2141" xfId="46251" xr:uid="{00000000-0005-0000-0000-000097910000}"/>
    <cellStyle name="Berechnung 2 2142" xfId="46298" xr:uid="{00000000-0005-0000-0000-000098910000}"/>
    <cellStyle name="Berechnung 2 2143" xfId="46348" xr:uid="{00000000-0005-0000-0000-000099910000}"/>
    <cellStyle name="Berechnung 2 2144" xfId="46405" xr:uid="{00000000-0005-0000-0000-00009A910000}"/>
    <cellStyle name="Berechnung 2 2145" xfId="46452" xr:uid="{00000000-0005-0000-0000-00009B910000}"/>
    <cellStyle name="Berechnung 2 2146" xfId="46509" xr:uid="{00000000-0005-0000-0000-00009C910000}"/>
    <cellStyle name="Berechnung 2 2147" xfId="46583" xr:uid="{00000000-0005-0000-0000-00009D910000}"/>
    <cellStyle name="Berechnung 2 2148" xfId="46640" xr:uid="{00000000-0005-0000-0000-00009E910000}"/>
    <cellStyle name="Berechnung 2 2149" xfId="46690" xr:uid="{00000000-0005-0000-0000-00009F910000}"/>
    <cellStyle name="Berechnung 2 215" xfId="967" xr:uid="{00000000-0005-0000-0000-0000A0910000}"/>
    <cellStyle name="Berechnung 2 2150" xfId="46744" xr:uid="{00000000-0005-0000-0000-0000A1910000}"/>
    <cellStyle name="Berechnung 2 2151" xfId="46796" xr:uid="{00000000-0005-0000-0000-0000A2910000}"/>
    <cellStyle name="Berechnung 2 2152" xfId="46860" xr:uid="{00000000-0005-0000-0000-0000A3910000}"/>
    <cellStyle name="Berechnung 2 2153" xfId="46917" xr:uid="{00000000-0005-0000-0000-0000A4910000}"/>
    <cellStyle name="Berechnung 2 2154" xfId="46969" xr:uid="{00000000-0005-0000-0000-0000A5910000}"/>
    <cellStyle name="Berechnung 2 2155" xfId="47028" xr:uid="{00000000-0005-0000-0000-0000A6910000}"/>
    <cellStyle name="Berechnung 2 2156" xfId="47083" xr:uid="{00000000-0005-0000-0000-0000A7910000}"/>
    <cellStyle name="Berechnung 2 2157" xfId="47131" xr:uid="{00000000-0005-0000-0000-0000A8910000}"/>
    <cellStyle name="Berechnung 2 2158" xfId="47185" xr:uid="{00000000-0005-0000-0000-0000A9910000}"/>
    <cellStyle name="Berechnung 2 2159" xfId="47240" xr:uid="{00000000-0005-0000-0000-0000AA910000}"/>
    <cellStyle name="Berechnung 2 216" xfId="905" xr:uid="{00000000-0005-0000-0000-0000AB910000}"/>
    <cellStyle name="Berechnung 2 2160" xfId="47301" xr:uid="{00000000-0005-0000-0000-0000AC910000}"/>
    <cellStyle name="Berechnung 2 2161" xfId="47349" xr:uid="{00000000-0005-0000-0000-0000AD910000}"/>
    <cellStyle name="Berechnung 2 2162" xfId="47399" xr:uid="{00000000-0005-0000-0000-0000AE910000}"/>
    <cellStyle name="Berechnung 2 2163" xfId="47457" xr:uid="{00000000-0005-0000-0000-0000AF910000}"/>
    <cellStyle name="Berechnung 2 2164" xfId="47513" xr:uid="{00000000-0005-0000-0000-0000B0910000}"/>
    <cellStyle name="Berechnung 2 2165" xfId="47558" xr:uid="{00000000-0005-0000-0000-0000B1910000}"/>
    <cellStyle name="Berechnung 2 2166" xfId="47605" xr:uid="{00000000-0005-0000-0000-0000B2910000}"/>
    <cellStyle name="Berechnung 2 2167" xfId="47665" xr:uid="{00000000-0005-0000-0000-0000B3910000}"/>
    <cellStyle name="Berechnung 2 2168" xfId="47726" xr:uid="{00000000-0005-0000-0000-0000B4910000}"/>
    <cellStyle name="Berechnung 2 2169" xfId="47779" xr:uid="{00000000-0005-0000-0000-0000B5910000}"/>
    <cellStyle name="Berechnung 2 217" xfId="842" xr:uid="{00000000-0005-0000-0000-0000B6910000}"/>
    <cellStyle name="Berechnung 2 2170" xfId="47838" xr:uid="{00000000-0005-0000-0000-0000B7910000}"/>
    <cellStyle name="Berechnung 2 2171" xfId="47883" xr:uid="{00000000-0005-0000-0000-0000B8910000}"/>
    <cellStyle name="Berechnung 2 2172" xfId="47949" xr:uid="{00000000-0005-0000-0000-0000B9910000}"/>
    <cellStyle name="Berechnung 2 2173" xfId="47951" xr:uid="{00000000-0005-0000-0000-0000BA910000}"/>
    <cellStyle name="Berechnung 2 2174" xfId="48011" xr:uid="{00000000-0005-0000-0000-0000BB910000}"/>
    <cellStyle name="Berechnung 2 2175" xfId="48071" xr:uid="{00000000-0005-0000-0000-0000BC910000}"/>
    <cellStyle name="Berechnung 2 2176" xfId="48122" xr:uid="{00000000-0005-0000-0000-0000BD910000}"/>
    <cellStyle name="Berechnung 2 2177" xfId="48174" xr:uid="{00000000-0005-0000-0000-0000BE910000}"/>
    <cellStyle name="Berechnung 2 2178" xfId="48227" xr:uid="{00000000-0005-0000-0000-0000BF910000}"/>
    <cellStyle name="Berechnung 2 2179" xfId="48280" xr:uid="{00000000-0005-0000-0000-0000C0910000}"/>
    <cellStyle name="Berechnung 2 218" xfId="787" xr:uid="{00000000-0005-0000-0000-0000C1910000}"/>
    <cellStyle name="Berechnung 2 2180" xfId="48338" xr:uid="{00000000-0005-0000-0000-0000C2910000}"/>
    <cellStyle name="Berechnung 2 2181" xfId="48396" xr:uid="{00000000-0005-0000-0000-0000C3910000}"/>
    <cellStyle name="Berechnung 2 2182" xfId="48439" xr:uid="{00000000-0005-0000-0000-0000C4910000}"/>
    <cellStyle name="Berechnung 2 2183" xfId="48492" xr:uid="{00000000-0005-0000-0000-0000C5910000}"/>
    <cellStyle name="Berechnung 2 2184" xfId="48466" xr:uid="{00000000-0005-0000-0000-0000C6910000}"/>
    <cellStyle name="Berechnung 2 2185" xfId="48401" xr:uid="{00000000-0005-0000-0000-0000C7910000}"/>
    <cellStyle name="Berechnung 2 2186" xfId="48343" xr:uid="{00000000-0005-0000-0000-0000C8910000}"/>
    <cellStyle name="Berechnung 2 2187" xfId="48285" xr:uid="{00000000-0005-0000-0000-0000C9910000}"/>
    <cellStyle name="Berechnung 2 2188" xfId="48230" xr:uid="{00000000-0005-0000-0000-0000CA910000}"/>
    <cellStyle name="Berechnung 2 2189" xfId="48171" xr:uid="{00000000-0005-0000-0000-0000CB910000}"/>
    <cellStyle name="Berechnung 2 219" xfId="727" xr:uid="{00000000-0005-0000-0000-0000CC910000}"/>
    <cellStyle name="Berechnung 2 2190" xfId="48102" xr:uid="{00000000-0005-0000-0000-0000CD910000}"/>
    <cellStyle name="Berechnung 2 2191" xfId="48044" xr:uid="{00000000-0005-0000-0000-0000CE910000}"/>
    <cellStyle name="Berechnung 2 2192" xfId="47988" xr:uid="{00000000-0005-0000-0000-0000CF910000}"/>
    <cellStyle name="Berechnung 2 2193" xfId="47900" xr:uid="{00000000-0005-0000-0000-0000D0910000}"/>
    <cellStyle name="Berechnung 2 2194" xfId="47860" xr:uid="{00000000-0005-0000-0000-0000D1910000}"/>
    <cellStyle name="Berechnung 2 2195" xfId="47802" xr:uid="{00000000-0005-0000-0000-0000D2910000}"/>
    <cellStyle name="Berechnung 2 2196" xfId="47740" xr:uid="{00000000-0005-0000-0000-0000D3910000}"/>
    <cellStyle name="Berechnung 2 2197" xfId="47680" xr:uid="{00000000-0005-0000-0000-0000D4910000}"/>
    <cellStyle name="Berechnung 2 2198" xfId="47629" xr:uid="{00000000-0005-0000-0000-0000D5910000}"/>
    <cellStyle name="Berechnung 2 2199" xfId="47589" xr:uid="{00000000-0005-0000-0000-0000D6910000}"/>
    <cellStyle name="Berechnung 2 22" xfId="1484" xr:uid="{00000000-0005-0000-0000-0000D7910000}"/>
    <cellStyle name="Berechnung 2 220" xfId="664" xr:uid="{00000000-0005-0000-0000-0000D8910000}"/>
    <cellStyle name="Berechnung 2 2200" xfId="47523" xr:uid="{00000000-0005-0000-0000-0000D9910000}"/>
    <cellStyle name="Berechnung 2 2201" xfId="47462" xr:uid="{00000000-0005-0000-0000-0000DA910000}"/>
    <cellStyle name="Berechnung 2 2202" xfId="47404" xr:uid="{00000000-0005-0000-0000-0000DB910000}"/>
    <cellStyle name="Berechnung 2 2203" xfId="47353" xr:uid="{00000000-0005-0000-0000-0000DC910000}"/>
    <cellStyle name="Berechnung 2 2204" xfId="47274" xr:uid="{00000000-0005-0000-0000-0000DD910000}"/>
    <cellStyle name="Berechnung 2 2205" xfId="47212" xr:uid="{00000000-0005-0000-0000-0000DE910000}"/>
    <cellStyle name="Berechnung 2 2206" xfId="47152" xr:uid="{00000000-0005-0000-0000-0000DF910000}"/>
    <cellStyle name="Berechnung 2 2207" xfId="47100" xr:uid="{00000000-0005-0000-0000-0000E0910000}"/>
    <cellStyle name="Berechnung 2 2208" xfId="47045" xr:uid="{00000000-0005-0000-0000-0000E1910000}"/>
    <cellStyle name="Berechnung 2 2209" xfId="46974" xr:uid="{00000000-0005-0000-0000-0000E2910000}"/>
    <cellStyle name="Berechnung 2 221" xfId="594" xr:uid="{00000000-0005-0000-0000-0000E3910000}"/>
    <cellStyle name="Berechnung 2 2210" xfId="46920" xr:uid="{00000000-0005-0000-0000-0000E4910000}"/>
    <cellStyle name="Berechnung 2 2211" xfId="46857" xr:uid="{00000000-0005-0000-0000-0000E5910000}"/>
    <cellStyle name="Berechnung 2 2212" xfId="46799" xr:uid="{00000000-0005-0000-0000-0000E6910000}"/>
    <cellStyle name="Berechnung 2 2213" xfId="46741" xr:uid="{00000000-0005-0000-0000-0000E7910000}"/>
    <cellStyle name="Berechnung 2 2214" xfId="46693" xr:uid="{00000000-0005-0000-0000-0000E8910000}"/>
    <cellStyle name="Berechnung 2 2215" xfId="46637" xr:uid="{00000000-0005-0000-0000-0000E9910000}"/>
    <cellStyle name="Berechnung 2 2216" xfId="46579" xr:uid="{00000000-0005-0000-0000-0000EA910000}"/>
    <cellStyle name="Berechnung 2 2217" xfId="46519" xr:uid="{00000000-0005-0000-0000-0000EB910000}"/>
    <cellStyle name="Berechnung 2 2218" xfId="46461" xr:uid="{00000000-0005-0000-0000-0000EC910000}"/>
    <cellStyle name="Berechnung 2 2219" xfId="46420" xr:uid="{00000000-0005-0000-0000-0000ED910000}"/>
    <cellStyle name="Berechnung 2 222" xfId="585" xr:uid="{00000000-0005-0000-0000-0000EE910000}"/>
    <cellStyle name="Berechnung 2 2220" xfId="46361" xr:uid="{00000000-0005-0000-0000-0000EF910000}"/>
    <cellStyle name="Berechnung 2 2221" xfId="46303" xr:uid="{00000000-0005-0000-0000-0000F0910000}"/>
    <cellStyle name="Berechnung 2 2222" xfId="46248" xr:uid="{00000000-0005-0000-0000-0000F1910000}"/>
    <cellStyle name="Berechnung 2 2223" xfId="46189" xr:uid="{00000000-0005-0000-0000-0000F2910000}"/>
    <cellStyle name="Berechnung 2 2224" xfId="46123" xr:uid="{00000000-0005-0000-0000-0000F3910000}"/>
    <cellStyle name="Berechnung 2 2225" xfId="46064" xr:uid="{00000000-0005-0000-0000-0000F4910000}"/>
    <cellStyle name="Berechnung 2 2226" xfId="45984" xr:uid="{00000000-0005-0000-0000-0000F5910000}"/>
    <cellStyle name="Berechnung 2 2227" xfId="45932" xr:uid="{00000000-0005-0000-0000-0000F6910000}"/>
    <cellStyle name="Berechnung 2 2228" xfId="45874" xr:uid="{00000000-0005-0000-0000-0000F7910000}"/>
    <cellStyle name="Berechnung 2 2229" xfId="45811" xr:uid="{00000000-0005-0000-0000-0000F8910000}"/>
    <cellStyle name="Berechnung 2 223" xfId="508" xr:uid="{00000000-0005-0000-0000-0000F9910000}"/>
    <cellStyle name="Berechnung 2 2230" xfId="45805" xr:uid="{00000000-0005-0000-0000-0000FA910000}"/>
    <cellStyle name="Berechnung 2 2231" xfId="45742" xr:uid="{00000000-0005-0000-0000-0000FB910000}"/>
    <cellStyle name="Berechnung 2 2232" xfId="45677" xr:uid="{00000000-0005-0000-0000-0000FC910000}"/>
    <cellStyle name="Berechnung 2 2233" xfId="45625" xr:uid="{00000000-0005-0000-0000-0000FD910000}"/>
    <cellStyle name="Berechnung 2 2234" xfId="45567" xr:uid="{00000000-0005-0000-0000-0000FE910000}"/>
    <cellStyle name="Berechnung 2 2235" xfId="45514" xr:uid="{00000000-0005-0000-0000-0000FF910000}"/>
    <cellStyle name="Berechnung 2 2236" xfId="45459" xr:uid="{00000000-0005-0000-0000-000000920000}"/>
    <cellStyle name="Berechnung 2 2237" xfId="45375" xr:uid="{00000000-0005-0000-0000-000001920000}"/>
    <cellStyle name="Berechnung 2 2238" xfId="45285" xr:uid="{00000000-0005-0000-0000-000002920000}"/>
    <cellStyle name="Berechnung 2 2239" xfId="45193" xr:uid="{00000000-0005-0000-0000-000003920000}"/>
    <cellStyle name="Berechnung 2 224" xfId="449" xr:uid="{00000000-0005-0000-0000-000004920000}"/>
    <cellStyle name="Berechnung 2 2240" xfId="45132" xr:uid="{00000000-0005-0000-0000-000005920000}"/>
    <cellStyle name="Berechnung 2 2241" xfId="45100" xr:uid="{00000000-0005-0000-0000-000006920000}"/>
    <cellStyle name="Berechnung 2 2242" xfId="45008" xr:uid="{00000000-0005-0000-0000-000007920000}"/>
    <cellStyle name="Berechnung 2 2243" xfId="44934" xr:uid="{00000000-0005-0000-0000-000008920000}"/>
    <cellStyle name="Berechnung 2 2244" xfId="44876" xr:uid="{00000000-0005-0000-0000-000009920000}"/>
    <cellStyle name="Berechnung 2 2245" xfId="44814" xr:uid="{00000000-0005-0000-0000-00000A920000}"/>
    <cellStyle name="Berechnung 2 2246" xfId="44761" xr:uid="{00000000-0005-0000-0000-00000B920000}"/>
    <cellStyle name="Berechnung 2 2247" xfId="44693" xr:uid="{00000000-0005-0000-0000-00000C920000}"/>
    <cellStyle name="Berechnung 2 2248" xfId="44606" xr:uid="{00000000-0005-0000-0000-00000D920000}"/>
    <cellStyle name="Berechnung 2 2249" xfId="44544" xr:uid="{00000000-0005-0000-0000-00000E920000}"/>
    <cellStyle name="Berechnung 2 225" xfId="392" xr:uid="{00000000-0005-0000-0000-00000F920000}"/>
    <cellStyle name="Berechnung 2 2250" xfId="44492" xr:uid="{00000000-0005-0000-0000-000010920000}"/>
    <cellStyle name="Berechnung 2 2251" xfId="44434" xr:uid="{00000000-0005-0000-0000-000011920000}"/>
    <cellStyle name="Berechnung 2 2252" xfId="44396" xr:uid="{00000000-0005-0000-0000-000012920000}"/>
    <cellStyle name="Berechnung 2 2253" xfId="44331" xr:uid="{00000000-0005-0000-0000-000013920000}"/>
    <cellStyle name="Berechnung 2 2254" xfId="44270" xr:uid="{00000000-0005-0000-0000-000014920000}"/>
    <cellStyle name="Berechnung 2 2255" xfId="44217" xr:uid="{00000000-0005-0000-0000-000015920000}"/>
    <cellStyle name="Berechnung 2 2256" xfId="44167" xr:uid="{00000000-0005-0000-0000-000016920000}"/>
    <cellStyle name="Berechnung 2 2257" xfId="44121" xr:uid="{00000000-0005-0000-0000-000017920000}"/>
    <cellStyle name="Berechnung 2 2258" xfId="44058" xr:uid="{00000000-0005-0000-0000-000018920000}"/>
    <cellStyle name="Berechnung 2 2259" xfId="44000" xr:uid="{00000000-0005-0000-0000-000019920000}"/>
    <cellStyle name="Berechnung 2 226" xfId="6835" xr:uid="{00000000-0005-0000-0000-00001A920000}"/>
    <cellStyle name="Berechnung 2 2260" xfId="43942" xr:uid="{00000000-0005-0000-0000-00001B920000}"/>
    <cellStyle name="Berechnung 2 2261" xfId="43882" xr:uid="{00000000-0005-0000-0000-00001C920000}"/>
    <cellStyle name="Berechnung 2 2262" xfId="43810" xr:uid="{00000000-0005-0000-0000-00001D920000}"/>
    <cellStyle name="Berechnung 2 2263" xfId="43748" xr:uid="{00000000-0005-0000-0000-00001E920000}"/>
    <cellStyle name="Berechnung 2 2264" xfId="43689" xr:uid="{00000000-0005-0000-0000-00001F920000}"/>
    <cellStyle name="Berechnung 2 2265" xfId="43634" xr:uid="{00000000-0005-0000-0000-000020920000}"/>
    <cellStyle name="Berechnung 2 2266" xfId="43575" xr:uid="{00000000-0005-0000-0000-000021920000}"/>
    <cellStyle name="Berechnung 2 2267" xfId="43506" xr:uid="{00000000-0005-0000-0000-000022920000}"/>
    <cellStyle name="Berechnung 2 2268" xfId="43442" xr:uid="{00000000-0005-0000-0000-000023920000}"/>
    <cellStyle name="Berechnung 2 2269" xfId="43383" xr:uid="{00000000-0005-0000-0000-000024920000}"/>
    <cellStyle name="Berechnung 2 227" xfId="6874" xr:uid="{00000000-0005-0000-0000-000025920000}"/>
    <cellStyle name="Berechnung 2 2270" xfId="43324" xr:uid="{00000000-0005-0000-0000-000026920000}"/>
    <cellStyle name="Berechnung 2 2271" xfId="43261" xr:uid="{00000000-0005-0000-0000-000027920000}"/>
    <cellStyle name="Berechnung 2 2272" xfId="43229" xr:uid="{00000000-0005-0000-0000-000028920000}"/>
    <cellStyle name="Berechnung 2 2273" xfId="43166" xr:uid="{00000000-0005-0000-0000-000029920000}"/>
    <cellStyle name="Berechnung 2 2274" xfId="43100" xr:uid="{00000000-0005-0000-0000-00002A920000}"/>
    <cellStyle name="Berechnung 2 2275" xfId="43042" xr:uid="{00000000-0005-0000-0000-00002B920000}"/>
    <cellStyle name="Berechnung 2 2276" xfId="42991" xr:uid="{00000000-0005-0000-0000-00002C920000}"/>
    <cellStyle name="Berechnung 2 2277" xfId="42946" xr:uid="{00000000-0005-0000-0000-00002D920000}"/>
    <cellStyle name="Berechnung 2 2278" xfId="42888" xr:uid="{00000000-0005-0000-0000-00002E920000}"/>
    <cellStyle name="Berechnung 2 2279" xfId="42830" xr:uid="{00000000-0005-0000-0000-00002F920000}"/>
    <cellStyle name="Berechnung 2 228" xfId="6906" xr:uid="{00000000-0005-0000-0000-000030920000}"/>
    <cellStyle name="Berechnung 2 2280" xfId="42771" xr:uid="{00000000-0005-0000-0000-000031920000}"/>
    <cellStyle name="Berechnung 2 2281" xfId="42719" xr:uid="{00000000-0005-0000-0000-000032920000}"/>
    <cellStyle name="Berechnung 2 2282" xfId="42658" xr:uid="{00000000-0005-0000-0000-000033920000}"/>
    <cellStyle name="Berechnung 2 2283" xfId="42596" xr:uid="{00000000-0005-0000-0000-000034920000}"/>
    <cellStyle name="Berechnung 2 2284" xfId="42542" xr:uid="{00000000-0005-0000-0000-000035920000}"/>
    <cellStyle name="Berechnung 2 2285" xfId="42483" xr:uid="{00000000-0005-0000-0000-000036920000}"/>
    <cellStyle name="Berechnung 2 2286" xfId="42419" xr:uid="{00000000-0005-0000-0000-000037920000}"/>
    <cellStyle name="Berechnung 2 2287" xfId="42351" xr:uid="{00000000-0005-0000-0000-000038920000}"/>
    <cellStyle name="Berechnung 2 2288" xfId="42342" xr:uid="{00000000-0005-0000-0000-000039920000}"/>
    <cellStyle name="Berechnung 2 2289" xfId="42265" xr:uid="{00000000-0005-0000-0000-00003A920000}"/>
    <cellStyle name="Berechnung 2 229" xfId="6945" xr:uid="{00000000-0005-0000-0000-00003B920000}"/>
    <cellStyle name="Berechnung 2 2290" xfId="42207" xr:uid="{00000000-0005-0000-0000-00003C920000}"/>
    <cellStyle name="Berechnung 2 2291" xfId="42153" xr:uid="{00000000-0005-0000-0000-00003D920000}"/>
    <cellStyle name="Berechnung 2 2292" xfId="48534" xr:uid="{00000000-0005-0000-0000-00003E920000}"/>
    <cellStyle name="Berechnung 2 2293" xfId="48573" xr:uid="{00000000-0005-0000-0000-00003F920000}"/>
    <cellStyle name="Berechnung 2 2294" xfId="48605" xr:uid="{00000000-0005-0000-0000-000040920000}"/>
    <cellStyle name="Berechnung 2 2295" xfId="48644" xr:uid="{00000000-0005-0000-0000-000041920000}"/>
    <cellStyle name="Berechnung 2 2296" xfId="48683" xr:uid="{00000000-0005-0000-0000-000042920000}"/>
    <cellStyle name="Berechnung 2 2297" xfId="48716" xr:uid="{00000000-0005-0000-0000-000043920000}"/>
    <cellStyle name="Berechnung 2 2298" xfId="48754" xr:uid="{00000000-0005-0000-0000-000044920000}"/>
    <cellStyle name="Berechnung 2 2299" xfId="48733" xr:uid="{00000000-0005-0000-0000-000045920000}"/>
    <cellStyle name="Berechnung 2 23" xfId="1551" xr:uid="{00000000-0005-0000-0000-000046920000}"/>
    <cellStyle name="Berechnung 2 230" xfId="6984" xr:uid="{00000000-0005-0000-0000-000047920000}"/>
    <cellStyle name="Berechnung 2 2300" xfId="48688" xr:uid="{00000000-0005-0000-0000-000048920000}"/>
    <cellStyle name="Berechnung 2 2301" xfId="48649" xr:uid="{00000000-0005-0000-0000-000049920000}"/>
    <cellStyle name="Berechnung 2 2302" xfId="48610" xr:uid="{00000000-0005-0000-0000-00004A920000}"/>
    <cellStyle name="Berechnung 2 2303" xfId="48576" xr:uid="{00000000-0005-0000-0000-00004B920000}"/>
    <cellStyle name="Berechnung 2 2304" xfId="48509" xr:uid="{00000000-0005-0000-0000-00004C920000}"/>
    <cellStyle name="Berechnung 2 2305" xfId="48435" xr:uid="{00000000-0005-0000-0000-00004D920000}"/>
    <cellStyle name="Berechnung 2 2306" xfId="48368" xr:uid="{00000000-0005-0000-0000-00004E920000}"/>
    <cellStyle name="Berechnung 2 2307" xfId="48310" xr:uid="{00000000-0005-0000-0000-00004F920000}"/>
    <cellStyle name="Berechnung 2 2308" xfId="48256" xr:uid="{00000000-0005-0000-0000-000050920000}"/>
    <cellStyle name="Berechnung 2 2309" xfId="48204" xr:uid="{00000000-0005-0000-0000-000051920000}"/>
    <cellStyle name="Berechnung 2 231" xfId="7017" xr:uid="{00000000-0005-0000-0000-000052920000}"/>
    <cellStyle name="Berechnung 2 2310" xfId="48141" xr:uid="{00000000-0005-0000-0000-000053920000}"/>
    <cellStyle name="Berechnung 2 2311" xfId="48076" xr:uid="{00000000-0005-0000-0000-000054920000}"/>
    <cellStyle name="Berechnung 2 2312" xfId="48018" xr:uid="{00000000-0005-0000-0000-000055920000}"/>
    <cellStyle name="Berechnung 2 2313" xfId="47921" xr:uid="{00000000-0005-0000-0000-000056920000}"/>
    <cellStyle name="Berechnung 2 2314" xfId="47867" xr:uid="{00000000-0005-0000-0000-000057920000}"/>
    <cellStyle name="Berechnung 2 2315" xfId="47814" xr:uid="{00000000-0005-0000-0000-000058920000}"/>
    <cellStyle name="Berechnung 2 2316" xfId="47749" xr:uid="{00000000-0005-0000-0000-000059920000}"/>
    <cellStyle name="Berechnung 2 2317" xfId="47690" xr:uid="{00000000-0005-0000-0000-00005A920000}"/>
    <cellStyle name="Berechnung 2 2318" xfId="47632" xr:uid="{00000000-0005-0000-0000-00005B920000}"/>
    <cellStyle name="Berechnung 2 2319" xfId="47553" xr:uid="{00000000-0005-0000-0000-00005C920000}"/>
    <cellStyle name="Berechnung 2 232" xfId="7055" xr:uid="{00000000-0005-0000-0000-00005D920000}"/>
    <cellStyle name="Berechnung 2 2320" xfId="47487" xr:uid="{00000000-0005-0000-0000-00005E920000}"/>
    <cellStyle name="Berechnung 2 2321" xfId="47429" xr:uid="{00000000-0005-0000-0000-00005F920000}"/>
    <cellStyle name="Berechnung 2 2322" xfId="47378" xr:uid="{00000000-0005-0000-0000-000060920000}"/>
    <cellStyle name="Berechnung 2 2323" xfId="47319" xr:uid="{00000000-0005-0000-0000-000061920000}"/>
    <cellStyle name="Berechnung 2 2324" xfId="47243" xr:uid="{00000000-0005-0000-0000-000062920000}"/>
    <cellStyle name="Berechnung 2 2325" xfId="47180" xr:uid="{00000000-0005-0000-0000-000063920000}"/>
    <cellStyle name="Berechnung 2 2326" xfId="47121" xr:uid="{00000000-0005-0000-0000-000064920000}"/>
    <cellStyle name="Berechnung 2 2327" xfId="47061" xr:uid="{00000000-0005-0000-0000-000065920000}"/>
    <cellStyle name="Berechnung 2 2328" xfId="46997" xr:uid="{00000000-0005-0000-0000-000066920000}"/>
    <cellStyle name="Berechnung 2 2329" xfId="46947" xr:uid="{00000000-0005-0000-0000-000067920000}"/>
    <cellStyle name="Berechnung 2 233" xfId="7034" xr:uid="{00000000-0005-0000-0000-000068920000}"/>
    <cellStyle name="Berechnung 2 2330" xfId="46886" xr:uid="{00000000-0005-0000-0000-000069920000}"/>
    <cellStyle name="Berechnung 2 2331" xfId="46822" xr:uid="{00000000-0005-0000-0000-00006A920000}"/>
    <cellStyle name="Berechnung 2 2332" xfId="46753" xr:uid="{00000000-0005-0000-0000-00006B920000}"/>
    <cellStyle name="Berechnung 2 2333" xfId="46697" xr:uid="{00000000-0005-0000-0000-00006C920000}"/>
    <cellStyle name="Berechnung 2 2334" xfId="46651" xr:uid="{00000000-0005-0000-0000-00006D920000}"/>
    <cellStyle name="Berechnung 2 2335" xfId="46586" xr:uid="{00000000-0005-0000-0000-00006E920000}"/>
    <cellStyle name="Berechnung 2 2336" xfId="46515" xr:uid="{00000000-0005-0000-0000-00006F920000}"/>
    <cellStyle name="Berechnung 2 2337" xfId="46455" xr:uid="{00000000-0005-0000-0000-000070920000}"/>
    <cellStyle name="Berechnung 2 2338" xfId="46401" xr:uid="{00000000-0005-0000-0000-000071920000}"/>
    <cellStyle name="Berechnung 2 2339" xfId="46329" xr:uid="{00000000-0005-0000-0000-000072920000}"/>
    <cellStyle name="Berechnung 2 234" xfId="6989" xr:uid="{00000000-0005-0000-0000-000073920000}"/>
    <cellStyle name="Berechnung 2 2340" xfId="46277" xr:uid="{00000000-0005-0000-0000-000074920000}"/>
    <cellStyle name="Berechnung 2 2341" xfId="46219" xr:uid="{00000000-0005-0000-0000-000075920000}"/>
    <cellStyle name="Berechnung 2 2342" xfId="46158" xr:uid="{00000000-0005-0000-0000-000076920000}"/>
    <cellStyle name="Berechnung 2 2343" xfId="46097" xr:uid="{00000000-0005-0000-0000-000077920000}"/>
    <cellStyle name="Berechnung 2 2344" xfId="46035" xr:uid="{00000000-0005-0000-0000-000078920000}"/>
    <cellStyle name="Berechnung 2 2345" xfId="46031" xr:uid="{00000000-0005-0000-0000-000079920000}"/>
    <cellStyle name="Berechnung 2 2346" xfId="45964" xr:uid="{00000000-0005-0000-0000-00007A920000}"/>
    <cellStyle name="Berechnung 2 2347" xfId="45902" xr:uid="{00000000-0005-0000-0000-00007B920000}"/>
    <cellStyle name="Berechnung 2 2348" xfId="45835" xr:uid="{00000000-0005-0000-0000-00007C920000}"/>
    <cellStyle name="Berechnung 2 2349" xfId="45745" xr:uid="{00000000-0005-0000-0000-00007D920000}"/>
    <cellStyle name="Berechnung 2 235" xfId="6950" xr:uid="{00000000-0005-0000-0000-00007E920000}"/>
    <cellStyle name="Berechnung 2 2350" xfId="45683" xr:uid="{00000000-0005-0000-0000-00007F920000}"/>
    <cellStyle name="Berechnung 2 2351" xfId="45638" xr:uid="{00000000-0005-0000-0000-000080920000}"/>
    <cellStyle name="Berechnung 2 2352" xfId="45571" xr:uid="{00000000-0005-0000-0000-000081920000}"/>
    <cellStyle name="Berechnung 2 2353" xfId="45510" xr:uid="{00000000-0005-0000-0000-000082920000}"/>
    <cellStyle name="Berechnung 2 2354" xfId="45443" xr:uid="{00000000-0005-0000-0000-000083920000}"/>
    <cellStyle name="Berechnung 2 2355" xfId="45349" xr:uid="{00000000-0005-0000-0000-000084920000}"/>
    <cellStyle name="Berechnung 2 2356" xfId="45298" xr:uid="{00000000-0005-0000-0000-000085920000}"/>
    <cellStyle name="Berechnung 2 2357" xfId="45202" xr:uid="{00000000-0005-0000-0000-000086920000}"/>
    <cellStyle name="Berechnung 2 2358" xfId="45126" xr:uid="{00000000-0005-0000-0000-000087920000}"/>
    <cellStyle name="Berechnung 2 2359" xfId="45042" xr:uid="{00000000-0005-0000-0000-000088920000}"/>
    <cellStyle name="Berechnung 2 236" xfId="6911" xr:uid="{00000000-0005-0000-0000-000089920000}"/>
    <cellStyle name="Berechnung 2 2360" xfId="44974" xr:uid="{00000000-0005-0000-0000-00008A920000}"/>
    <cellStyle name="Berechnung 2 2361" xfId="44908" xr:uid="{00000000-0005-0000-0000-00008B920000}"/>
    <cellStyle name="Berechnung 2 2362" xfId="44842" xr:uid="{00000000-0005-0000-0000-00008C920000}"/>
    <cellStyle name="Berechnung 2 2363" xfId="44766" xr:uid="{00000000-0005-0000-0000-00008D920000}"/>
    <cellStyle name="Berechnung 2 2364" xfId="44700" xr:uid="{00000000-0005-0000-0000-00008E920000}"/>
    <cellStyle name="Berechnung 2 2365" xfId="44610" xr:uid="{00000000-0005-0000-0000-00008F920000}"/>
    <cellStyle name="Berechnung 2 2366" xfId="44552" xr:uid="{00000000-0005-0000-0000-000090920000}"/>
    <cellStyle name="Berechnung 2 2367" xfId="44505" xr:uid="{00000000-0005-0000-0000-000091920000}"/>
    <cellStyle name="Berechnung 2 2368" xfId="44437" xr:uid="{00000000-0005-0000-0000-000092920000}"/>
    <cellStyle name="Berechnung 2 2369" xfId="44380" xr:uid="{00000000-0005-0000-0000-000093920000}"/>
    <cellStyle name="Berechnung 2 237" xfId="6877" xr:uid="{00000000-0005-0000-0000-000094920000}"/>
    <cellStyle name="Berechnung 2 2370" xfId="44321" xr:uid="{00000000-0005-0000-0000-000095920000}"/>
    <cellStyle name="Berechnung 2 2371" xfId="44255" xr:uid="{00000000-0005-0000-0000-000096920000}"/>
    <cellStyle name="Berechnung 2 2372" xfId="44204" xr:uid="{00000000-0005-0000-0000-000097920000}"/>
    <cellStyle name="Berechnung 2 2373" xfId="44143" xr:uid="{00000000-0005-0000-0000-000098920000}"/>
    <cellStyle name="Berechnung 2 2374" xfId="44096" xr:uid="{00000000-0005-0000-0000-000099920000}"/>
    <cellStyle name="Berechnung 2 2375" xfId="44038" xr:uid="{00000000-0005-0000-0000-00009A920000}"/>
    <cellStyle name="Berechnung 2 2376" xfId="43974" xr:uid="{00000000-0005-0000-0000-00009B920000}"/>
    <cellStyle name="Berechnung 2 2377" xfId="43888" xr:uid="{00000000-0005-0000-0000-00009C920000}"/>
    <cellStyle name="Berechnung 2 2378" xfId="43834" xr:uid="{00000000-0005-0000-0000-00009D920000}"/>
    <cellStyle name="Berechnung 2 2379" xfId="43777" xr:uid="{00000000-0005-0000-0000-00009E920000}"/>
    <cellStyle name="Berechnung 2 238" xfId="6828" xr:uid="{00000000-0005-0000-0000-00009F920000}"/>
    <cellStyle name="Berechnung 2 2380" xfId="43713" xr:uid="{00000000-0005-0000-0000-0000A0920000}"/>
    <cellStyle name="Berechnung 2 2381" xfId="43655" xr:uid="{00000000-0005-0000-0000-0000A1920000}"/>
    <cellStyle name="Berechnung 2 2382" xfId="43582" xr:uid="{00000000-0005-0000-0000-0000A2920000}"/>
    <cellStyle name="Berechnung 2 2383" xfId="43509" xr:uid="{00000000-0005-0000-0000-0000A3920000}"/>
    <cellStyle name="Berechnung 2 2384" xfId="43438" xr:uid="{00000000-0005-0000-0000-0000A4920000}"/>
    <cellStyle name="Berechnung 2 2385" xfId="43379" xr:uid="{00000000-0005-0000-0000-0000A5920000}"/>
    <cellStyle name="Berechnung 2 2386" xfId="43319" xr:uid="{00000000-0005-0000-0000-0000A6920000}"/>
    <cellStyle name="Berechnung 2 2387" xfId="43264" xr:uid="{00000000-0005-0000-0000-0000A7920000}"/>
    <cellStyle name="Berechnung 2 2388" xfId="43201" xr:uid="{00000000-0005-0000-0000-0000A8920000}"/>
    <cellStyle name="Berechnung 2 2389" xfId="43138" xr:uid="{00000000-0005-0000-0000-0000A9920000}"/>
    <cellStyle name="Berechnung 2 239" xfId="6752" xr:uid="{00000000-0005-0000-0000-0000AA920000}"/>
    <cellStyle name="Berechnung 2 2390" xfId="43080" xr:uid="{00000000-0005-0000-0000-0000AB920000}"/>
    <cellStyle name="Berechnung 2 2391" xfId="43022" xr:uid="{00000000-0005-0000-0000-0000AC920000}"/>
    <cellStyle name="Berechnung 2 2392" xfId="42978" xr:uid="{00000000-0005-0000-0000-0000AD920000}"/>
    <cellStyle name="Berechnung 2 2393" xfId="42920" xr:uid="{00000000-0005-0000-0000-0000AE920000}"/>
    <cellStyle name="Berechnung 2 2394" xfId="42858" xr:uid="{00000000-0005-0000-0000-0000AF920000}"/>
    <cellStyle name="Berechnung 2 2395" xfId="42800" xr:uid="{00000000-0005-0000-0000-0000B0920000}"/>
    <cellStyle name="Berechnung 2 2396" xfId="42741" xr:uid="{00000000-0005-0000-0000-0000B1920000}"/>
    <cellStyle name="Berechnung 2 2397" xfId="42680" xr:uid="{00000000-0005-0000-0000-0000B2920000}"/>
    <cellStyle name="Berechnung 2 2398" xfId="42621" xr:uid="{00000000-0005-0000-0000-0000B3920000}"/>
    <cellStyle name="Berechnung 2 2399" xfId="42562" xr:uid="{00000000-0005-0000-0000-0000B4920000}"/>
    <cellStyle name="Berechnung 2 24" xfId="1612" xr:uid="{00000000-0005-0000-0000-0000B5920000}"/>
    <cellStyle name="Berechnung 2 240" xfId="6684" xr:uid="{00000000-0005-0000-0000-0000B6920000}"/>
    <cellStyle name="Berechnung 2 2400" xfId="42489" xr:uid="{00000000-0005-0000-0000-0000B7920000}"/>
    <cellStyle name="Berechnung 2 2401" xfId="42424" xr:uid="{00000000-0005-0000-0000-0000B8920000}"/>
    <cellStyle name="Berechnung 2 2402" xfId="42355" xr:uid="{00000000-0005-0000-0000-0000B9920000}"/>
    <cellStyle name="Berechnung 2 2403" xfId="42346" xr:uid="{00000000-0005-0000-0000-0000BA920000}"/>
    <cellStyle name="Berechnung 2 2404" xfId="42259" xr:uid="{00000000-0005-0000-0000-0000BB920000}"/>
    <cellStyle name="Berechnung 2 2405" xfId="42197" xr:uid="{00000000-0005-0000-0000-0000BC920000}"/>
    <cellStyle name="Berechnung 2 2406" xfId="42139" xr:uid="{00000000-0005-0000-0000-0000BD920000}"/>
    <cellStyle name="Berechnung 2 2407" xfId="47289" xr:uid="{00000000-0005-0000-0000-0000BE920000}"/>
    <cellStyle name="Berechnung 2 2408" xfId="48777" xr:uid="{00000000-0005-0000-0000-0000BF920000}"/>
    <cellStyle name="Berechnung 2 2409" xfId="48791" xr:uid="{00000000-0005-0000-0000-0000C0920000}"/>
    <cellStyle name="Berechnung 2 241" xfId="6625" xr:uid="{00000000-0005-0000-0000-0000C1920000}"/>
    <cellStyle name="Berechnung 2 2410" xfId="48811" xr:uid="{00000000-0005-0000-0000-0000C2920000}"/>
    <cellStyle name="Berechnung 2 2411" xfId="48831" xr:uid="{00000000-0005-0000-0000-0000C3920000}"/>
    <cellStyle name="Berechnung 2 2412" xfId="48851" xr:uid="{00000000-0005-0000-0000-0000C4920000}"/>
    <cellStyle name="Berechnung 2 2413" xfId="48871" xr:uid="{00000000-0005-0000-0000-0000C5920000}"/>
    <cellStyle name="Berechnung 2 2414" xfId="48891" xr:uid="{00000000-0005-0000-0000-0000C6920000}"/>
    <cellStyle name="Berechnung 2 2415" xfId="48951" xr:uid="{00000000-0005-0000-0000-0000C7920000}"/>
    <cellStyle name="Berechnung 2 2416" xfId="49005" xr:uid="{00000000-0005-0000-0000-0000C8920000}"/>
    <cellStyle name="Berechnung 2 2417" xfId="49057" xr:uid="{00000000-0005-0000-0000-0000C9920000}"/>
    <cellStyle name="Berechnung 2 2418" xfId="49164" xr:uid="{00000000-0005-0000-0000-0000CA920000}"/>
    <cellStyle name="Berechnung 2 2419" xfId="49217" xr:uid="{00000000-0005-0000-0000-0000CB920000}"/>
    <cellStyle name="Berechnung 2 242" xfId="6572" xr:uid="{00000000-0005-0000-0000-0000CC920000}"/>
    <cellStyle name="Berechnung 2 2420" xfId="49280" xr:uid="{00000000-0005-0000-0000-0000CD920000}"/>
    <cellStyle name="Berechnung 2 2421" xfId="49338" xr:uid="{00000000-0005-0000-0000-0000CE920000}"/>
    <cellStyle name="Berechnung 2 2422" xfId="49392" xr:uid="{00000000-0005-0000-0000-0000CF920000}"/>
    <cellStyle name="Berechnung 2 2423" xfId="49450" xr:uid="{00000000-0005-0000-0000-0000D0920000}"/>
    <cellStyle name="Berechnung 2 2424" xfId="49503" xr:uid="{00000000-0005-0000-0000-0000D1920000}"/>
    <cellStyle name="Berechnung 2 2425" xfId="49546" xr:uid="{00000000-0005-0000-0000-0000D2920000}"/>
    <cellStyle name="Berechnung 2 2426" xfId="49605" xr:uid="{00000000-0005-0000-0000-0000D3920000}"/>
    <cellStyle name="Berechnung 2 2427" xfId="49663" xr:uid="{00000000-0005-0000-0000-0000D4920000}"/>
    <cellStyle name="Berechnung 2 2428" xfId="49716" xr:uid="{00000000-0005-0000-0000-0000D5920000}"/>
    <cellStyle name="Berechnung 2 2429" xfId="49762" xr:uid="{00000000-0005-0000-0000-0000D6920000}"/>
    <cellStyle name="Berechnung 2 243" xfId="6519" xr:uid="{00000000-0005-0000-0000-0000D7920000}"/>
    <cellStyle name="Berechnung 2 2430" xfId="49803" xr:uid="{00000000-0005-0000-0000-0000D8920000}"/>
    <cellStyle name="Berechnung 2 2431" xfId="49864" xr:uid="{00000000-0005-0000-0000-0000D9920000}"/>
    <cellStyle name="Berechnung 2 2432" xfId="49922" xr:uid="{00000000-0005-0000-0000-0000DA920000}"/>
    <cellStyle name="Berechnung 2 2433" xfId="49972" xr:uid="{00000000-0005-0000-0000-0000DB920000}"/>
    <cellStyle name="Berechnung 2 2434" xfId="50027" xr:uid="{00000000-0005-0000-0000-0000DC920000}"/>
    <cellStyle name="Berechnung 2 2435" xfId="50096" xr:uid="{00000000-0005-0000-0000-0000DD920000}"/>
    <cellStyle name="Berechnung 2 2436" xfId="50156" xr:uid="{00000000-0005-0000-0000-0000DE920000}"/>
    <cellStyle name="Berechnung 2 2437" xfId="50215" xr:uid="{00000000-0005-0000-0000-0000DF920000}"/>
    <cellStyle name="Berechnung 2 2438" xfId="50275" xr:uid="{00000000-0005-0000-0000-0000E0920000}"/>
    <cellStyle name="Berechnung 2 2439" xfId="50317" xr:uid="{00000000-0005-0000-0000-0000E1920000}"/>
    <cellStyle name="Berechnung 2 244" xfId="6455" xr:uid="{00000000-0005-0000-0000-0000E2920000}"/>
    <cellStyle name="Berechnung 2 2440" xfId="50380" xr:uid="{00000000-0005-0000-0000-0000E3920000}"/>
    <cellStyle name="Berechnung 2 2441" xfId="50443" xr:uid="{00000000-0005-0000-0000-0000E4920000}"/>
    <cellStyle name="Berechnung 2 2442" xfId="50501" xr:uid="{00000000-0005-0000-0000-0000E5920000}"/>
    <cellStyle name="Berechnung 2 2443" xfId="50552" xr:uid="{00000000-0005-0000-0000-0000E6920000}"/>
    <cellStyle name="Berechnung 2 2444" xfId="50606" xr:uid="{00000000-0005-0000-0000-0000E7920000}"/>
    <cellStyle name="Berechnung 2 2445" xfId="50660" xr:uid="{00000000-0005-0000-0000-0000E8920000}"/>
    <cellStyle name="Berechnung 2 2446" xfId="50711" xr:uid="{00000000-0005-0000-0000-0000E9920000}"/>
    <cellStyle name="Berechnung 2 2447" xfId="50770" xr:uid="{00000000-0005-0000-0000-0000EA920000}"/>
    <cellStyle name="Berechnung 2 2448" xfId="50822" xr:uid="{00000000-0005-0000-0000-0000EB920000}"/>
    <cellStyle name="Berechnung 2 2449" xfId="50879" xr:uid="{00000000-0005-0000-0000-0000EC920000}"/>
    <cellStyle name="Berechnung 2 245" xfId="6389" xr:uid="{00000000-0005-0000-0000-0000ED920000}"/>
    <cellStyle name="Berechnung 2 2450" xfId="50919" xr:uid="{00000000-0005-0000-0000-0000EE920000}"/>
    <cellStyle name="Berechnung 2 2451" xfId="50974" xr:uid="{00000000-0005-0000-0000-0000EF920000}"/>
    <cellStyle name="Berechnung 2 2452" xfId="51024" xr:uid="{00000000-0005-0000-0000-0000F0920000}"/>
    <cellStyle name="Berechnung 2 2453" xfId="51082" xr:uid="{00000000-0005-0000-0000-0000F1920000}"/>
    <cellStyle name="Berechnung 2 2454" xfId="51129" xr:uid="{00000000-0005-0000-0000-0000F2920000}"/>
    <cellStyle name="Berechnung 2 2455" xfId="51187" xr:uid="{00000000-0005-0000-0000-0000F3920000}"/>
    <cellStyle name="Berechnung 2 2456" xfId="51242" xr:uid="{00000000-0005-0000-0000-0000F4920000}"/>
    <cellStyle name="Berechnung 2 2457" xfId="51296" xr:uid="{00000000-0005-0000-0000-0000F5920000}"/>
    <cellStyle name="Berechnung 2 2458" xfId="51348" xr:uid="{00000000-0005-0000-0000-0000F6920000}"/>
    <cellStyle name="Berechnung 2 2459" xfId="51402" xr:uid="{00000000-0005-0000-0000-0000F7920000}"/>
    <cellStyle name="Berechnung 2 246" xfId="6330" xr:uid="{00000000-0005-0000-0000-0000F8920000}"/>
    <cellStyle name="Berechnung 2 2460" xfId="51467" xr:uid="{00000000-0005-0000-0000-0000F9920000}"/>
    <cellStyle name="Berechnung 2 2461" xfId="51471" xr:uid="{00000000-0005-0000-0000-0000FA920000}"/>
    <cellStyle name="Berechnung 2 2462" xfId="51539" xr:uid="{00000000-0005-0000-0000-0000FB920000}"/>
    <cellStyle name="Berechnung 2 2463" xfId="51596" xr:uid="{00000000-0005-0000-0000-0000FC920000}"/>
    <cellStyle name="Berechnung 2 2464" xfId="51647" xr:uid="{00000000-0005-0000-0000-0000FD920000}"/>
    <cellStyle name="Berechnung 2 2465" xfId="51705" xr:uid="{00000000-0005-0000-0000-0000FE920000}"/>
    <cellStyle name="Berechnung 2 2466" xfId="51763" xr:uid="{00000000-0005-0000-0000-0000FF920000}"/>
    <cellStyle name="Berechnung 2 2467" xfId="51806" xr:uid="{00000000-0005-0000-0000-000000930000}"/>
    <cellStyle name="Berechnung 2 2468" xfId="51899" xr:uid="{00000000-0005-0000-0000-000001930000}"/>
    <cellStyle name="Berechnung 2 2469" xfId="51970" xr:uid="{00000000-0005-0000-0000-000002930000}"/>
    <cellStyle name="Berechnung 2 247" xfId="6234" xr:uid="{00000000-0005-0000-0000-000003930000}"/>
    <cellStyle name="Berechnung 2 2470" xfId="52019" xr:uid="{00000000-0005-0000-0000-000004930000}"/>
    <cellStyle name="Berechnung 2 2471" xfId="52103" xr:uid="{00000000-0005-0000-0000-000005930000}"/>
    <cellStyle name="Berechnung 2 2472" xfId="52139" xr:uid="{00000000-0005-0000-0000-000006930000}"/>
    <cellStyle name="Berechnung 2 2473" xfId="52230" xr:uid="{00000000-0005-0000-0000-000007930000}"/>
    <cellStyle name="Berechnung 2 2474" xfId="52290" xr:uid="{00000000-0005-0000-0000-000008930000}"/>
    <cellStyle name="Berechnung 2 2475" xfId="52345" xr:uid="{00000000-0005-0000-0000-000009930000}"/>
    <cellStyle name="Berechnung 2 2476" xfId="52403" xr:uid="{00000000-0005-0000-0000-00000A930000}"/>
    <cellStyle name="Berechnung 2 2477" xfId="52455" xr:uid="{00000000-0005-0000-0000-00000B930000}"/>
    <cellStyle name="Berechnung 2 2478" xfId="52519" xr:uid="{00000000-0005-0000-0000-00000C930000}"/>
    <cellStyle name="Berechnung 2 2479" xfId="52580" xr:uid="{00000000-0005-0000-0000-00000D930000}"/>
    <cellStyle name="Berechnung 2 248" xfId="6181" xr:uid="{00000000-0005-0000-0000-00000E930000}"/>
    <cellStyle name="Berechnung 2 2480" xfId="52656" xr:uid="{00000000-0005-0000-0000-00000F930000}"/>
    <cellStyle name="Berechnung 2 2481" xfId="52707" xr:uid="{00000000-0005-0000-0000-000010930000}"/>
    <cellStyle name="Berechnung 2 2482" xfId="52760" xr:uid="{00000000-0005-0000-0000-000011930000}"/>
    <cellStyle name="Berechnung 2 2483" xfId="52828" xr:uid="{00000000-0005-0000-0000-000012930000}"/>
    <cellStyle name="Berechnung 2 2484" xfId="52893" xr:uid="{00000000-0005-0000-0000-000013930000}"/>
    <cellStyle name="Berechnung 2 2485" xfId="52948" xr:uid="{00000000-0005-0000-0000-000014930000}"/>
    <cellStyle name="Berechnung 2 2486" xfId="52995" xr:uid="{00000000-0005-0000-0000-000015930000}"/>
    <cellStyle name="Berechnung 2 2487" xfId="53052" xr:uid="{00000000-0005-0000-0000-000016930000}"/>
    <cellStyle name="Berechnung 2 2488" xfId="53099" xr:uid="{00000000-0005-0000-0000-000017930000}"/>
    <cellStyle name="Berechnung 2 2489" xfId="53149" xr:uid="{00000000-0005-0000-0000-000018930000}"/>
    <cellStyle name="Berechnung 2 249" xfId="6127" xr:uid="{00000000-0005-0000-0000-000019930000}"/>
    <cellStyle name="Berechnung 2 2490" xfId="53206" xr:uid="{00000000-0005-0000-0000-00001A930000}"/>
    <cellStyle name="Berechnung 2 2491" xfId="53253" xr:uid="{00000000-0005-0000-0000-00001B930000}"/>
    <cellStyle name="Berechnung 2 2492" xfId="53310" xr:uid="{00000000-0005-0000-0000-00001C930000}"/>
    <cellStyle name="Berechnung 2 2493" xfId="53384" xr:uid="{00000000-0005-0000-0000-00001D930000}"/>
    <cellStyle name="Berechnung 2 2494" xfId="53441" xr:uid="{00000000-0005-0000-0000-00001E930000}"/>
    <cellStyle name="Berechnung 2 2495" xfId="53491" xr:uid="{00000000-0005-0000-0000-00001F930000}"/>
    <cellStyle name="Berechnung 2 2496" xfId="53545" xr:uid="{00000000-0005-0000-0000-000020930000}"/>
    <cellStyle name="Berechnung 2 2497" xfId="53597" xr:uid="{00000000-0005-0000-0000-000021930000}"/>
    <cellStyle name="Berechnung 2 2498" xfId="53661" xr:uid="{00000000-0005-0000-0000-000022930000}"/>
    <cellStyle name="Berechnung 2 2499" xfId="53718" xr:uid="{00000000-0005-0000-0000-000023930000}"/>
    <cellStyle name="Berechnung 2 25" xfId="1672" xr:uid="{00000000-0005-0000-0000-000024930000}"/>
    <cellStyle name="Berechnung 2 250" xfId="6061" xr:uid="{00000000-0005-0000-0000-000025930000}"/>
    <cellStyle name="Berechnung 2 2500" xfId="53770" xr:uid="{00000000-0005-0000-0000-000026930000}"/>
    <cellStyle name="Berechnung 2 2501" xfId="53829" xr:uid="{00000000-0005-0000-0000-000027930000}"/>
    <cellStyle name="Berechnung 2 2502" xfId="53884" xr:uid="{00000000-0005-0000-0000-000028930000}"/>
    <cellStyle name="Berechnung 2 2503" xfId="53932" xr:uid="{00000000-0005-0000-0000-000029930000}"/>
    <cellStyle name="Berechnung 2 2504" xfId="53986" xr:uid="{00000000-0005-0000-0000-00002A930000}"/>
    <cellStyle name="Berechnung 2 2505" xfId="54041" xr:uid="{00000000-0005-0000-0000-00002B930000}"/>
    <cellStyle name="Berechnung 2 2506" xfId="54102" xr:uid="{00000000-0005-0000-0000-00002C930000}"/>
    <cellStyle name="Berechnung 2 2507" xfId="54150" xr:uid="{00000000-0005-0000-0000-00002D930000}"/>
    <cellStyle name="Berechnung 2 2508" xfId="54200" xr:uid="{00000000-0005-0000-0000-00002E930000}"/>
    <cellStyle name="Berechnung 2 2509" xfId="54258" xr:uid="{00000000-0005-0000-0000-00002F930000}"/>
    <cellStyle name="Berechnung 2 251" xfId="6001" xr:uid="{00000000-0005-0000-0000-000030930000}"/>
    <cellStyle name="Berechnung 2 2510" xfId="54314" xr:uid="{00000000-0005-0000-0000-000031930000}"/>
    <cellStyle name="Berechnung 2 2511" xfId="54359" xr:uid="{00000000-0005-0000-0000-000032930000}"/>
    <cellStyle name="Berechnung 2 2512" xfId="54406" xr:uid="{00000000-0005-0000-0000-000033930000}"/>
    <cellStyle name="Berechnung 2 2513" xfId="54466" xr:uid="{00000000-0005-0000-0000-000034930000}"/>
    <cellStyle name="Berechnung 2 2514" xfId="54527" xr:uid="{00000000-0005-0000-0000-000035930000}"/>
    <cellStyle name="Berechnung 2 2515" xfId="54580" xr:uid="{00000000-0005-0000-0000-000036930000}"/>
    <cellStyle name="Berechnung 2 2516" xfId="54639" xr:uid="{00000000-0005-0000-0000-000037930000}"/>
    <cellStyle name="Berechnung 2 2517" xfId="54684" xr:uid="{00000000-0005-0000-0000-000038930000}"/>
    <cellStyle name="Berechnung 2 2518" xfId="54750" xr:uid="{00000000-0005-0000-0000-000039930000}"/>
    <cellStyle name="Berechnung 2 2519" xfId="54752" xr:uid="{00000000-0005-0000-0000-00003A930000}"/>
    <cellStyle name="Berechnung 2 252" xfId="5942" xr:uid="{00000000-0005-0000-0000-00003B930000}"/>
    <cellStyle name="Berechnung 2 2520" xfId="54812" xr:uid="{00000000-0005-0000-0000-00003C930000}"/>
    <cellStyle name="Berechnung 2 2521" xfId="54872" xr:uid="{00000000-0005-0000-0000-00003D930000}"/>
    <cellStyle name="Berechnung 2 2522" xfId="54923" xr:uid="{00000000-0005-0000-0000-00003E930000}"/>
    <cellStyle name="Berechnung 2 2523" xfId="54975" xr:uid="{00000000-0005-0000-0000-00003F930000}"/>
    <cellStyle name="Berechnung 2 2524" xfId="55028" xr:uid="{00000000-0005-0000-0000-000040930000}"/>
    <cellStyle name="Berechnung 2 2525" xfId="55081" xr:uid="{00000000-0005-0000-0000-000041930000}"/>
    <cellStyle name="Berechnung 2 2526" xfId="55139" xr:uid="{00000000-0005-0000-0000-000042930000}"/>
    <cellStyle name="Berechnung 2 2527" xfId="55197" xr:uid="{00000000-0005-0000-0000-000043930000}"/>
    <cellStyle name="Berechnung 2 2528" xfId="55240" xr:uid="{00000000-0005-0000-0000-000044930000}"/>
    <cellStyle name="Berechnung 2 2529" xfId="55293" xr:uid="{00000000-0005-0000-0000-000045930000}"/>
    <cellStyle name="Berechnung 2 253" xfId="5861" xr:uid="{00000000-0005-0000-0000-000046930000}"/>
    <cellStyle name="Berechnung 2 2530" xfId="55267" xr:uid="{00000000-0005-0000-0000-000047930000}"/>
    <cellStyle name="Berechnung 2 2531" xfId="55202" xr:uid="{00000000-0005-0000-0000-000048930000}"/>
    <cellStyle name="Berechnung 2 2532" xfId="55144" xr:uid="{00000000-0005-0000-0000-000049930000}"/>
    <cellStyle name="Berechnung 2 2533" xfId="55086" xr:uid="{00000000-0005-0000-0000-00004A930000}"/>
    <cellStyle name="Berechnung 2 2534" xfId="55031" xr:uid="{00000000-0005-0000-0000-00004B930000}"/>
    <cellStyle name="Berechnung 2 2535" xfId="54972" xr:uid="{00000000-0005-0000-0000-00004C930000}"/>
    <cellStyle name="Berechnung 2 2536" xfId="54903" xr:uid="{00000000-0005-0000-0000-00004D930000}"/>
    <cellStyle name="Berechnung 2 2537" xfId="54845" xr:uid="{00000000-0005-0000-0000-00004E930000}"/>
    <cellStyle name="Berechnung 2 2538" xfId="54789" xr:uid="{00000000-0005-0000-0000-00004F930000}"/>
    <cellStyle name="Berechnung 2 2539" xfId="54701" xr:uid="{00000000-0005-0000-0000-000050930000}"/>
    <cellStyle name="Berechnung 2 254" xfId="5794" xr:uid="{00000000-0005-0000-0000-000051930000}"/>
    <cellStyle name="Berechnung 2 2540" xfId="54661" xr:uid="{00000000-0005-0000-0000-000052930000}"/>
    <cellStyle name="Berechnung 2 2541" xfId="54603" xr:uid="{00000000-0005-0000-0000-000053930000}"/>
    <cellStyle name="Berechnung 2 2542" xfId="54541" xr:uid="{00000000-0005-0000-0000-000054930000}"/>
    <cellStyle name="Berechnung 2 2543" xfId="54481" xr:uid="{00000000-0005-0000-0000-000055930000}"/>
    <cellStyle name="Berechnung 2 2544" xfId="54430" xr:uid="{00000000-0005-0000-0000-000056930000}"/>
    <cellStyle name="Berechnung 2 2545" xfId="54390" xr:uid="{00000000-0005-0000-0000-000057930000}"/>
    <cellStyle name="Berechnung 2 2546" xfId="54324" xr:uid="{00000000-0005-0000-0000-000058930000}"/>
    <cellStyle name="Berechnung 2 2547" xfId="54263" xr:uid="{00000000-0005-0000-0000-000059930000}"/>
    <cellStyle name="Berechnung 2 2548" xfId="54205" xr:uid="{00000000-0005-0000-0000-00005A930000}"/>
    <cellStyle name="Berechnung 2 2549" xfId="54154" xr:uid="{00000000-0005-0000-0000-00005B930000}"/>
    <cellStyle name="Berechnung 2 255" xfId="5735" xr:uid="{00000000-0005-0000-0000-00005C930000}"/>
    <cellStyle name="Berechnung 2 2550" xfId="54075" xr:uid="{00000000-0005-0000-0000-00005D930000}"/>
    <cellStyle name="Berechnung 2 2551" xfId="54013" xr:uid="{00000000-0005-0000-0000-00005E930000}"/>
    <cellStyle name="Berechnung 2 2552" xfId="53953" xr:uid="{00000000-0005-0000-0000-00005F930000}"/>
    <cellStyle name="Berechnung 2 2553" xfId="53901" xr:uid="{00000000-0005-0000-0000-000060930000}"/>
    <cellStyle name="Berechnung 2 2554" xfId="53846" xr:uid="{00000000-0005-0000-0000-000061930000}"/>
    <cellStyle name="Berechnung 2 2555" xfId="53775" xr:uid="{00000000-0005-0000-0000-000062930000}"/>
    <cellStyle name="Berechnung 2 2556" xfId="53721" xr:uid="{00000000-0005-0000-0000-000063930000}"/>
    <cellStyle name="Berechnung 2 2557" xfId="53658" xr:uid="{00000000-0005-0000-0000-000064930000}"/>
    <cellStyle name="Berechnung 2 2558" xfId="53600" xr:uid="{00000000-0005-0000-0000-000065930000}"/>
    <cellStyle name="Berechnung 2 2559" xfId="53542" xr:uid="{00000000-0005-0000-0000-000066930000}"/>
    <cellStyle name="Berechnung 2 256" xfId="5683" xr:uid="{00000000-0005-0000-0000-000067930000}"/>
    <cellStyle name="Berechnung 2 2560" xfId="53494" xr:uid="{00000000-0005-0000-0000-000068930000}"/>
    <cellStyle name="Berechnung 2 2561" xfId="53438" xr:uid="{00000000-0005-0000-0000-000069930000}"/>
    <cellStyle name="Berechnung 2 2562" xfId="53380" xr:uid="{00000000-0005-0000-0000-00006A930000}"/>
    <cellStyle name="Berechnung 2 2563" xfId="53320" xr:uid="{00000000-0005-0000-0000-00006B930000}"/>
    <cellStyle name="Berechnung 2 2564" xfId="53262" xr:uid="{00000000-0005-0000-0000-00006C930000}"/>
    <cellStyle name="Berechnung 2 2565" xfId="53221" xr:uid="{00000000-0005-0000-0000-00006D930000}"/>
    <cellStyle name="Berechnung 2 2566" xfId="53162" xr:uid="{00000000-0005-0000-0000-00006E930000}"/>
    <cellStyle name="Berechnung 2 2567" xfId="53104" xr:uid="{00000000-0005-0000-0000-00006F930000}"/>
    <cellStyle name="Berechnung 2 2568" xfId="53049" xr:uid="{00000000-0005-0000-0000-000070930000}"/>
    <cellStyle name="Berechnung 2 2569" xfId="52990" xr:uid="{00000000-0005-0000-0000-000071930000}"/>
    <cellStyle name="Berechnung 2 257" xfId="5623" xr:uid="{00000000-0005-0000-0000-000072930000}"/>
    <cellStyle name="Berechnung 2 2570" xfId="52924" xr:uid="{00000000-0005-0000-0000-000073930000}"/>
    <cellStyle name="Berechnung 2 2571" xfId="52865" xr:uid="{00000000-0005-0000-0000-000074930000}"/>
    <cellStyle name="Berechnung 2 2572" xfId="52785" xr:uid="{00000000-0005-0000-0000-000075930000}"/>
    <cellStyle name="Berechnung 2 2573" xfId="52733" xr:uid="{00000000-0005-0000-0000-000076930000}"/>
    <cellStyle name="Berechnung 2 2574" xfId="52675" xr:uid="{00000000-0005-0000-0000-000077930000}"/>
    <cellStyle name="Berechnung 2 2575" xfId="52612" xr:uid="{00000000-0005-0000-0000-000078930000}"/>
    <cellStyle name="Berechnung 2 2576" xfId="52606" xr:uid="{00000000-0005-0000-0000-000079930000}"/>
    <cellStyle name="Berechnung 2 2577" xfId="52543" xr:uid="{00000000-0005-0000-0000-00007A930000}"/>
    <cellStyle name="Berechnung 2 2578" xfId="52478" xr:uid="{00000000-0005-0000-0000-00007B930000}"/>
    <cellStyle name="Berechnung 2 2579" xfId="52426" xr:uid="{00000000-0005-0000-0000-00007C930000}"/>
    <cellStyle name="Berechnung 2 258" xfId="5546" xr:uid="{00000000-0005-0000-0000-00007D930000}"/>
    <cellStyle name="Berechnung 2 2580" xfId="52368" xr:uid="{00000000-0005-0000-0000-00007E930000}"/>
    <cellStyle name="Berechnung 2 2581" xfId="52315" xr:uid="{00000000-0005-0000-0000-00007F930000}"/>
    <cellStyle name="Berechnung 2 2582" xfId="52260" xr:uid="{00000000-0005-0000-0000-000080930000}"/>
    <cellStyle name="Berechnung 2 2583" xfId="52176" xr:uid="{00000000-0005-0000-0000-000081930000}"/>
    <cellStyle name="Berechnung 2 2584" xfId="52086" xr:uid="{00000000-0005-0000-0000-000082930000}"/>
    <cellStyle name="Berechnung 2 2585" xfId="51994" xr:uid="{00000000-0005-0000-0000-000083930000}"/>
    <cellStyle name="Berechnung 2 2586" xfId="51933" xr:uid="{00000000-0005-0000-0000-000084930000}"/>
    <cellStyle name="Berechnung 2 2587" xfId="51901" xr:uid="{00000000-0005-0000-0000-000085930000}"/>
    <cellStyle name="Berechnung 2 2588" xfId="51809" xr:uid="{00000000-0005-0000-0000-000086930000}"/>
    <cellStyle name="Berechnung 2 2589" xfId="51735" xr:uid="{00000000-0005-0000-0000-000087930000}"/>
    <cellStyle name="Berechnung 2 259" xfId="5481" xr:uid="{00000000-0005-0000-0000-000088930000}"/>
    <cellStyle name="Berechnung 2 2590" xfId="51677" xr:uid="{00000000-0005-0000-0000-000089930000}"/>
    <cellStyle name="Berechnung 2 2591" xfId="51615" xr:uid="{00000000-0005-0000-0000-00008A930000}"/>
    <cellStyle name="Berechnung 2 2592" xfId="51562" xr:uid="{00000000-0005-0000-0000-00008B930000}"/>
    <cellStyle name="Berechnung 2 2593" xfId="51494" xr:uid="{00000000-0005-0000-0000-00008C930000}"/>
    <cellStyle name="Berechnung 2 2594" xfId="51407" xr:uid="{00000000-0005-0000-0000-00008D930000}"/>
    <cellStyle name="Berechnung 2 2595" xfId="51345" xr:uid="{00000000-0005-0000-0000-00008E930000}"/>
    <cellStyle name="Berechnung 2 2596" xfId="51293" xr:uid="{00000000-0005-0000-0000-00008F930000}"/>
    <cellStyle name="Berechnung 2 2597" xfId="51235" xr:uid="{00000000-0005-0000-0000-000090930000}"/>
    <cellStyle name="Berechnung 2 2598" xfId="51197" xr:uid="{00000000-0005-0000-0000-000091930000}"/>
    <cellStyle name="Berechnung 2 2599" xfId="51132" xr:uid="{00000000-0005-0000-0000-000092930000}"/>
    <cellStyle name="Berechnung 2 26" xfId="1733" xr:uid="{00000000-0005-0000-0000-000093930000}"/>
    <cellStyle name="Berechnung 2 260" xfId="5421" xr:uid="{00000000-0005-0000-0000-000094930000}"/>
    <cellStyle name="Berechnung 2 2600" xfId="51071" xr:uid="{00000000-0005-0000-0000-000095930000}"/>
    <cellStyle name="Berechnung 2 2601" xfId="51018" xr:uid="{00000000-0005-0000-0000-000096930000}"/>
    <cellStyle name="Berechnung 2 2602" xfId="50968" xr:uid="{00000000-0005-0000-0000-000097930000}"/>
    <cellStyle name="Berechnung 2 2603" xfId="50922" xr:uid="{00000000-0005-0000-0000-000098930000}"/>
    <cellStyle name="Berechnung 2 2604" xfId="50859" xr:uid="{00000000-0005-0000-0000-000099930000}"/>
    <cellStyle name="Berechnung 2 2605" xfId="50801" xr:uid="{00000000-0005-0000-0000-00009A930000}"/>
    <cellStyle name="Berechnung 2 2606" xfId="50743" xr:uid="{00000000-0005-0000-0000-00009B930000}"/>
    <cellStyle name="Berechnung 2 2607" xfId="50683" xr:uid="{00000000-0005-0000-0000-00009C930000}"/>
    <cellStyle name="Berechnung 2 2608" xfId="50611" xr:uid="{00000000-0005-0000-0000-00009D930000}"/>
    <cellStyle name="Berechnung 2 2609" xfId="50549" xr:uid="{00000000-0005-0000-0000-00009E930000}"/>
    <cellStyle name="Berechnung 2 261" xfId="5360" xr:uid="{00000000-0005-0000-0000-00009F930000}"/>
    <cellStyle name="Berechnung 2 2610" xfId="50490" xr:uid="{00000000-0005-0000-0000-0000A0930000}"/>
    <cellStyle name="Berechnung 2 2611" xfId="50435" xr:uid="{00000000-0005-0000-0000-0000A1930000}"/>
    <cellStyle name="Berechnung 2 2612" xfId="50376" xr:uid="{00000000-0005-0000-0000-0000A2930000}"/>
    <cellStyle name="Berechnung 2 2613" xfId="50307" xr:uid="{00000000-0005-0000-0000-0000A3930000}"/>
    <cellStyle name="Berechnung 2 2614" xfId="50243" xr:uid="{00000000-0005-0000-0000-0000A4930000}"/>
    <cellStyle name="Berechnung 2 2615" xfId="50184" xr:uid="{00000000-0005-0000-0000-0000A5930000}"/>
    <cellStyle name="Berechnung 2 2616" xfId="50125" xr:uid="{00000000-0005-0000-0000-0000A6930000}"/>
    <cellStyle name="Berechnung 2 2617" xfId="50062" xr:uid="{00000000-0005-0000-0000-0000A7930000}"/>
    <cellStyle name="Berechnung 2 2618" xfId="50030" xr:uid="{00000000-0005-0000-0000-0000A8930000}"/>
    <cellStyle name="Berechnung 2 2619" xfId="49967" xr:uid="{00000000-0005-0000-0000-0000A9930000}"/>
    <cellStyle name="Berechnung 2 262" xfId="5295" xr:uid="{00000000-0005-0000-0000-0000AA930000}"/>
    <cellStyle name="Berechnung 2 2620" xfId="49901" xr:uid="{00000000-0005-0000-0000-0000AB930000}"/>
    <cellStyle name="Berechnung 2 2621" xfId="49843" xr:uid="{00000000-0005-0000-0000-0000AC930000}"/>
    <cellStyle name="Berechnung 2 2622" xfId="49792" xr:uid="{00000000-0005-0000-0000-0000AD930000}"/>
    <cellStyle name="Berechnung 2 2623" xfId="49747" xr:uid="{00000000-0005-0000-0000-0000AE930000}"/>
    <cellStyle name="Berechnung 2 2624" xfId="49689" xr:uid="{00000000-0005-0000-0000-0000AF930000}"/>
    <cellStyle name="Berechnung 2 2625" xfId="49631" xr:uid="{00000000-0005-0000-0000-0000B0930000}"/>
    <cellStyle name="Berechnung 2 2626" xfId="49572" xr:uid="{00000000-0005-0000-0000-0000B1930000}"/>
    <cellStyle name="Berechnung 2 2627" xfId="49520" xr:uid="{00000000-0005-0000-0000-0000B2930000}"/>
    <cellStyle name="Berechnung 2 2628" xfId="49459" xr:uid="{00000000-0005-0000-0000-0000B3930000}"/>
    <cellStyle name="Berechnung 2 2629" xfId="49397" xr:uid="{00000000-0005-0000-0000-0000B4930000}"/>
    <cellStyle name="Berechnung 2 263" xfId="5244" xr:uid="{00000000-0005-0000-0000-0000B5930000}"/>
    <cellStyle name="Berechnung 2 2630" xfId="49343" xr:uid="{00000000-0005-0000-0000-0000B6930000}"/>
    <cellStyle name="Berechnung 2 2631" xfId="49284" xr:uid="{00000000-0005-0000-0000-0000B7930000}"/>
    <cellStyle name="Berechnung 2 2632" xfId="49220" xr:uid="{00000000-0005-0000-0000-0000B8930000}"/>
    <cellStyle name="Berechnung 2 2633" xfId="49152" xr:uid="{00000000-0005-0000-0000-0000B9930000}"/>
    <cellStyle name="Berechnung 2 2634" xfId="49143" xr:uid="{00000000-0005-0000-0000-0000BA930000}"/>
    <cellStyle name="Berechnung 2 2635" xfId="49066" xr:uid="{00000000-0005-0000-0000-0000BB930000}"/>
    <cellStyle name="Berechnung 2 2636" xfId="49008" xr:uid="{00000000-0005-0000-0000-0000BC930000}"/>
    <cellStyle name="Berechnung 2 2637" xfId="48954" xr:uid="{00000000-0005-0000-0000-0000BD930000}"/>
    <cellStyle name="Berechnung 2 2638" xfId="55335" xr:uid="{00000000-0005-0000-0000-0000BE930000}"/>
    <cellStyle name="Berechnung 2 2639" xfId="55374" xr:uid="{00000000-0005-0000-0000-0000BF930000}"/>
    <cellStyle name="Berechnung 2 264" xfId="5182" xr:uid="{00000000-0005-0000-0000-0000C0930000}"/>
    <cellStyle name="Berechnung 2 2640" xfId="55406" xr:uid="{00000000-0005-0000-0000-0000C1930000}"/>
    <cellStyle name="Berechnung 2 2641" xfId="55445" xr:uid="{00000000-0005-0000-0000-0000C2930000}"/>
    <cellStyle name="Berechnung 2 2642" xfId="55484" xr:uid="{00000000-0005-0000-0000-0000C3930000}"/>
    <cellStyle name="Berechnung 2 2643" xfId="55517" xr:uid="{00000000-0005-0000-0000-0000C4930000}"/>
    <cellStyle name="Berechnung 2 2644" xfId="55555" xr:uid="{00000000-0005-0000-0000-0000C5930000}"/>
    <cellStyle name="Berechnung 2 2645" xfId="55534" xr:uid="{00000000-0005-0000-0000-0000C6930000}"/>
    <cellStyle name="Berechnung 2 2646" xfId="55489" xr:uid="{00000000-0005-0000-0000-0000C7930000}"/>
    <cellStyle name="Berechnung 2 2647" xfId="55450" xr:uid="{00000000-0005-0000-0000-0000C8930000}"/>
    <cellStyle name="Berechnung 2 2648" xfId="55411" xr:uid="{00000000-0005-0000-0000-0000C9930000}"/>
    <cellStyle name="Berechnung 2 2649" xfId="55377" xr:uid="{00000000-0005-0000-0000-0000CA930000}"/>
    <cellStyle name="Berechnung 2 265" xfId="5119" xr:uid="{00000000-0005-0000-0000-0000CB930000}"/>
    <cellStyle name="Berechnung 2 2650" xfId="55310" xr:uid="{00000000-0005-0000-0000-0000CC930000}"/>
    <cellStyle name="Berechnung 2 2651" xfId="55236" xr:uid="{00000000-0005-0000-0000-0000CD930000}"/>
    <cellStyle name="Berechnung 2 2652" xfId="55169" xr:uid="{00000000-0005-0000-0000-0000CE930000}"/>
    <cellStyle name="Berechnung 2 2653" xfId="55111" xr:uid="{00000000-0005-0000-0000-0000CF930000}"/>
    <cellStyle name="Berechnung 2 2654" xfId="55057" xr:uid="{00000000-0005-0000-0000-0000D0930000}"/>
    <cellStyle name="Berechnung 2 2655" xfId="55005" xr:uid="{00000000-0005-0000-0000-0000D1930000}"/>
    <cellStyle name="Berechnung 2 2656" xfId="54942" xr:uid="{00000000-0005-0000-0000-0000D2930000}"/>
    <cellStyle name="Berechnung 2 2657" xfId="54877" xr:uid="{00000000-0005-0000-0000-0000D3930000}"/>
    <cellStyle name="Berechnung 2 2658" xfId="54819" xr:uid="{00000000-0005-0000-0000-0000D4930000}"/>
    <cellStyle name="Berechnung 2 2659" xfId="54722" xr:uid="{00000000-0005-0000-0000-0000D5930000}"/>
    <cellStyle name="Berechnung 2 266" xfId="5049" xr:uid="{00000000-0005-0000-0000-0000D6930000}"/>
    <cellStyle name="Berechnung 2 2660" xfId="54668" xr:uid="{00000000-0005-0000-0000-0000D7930000}"/>
    <cellStyle name="Berechnung 2 2661" xfId="54615" xr:uid="{00000000-0005-0000-0000-0000D8930000}"/>
    <cellStyle name="Berechnung 2 2662" xfId="54550" xr:uid="{00000000-0005-0000-0000-0000D9930000}"/>
    <cellStyle name="Berechnung 2 2663" xfId="54491" xr:uid="{00000000-0005-0000-0000-0000DA930000}"/>
    <cellStyle name="Berechnung 2 2664" xfId="54433" xr:uid="{00000000-0005-0000-0000-0000DB930000}"/>
    <cellStyle name="Berechnung 2 2665" xfId="54354" xr:uid="{00000000-0005-0000-0000-0000DC930000}"/>
    <cellStyle name="Berechnung 2 2666" xfId="54288" xr:uid="{00000000-0005-0000-0000-0000DD930000}"/>
    <cellStyle name="Berechnung 2 2667" xfId="54230" xr:uid="{00000000-0005-0000-0000-0000DE930000}"/>
    <cellStyle name="Berechnung 2 2668" xfId="54179" xr:uid="{00000000-0005-0000-0000-0000DF930000}"/>
    <cellStyle name="Berechnung 2 2669" xfId="54120" xr:uid="{00000000-0005-0000-0000-0000E0930000}"/>
    <cellStyle name="Berechnung 2 267" xfId="4992" xr:uid="{00000000-0005-0000-0000-0000E1930000}"/>
    <cellStyle name="Berechnung 2 2670" xfId="54044" xr:uid="{00000000-0005-0000-0000-0000E2930000}"/>
    <cellStyle name="Berechnung 2 2671" xfId="53981" xr:uid="{00000000-0005-0000-0000-0000E3930000}"/>
    <cellStyle name="Berechnung 2 2672" xfId="53922" xr:uid="{00000000-0005-0000-0000-0000E4930000}"/>
    <cellStyle name="Berechnung 2 2673" xfId="53862" xr:uid="{00000000-0005-0000-0000-0000E5930000}"/>
    <cellStyle name="Berechnung 2 2674" xfId="53798" xr:uid="{00000000-0005-0000-0000-0000E6930000}"/>
    <cellStyle name="Berechnung 2 2675" xfId="53748" xr:uid="{00000000-0005-0000-0000-0000E7930000}"/>
    <cellStyle name="Berechnung 2 2676" xfId="53687" xr:uid="{00000000-0005-0000-0000-0000E8930000}"/>
    <cellStyle name="Berechnung 2 2677" xfId="53623" xr:uid="{00000000-0005-0000-0000-0000E9930000}"/>
    <cellStyle name="Berechnung 2 2678" xfId="53554" xr:uid="{00000000-0005-0000-0000-0000EA930000}"/>
    <cellStyle name="Berechnung 2 2679" xfId="53498" xr:uid="{00000000-0005-0000-0000-0000EB930000}"/>
    <cellStyle name="Berechnung 2 268" xfId="4945" xr:uid="{00000000-0005-0000-0000-0000EC930000}"/>
    <cellStyle name="Berechnung 2 2680" xfId="53452" xr:uid="{00000000-0005-0000-0000-0000ED930000}"/>
    <cellStyle name="Berechnung 2 2681" xfId="53387" xr:uid="{00000000-0005-0000-0000-0000EE930000}"/>
    <cellStyle name="Berechnung 2 2682" xfId="53316" xr:uid="{00000000-0005-0000-0000-0000EF930000}"/>
    <cellStyle name="Berechnung 2 2683" xfId="53256" xr:uid="{00000000-0005-0000-0000-0000F0930000}"/>
    <cellStyle name="Berechnung 2 2684" xfId="53202" xr:uid="{00000000-0005-0000-0000-0000F1930000}"/>
    <cellStyle name="Berechnung 2 2685" xfId="53130" xr:uid="{00000000-0005-0000-0000-0000F2930000}"/>
    <cellStyle name="Berechnung 2 2686" xfId="53078" xr:uid="{00000000-0005-0000-0000-0000F3930000}"/>
    <cellStyle name="Berechnung 2 2687" xfId="53020" xr:uid="{00000000-0005-0000-0000-0000F4930000}"/>
    <cellStyle name="Berechnung 2 2688" xfId="52959" xr:uid="{00000000-0005-0000-0000-0000F5930000}"/>
    <cellStyle name="Berechnung 2 2689" xfId="52898" xr:uid="{00000000-0005-0000-0000-0000F6930000}"/>
    <cellStyle name="Berechnung 2 269" xfId="4879" xr:uid="{00000000-0005-0000-0000-0000F7930000}"/>
    <cellStyle name="Berechnung 2 2690" xfId="52836" xr:uid="{00000000-0005-0000-0000-0000F8930000}"/>
    <cellStyle name="Berechnung 2 2691" xfId="52832" xr:uid="{00000000-0005-0000-0000-0000F9930000}"/>
    <cellStyle name="Berechnung 2 2692" xfId="52765" xr:uid="{00000000-0005-0000-0000-0000FA930000}"/>
    <cellStyle name="Berechnung 2 2693" xfId="52703" xr:uid="{00000000-0005-0000-0000-0000FB930000}"/>
    <cellStyle name="Berechnung 2 2694" xfId="52636" xr:uid="{00000000-0005-0000-0000-0000FC930000}"/>
    <cellStyle name="Berechnung 2 2695" xfId="52546" xr:uid="{00000000-0005-0000-0000-0000FD930000}"/>
    <cellStyle name="Berechnung 2 2696" xfId="52484" xr:uid="{00000000-0005-0000-0000-0000FE930000}"/>
    <cellStyle name="Berechnung 2 2697" xfId="52439" xr:uid="{00000000-0005-0000-0000-0000FF930000}"/>
    <cellStyle name="Berechnung 2 2698" xfId="52372" xr:uid="{00000000-0005-0000-0000-000000940000}"/>
    <cellStyle name="Berechnung 2 2699" xfId="52311" xr:uid="{00000000-0005-0000-0000-000001940000}"/>
    <cellStyle name="Berechnung 2 27" xfId="1776" xr:uid="{00000000-0005-0000-0000-000002940000}"/>
    <cellStyle name="Berechnung 2 270" xfId="4810" xr:uid="{00000000-0005-0000-0000-000003940000}"/>
    <cellStyle name="Berechnung 2 2700" xfId="52244" xr:uid="{00000000-0005-0000-0000-000004940000}"/>
    <cellStyle name="Berechnung 2 2701" xfId="52150" xr:uid="{00000000-0005-0000-0000-000005940000}"/>
    <cellStyle name="Berechnung 2 2702" xfId="52099" xr:uid="{00000000-0005-0000-0000-000006940000}"/>
    <cellStyle name="Berechnung 2 2703" xfId="52003" xr:uid="{00000000-0005-0000-0000-000007940000}"/>
    <cellStyle name="Berechnung 2 2704" xfId="51927" xr:uid="{00000000-0005-0000-0000-000008940000}"/>
    <cellStyle name="Berechnung 2 2705" xfId="51843" xr:uid="{00000000-0005-0000-0000-000009940000}"/>
    <cellStyle name="Berechnung 2 2706" xfId="51775" xr:uid="{00000000-0005-0000-0000-00000A940000}"/>
    <cellStyle name="Berechnung 2 2707" xfId="51709" xr:uid="{00000000-0005-0000-0000-00000B940000}"/>
    <cellStyle name="Berechnung 2 2708" xfId="51643" xr:uid="{00000000-0005-0000-0000-00000C940000}"/>
    <cellStyle name="Berechnung 2 2709" xfId="51567" xr:uid="{00000000-0005-0000-0000-00000D940000}"/>
    <cellStyle name="Berechnung 2 271" xfId="4749" xr:uid="{00000000-0005-0000-0000-00000E940000}"/>
    <cellStyle name="Berechnung 2 2710" xfId="51501" xr:uid="{00000000-0005-0000-0000-00000F940000}"/>
    <cellStyle name="Berechnung 2 2711" xfId="51411" xr:uid="{00000000-0005-0000-0000-000010940000}"/>
    <cellStyle name="Berechnung 2 2712" xfId="51353" xr:uid="{00000000-0005-0000-0000-000011940000}"/>
    <cellStyle name="Berechnung 2 2713" xfId="51306" xr:uid="{00000000-0005-0000-0000-000012940000}"/>
    <cellStyle name="Berechnung 2 2714" xfId="51238" xr:uid="{00000000-0005-0000-0000-000013940000}"/>
    <cellStyle name="Berechnung 2 2715" xfId="51181" xr:uid="{00000000-0005-0000-0000-000014940000}"/>
    <cellStyle name="Berechnung 2 2716" xfId="51122" xr:uid="{00000000-0005-0000-0000-000015940000}"/>
    <cellStyle name="Berechnung 2 2717" xfId="51056" xr:uid="{00000000-0005-0000-0000-000016940000}"/>
    <cellStyle name="Berechnung 2 2718" xfId="51005" xr:uid="{00000000-0005-0000-0000-000017940000}"/>
    <cellStyle name="Berechnung 2 2719" xfId="50944" xr:uid="{00000000-0005-0000-0000-000018940000}"/>
    <cellStyle name="Berechnung 2 272" xfId="4693" xr:uid="{00000000-0005-0000-0000-000019940000}"/>
    <cellStyle name="Berechnung 2 2720" xfId="50897" xr:uid="{00000000-0005-0000-0000-00001A940000}"/>
    <cellStyle name="Berechnung 2 2721" xfId="50839" xr:uid="{00000000-0005-0000-0000-00001B940000}"/>
    <cellStyle name="Berechnung 2 2722" xfId="50775" xr:uid="{00000000-0005-0000-0000-00001C940000}"/>
    <cellStyle name="Berechnung 2 2723" xfId="50689" xr:uid="{00000000-0005-0000-0000-00001D940000}"/>
    <cellStyle name="Berechnung 2 2724" xfId="50635" xr:uid="{00000000-0005-0000-0000-00001E940000}"/>
    <cellStyle name="Berechnung 2 2725" xfId="50578" xr:uid="{00000000-0005-0000-0000-00001F940000}"/>
    <cellStyle name="Berechnung 2 2726" xfId="50514" xr:uid="{00000000-0005-0000-0000-000020940000}"/>
    <cellStyle name="Berechnung 2 2727" xfId="50456" xr:uid="{00000000-0005-0000-0000-000021940000}"/>
    <cellStyle name="Berechnung 2 2728" xfId="50383" xr:uid="{00000000-0005-0000-0000-000022940000}"/>
    <cellStyle name="Berechnung 2 2729" xfId="50310" xr:uid="{00000000-0005-0000-0000-000023940000}"/>
    <cellStyle name="Berechnung 2 273" xfId="4620" xr:uid="{00000000-0005-0000-0000-000024940000}"/>
    <cellStyle name="Berechnung 2 2730" xfId="50239" xr:uid="{00000000-0005-0000-0000-000025940000}"/>
    <cellStyle name="Berechnung 2 2731" xfId="50180" xr:uid="{00000000-0005-0000-0000-000026940000}"/>
    <cellStyle name="Berechnung 2 2732" xfId="50120" xr:uid="{00000000-0005-0000-0000-000027940000}"/>
    <cellStyle name="Berechnung 2 2733" xfId="50065" xr:uid="{00000000-0005-0000-0000-000028940000}"/>
    <cellStyle name="Berechnung 2 2734" xfId="50002" xr:uid="{00000000-0005-0000-0000-000029940000}"/>
    <cellStyle name="Berechnung 2 2735" xfId="49939" xr:uid="{00000000-0005-0000-0000-00002A940000}"/>
    <cellStyle name="Berechnung 2 2736" xfId="49881" xr:uid="{00000000-0005-0000-0000-00002B940000}"/>
    <cellStyle name="Berechnung 2 2737" xfId="49823" xr:uid="{00000000-0005-0000-0000-00002C940000}"/>
    <cellStyle name="Berechnung 2 2738" xfId="49779" xr:uid="{00000000-0005-0000-0000-00002D940000}"/>
    <cellStyle name="Berechnung 2 2739" xfId="49721" xr:uid="{00000000-0005-0000-0000-00002E940000}"/>
    <cellStyle name="Berechnung 2 274" xfId="4567" xr:uid="{00000000-0005-0000-0000-00002F940000}"/>
    <cellStyle name="Berechnung 2 2740" xfId="49659" xr:uid="{00000000-0005-0000-0000-000030940000}"/>
    <cellStyle name="Berechnung 2 2741" xfId="49601" xr:uid="{00000000-0005-0000-0000-000031940000}"/>
    <cellStyle name="Berechnung 2 2742" xfId="49542" xr:uid="{00000000-0005-0000-0000-000032940000}"/>
    <cellStyle name="Berechnung 2 2743" xfId="49481" xr:uid="{00000000-0005-0000-0000-000033940000}"/>
    <cellStyle name="Berechnung 2 2744" xfId="49422" xr:uid="{00000000-0005-0000-0000-000034940000}"/>
    <cellStyle name="Berechnung 2 2745" xfId="49363" xr:uid="{00000000-0005-0000-0000-000035940000}"/>
    <cellStyle name="Berechnung 2 2746" xfId="49290" xr:uid="{00000000-0005-0000-0000-000036940000}"/>
    <cellStyle name="Berechnung 2 2747" xfId="49225" xr:uid="{00000000-0005-0000-0000-000037940000}"/>
    <cellStyle name="Berechnung 2 2748" xfId="49156" xr:uid="{00000000-0005-0000-0000-000038940000}"/>
    <cellStyle name="Berechnung 2 2749" xfId="49147" xr:uid="{00000000-0005-0000-0000-000039940000}"/>
    <cellStyle name="Berechnung 2 275" xfId="4508" xr:uid="{00000000-0005-0000-0000-00003A940000}"/>
    <cellStyle name="Berechnung 2 2750" xfId="49060" xr:uid="{00000000-0005-0000-0000-00003B940000}"/>
    <cellStyle name="Berechnung 2 2751" xfId="48998" xr:uid="{00000000-0005-0000-0000-00003C940000}"/>
    <cellStyle name="Berechnung 2 2752" xfId="48940" xr:uid="{00000000-0005-0000-0000-00003D940000}"/>
    <cellStyle name="Berechnung 2 2753" xfId="54090" xr:uid="{00000000-0005-0000-0000-00003E940000}"/>
    <cellStyle name="Berechnung 2 2754" xfId="55578" xr:uid="{00000000-0005-0000-0000-00003F940000}"/>
    <cellStyle name="Berechnung 2 2755" xfId="55592" xr:uid="{00000000-0005-0000-0000-000040940000}"/>
    <cellStyle name="Berechnung 2 2756" xfId="55612" xr:uid="{00000000-0005-0000-0000-000041940000}"/>
    <cellStyle name="Berechnung 2 2757" xfId="55632" xr:uid="{00000000-0005-0000-0000-000042940000}"/>
    <cellStyle name="Berechnung 2 2758" xfId="55652" xr:uid="{00000000-0005-0000-0000-000043940000}"/>
    <cellStyle name="Berechnung 2 2759" xfId="55672" xr:uid="{00000000-0005-0000-0000-000044940000}"/>
    <cellStyle name="Berechnung 2 276" xfId="4446" xr:uid="{00000000-0005-0000-0000-000045940000}"/>
    <cellStyle name="Berechnung 2 277" xfId="4384" xr:uid="{00000000-0005-0000-0000-000046940000}"/>
    <cellStyle name="Berechnung 2 278" xfId="4321" xr:uid="{00000000-0005-0000-0000-000047940000}"/>
    <cellStyle name="Berechnung 2 279" xfId="4317" xr:uid="{00000000-0005-0000-0000-000048940000}"/>
    <cellStyle name="Berechnung 2 28" xfId="1838" xr:uid="{00000000-0005-0000-0000-000049940000}"/>
    <cellStyle name="Berechnung 2 280" xfId="4249" xr:uid="{00000000-0005-0000-0000-00004A940000}"/>
    <cellStyle name="Berechnung 2 281" xfId="4185" xr:uid="{00000000-0005-0000-0000-00004B940000}"/>
    <cellStyle name="Berechnung 2 282" xfId="4117" xr:uid="{00000000-0005-0000-0000-00004C940000}"/>
    <cellStyle name="Berechnung 2 283" xfId="4026" xr:uid="{00000000-0005-0000-0000-00004D940000}"/>
    <cellStyle name="Berechnung 2 284" xfId="3963" xr:uid="{00000000-0005-0000-0000-00004E940000}"/>
    <cellStyle name="Berechnung 2 285" xfId="3919" xr:uid="{00000000-0005-0000-0000-00004F940000}"/>
    <cellStyle name="Berechnung 2 286" xfId="3851" xr:uid="{00000000-0005-0000-0000-000050940000}"/>
    <cellStyle name="Berechnung 2 287" xfId="3789" xr:uid="{00000000-0005-0000-0000-000051940000}"/>
    <cellStyle name="Berechnung 2 288" xfId="3721" xr:uid="{00000000-0005-0000-0000-000052940000}"/>
    <cellStyle name="Berechnung 2 289" xfId="3631" xr:uid="{00000000-0005-0000-0000-000053940000}"/>
    <cellStyle name="Berechnung 2 29" xfId="1902" xr:uid="{00000000-0005-0000-0000-000054940000}"/>
    <cellStyle name="Berechnung 2 290" xfId="3579" xr:uid="{00000000-0005-0000-0000-000055940000}"/>
    <cellStyle name="Berechnung 2 291" xfId="3482" xr:uid="{00000000-0005-0000-0000-000056940000}"/>
    <cellStyle name="Berechnung 2 292" xfId="3405" xr:uid="{00000000-0005-0000-0000-000057940000}"/>
    <cellStyle name="Berechnung 2 293" xfId="3320" xr:uid="{00000000-0005-0000-0000-000058940000}"/>
    <cellStyle name="Berechnung 2 294" xfId="3253" xr:uid="{00000000-0005-0000-0000-000059940000}"/>
    <cellStyle name="Berechnung 2 295" xfId="3186" xr:uid="{00000000-0005-0000-0000-00005A940000}"/>
    <cellStyle name="Berechnung 2 296" xfId="3118" xr:uid="{00000000-0005-0000-0000-00005B940000}"/>
    <cellStyle name="Berechnung 2 297" xfId="3041" xr:uid="{00000000-0005-0000-0000-00005C940000}"/>
    <cellStyle name="Berechnung 2 298" xfId="2976" xr:uid="{00000000-0005-0000-0000-00005D940000}"/>
    <cellStyle name="Berechnung 2 299" xfId="2888" xr:uid="{00000000-0005-0000-0000-00005E940000}"/>
    <cellStyle name="Berechnung 2 3" xfId="389" xr:uid="{00000000-0005-0000-0000-00005F940000}"/>
    <cellStyle name="Berechnung 2 30" xfId="1961" xr:uid="{00000000-0005-0000-0000-000060940000}"/>
    <cellStyle name="Berechnung 2 300" xfId="2829" xr:uid="{00000000-0005-0000-0000-000061940000}"/>
    <cellStyle name="Berechnung 2 301" xfId="2781" xr:uid="{00000000-0005-0000-0000-000062940000}"/>
    <cellStyle name="Berechnung 2 302" xfId="2711" xr:uid="{00000000-0005-0000-0000-000063940000}"/>
    <cellStyle name="Berechnung 2 303" xfId="2653" xr:uid="{00000000-0005-0000-0000-000064940000}"/>
    <cellStyle name="Berechnung 2 304" xfId="2593" xr:uid="{00000000-0005-0000-0000-000065940000}"/>
    <cellStyle name="Berechnung 2 305" xfId="2526" xr:uid="{00000000-0005-0000-0000-000066940000}"/>
    <cellStyle name="Berechnung 2 306" xfId="2474" xr:uid="{00000000-0005-0000-0000-000067940000}"/>
    <cellStyle name="Berechnung 2 307" xfId="2412" xr:uid="{00000000-0005-0000-0000-000068940000}"/>
    <cellStyle name="Berechnung 2 308" xfId="2364" xr:uid="{00000000-0005-0000-0000-000069940000}"/>
    <cellStyle name="Berechnung 2 309" xfId="2305" xr:uid="{00000000-0005-0000-0000-00006A940000}"/>
    <cellStyle name="Berechnung 2 31" xfId="2013" xr:uid="{00000000-0005-0000-0000-00006B940000}"/>
    <cellStyle name="Berechnung 2 310" xfId="2240" xr:uid="{00000000-0005-0000-0000-00006C940000}"/>
    <cellStyle name="Berechnung 2 311" xfId="2152" xr:uid="{00000000-0005-0000-0000-00006D940000}"/>
    <cellStyle name="Berechnung 2 312" xfId="2097" xr:uid="{00000000-0005-0000-0000-00006E940000}"/>
    <cellStyle name="Berechnung 2 313" xfId="2039" xr:uid="{00000000-0005-0000-0000-00006F940000}"/>
    <cellStyle name="Berechnung 2 314" xfId="1974" xr:uid="{00000000-0005-0000-0000-000070940000}"/>
    <cellStyle name="Berechnung 2 315" xfId="1915" xr:uid="{00000000-0005-0000-0000-000071940000}"/>
    <cellStyle name="Berechnung 2 316" xfId="1841" xr:uid="{00000000-0005-0000-0000-000072940000}"/>
    <cellStyle name="Berechnung 2 317" xfId="1768" xr:uid="{00000000-0005-0000-0000-000073940000}"/>
    <cellStyle name="Berechnung 2 318" xfId="1696" xr:uid="{00000000-0005-0000-0000-000074940000}"/>
    <cellStyle name="Berechnung 2 319" xfId="1636" xr:uid="{00000000-0005-0000-0000-000075940000}"/>
    <cellStyle name="Berechnung 2 32" xfId="2068" xr:uid="{00000000-0005-0000-0000-000076940000}"/>
    <cellStyle name="Berechnung 2 320" xfId="1575" xr:uid="{00000000-0005-0000-0000-000077940000}"/>
    <cellStyle name="Berechnung 2 321" xfId="1520" xr:uid="{00000000-0005-0000-0000-000078940000}"/>
    <cellStyle name="Berechnung 2 322" xfId="1458" xr:uid="{00000000-0005-0000-0000-000079940000}"/>
    <cellStyle name="Berechnung 2 323" xfId="1394" xr:uid="{00000000-0005-0000-0000-00007A940000}"/>
    <cellStyle name="Berechnung 2 324" xfId="1335" xr:uid="{00000000-0005-0000-0000-00007B940000}"/>
    <cellStyle name="Berechnung 2 325" xfId="1276" xr:uid="{00000000-0005-0000-0000-00007C940000}"/>
    <cellStyle name="Berechnung 2 326" xfId="1231" xr:uid="{00000000-0005-0000-0000-00007D940000}"/>
    <cellStyle name="Berechnung 2 327" xfId="1172" xr:uid="{00000000-0005-0000-0000-00007E940000}"/>
    <cellStyle name="Berechnung 2 328" xfId="1108" xr:uid="{00000000-0005-0000-0000-00007F940000}"/>
    <cellStyle name="Berechnung 2 329" xfId="1049" xr:uid="{00000000-0005-0000-0000-000080940000}"/>
    <cellStyle name="Berechnung 2 33" xfId="2123" xr:uid="{00000000-0005-0000-0000-000081940000}"/>
    <cellStyle name="Berechnung 2 330" xfId="989" xr:uid="{00000000-0005-0000-0000-000082940000}"/>
    <cellStyle name="Berechnung 2 331" xfId="927" xr:uid="{00000000-0005-0000-0000-000083940000}"/>
    <cellStyle name="Berechnung 2 332" xfId="867" xr:uid="{00000000-0005-0000-0000-000084940000}"/>
    <cellStyle name="Berechnung 2 333" xfId="807" xr:uid="{00000000-0005-0000-0000-000085940000}"/>
    <cellStyle name="Berechnung 2 334" xfId="733" xr:uid="{00000000-0005-0000-0000-000086940000}"/>
    <cellStyle name="Berechnung 2 335" xfId="669" xr:uid="{00000000-0005-0000-0000-000087940000}"/>
    <cellStyle name="Berechnung 2 336" xfId="598" xr:uid="{00000000-0005-0000-0000-000088940000}"/>
    <cellStyle name="Berechnung 2 337" xfId="589" xr:uid="{00000000-0005-0000-0000-000089940000}"/>
    <cellStyle name="Berechnung 2 338" xfId="502" xr:uid="{00000000-0005-0000-0000-00008A940000}"/>
    <cellStyle name="Berechnung 2 339" xfId="438" xr:uid="{00000000-0005-0000-0000-00008B940000}"/>
    <cellStyle name="Berechnung 2 34" xfId="2175" xr:uid="{00000000-0005-0000-0000-00008C940000}"/>
    <cellStyle name="Berechnung 2 340" xfId="377" xr:uid="{00000000-0005-0000-0000-00008D940000}"/>
    <cellStyle name="Berechnung 2 341" xfId="5592" xr:uid="{00000000-0005-0000-0000-00008E940000}"/>
    <cellStyle name="Berechnung 2 342" xfId="7078" xr:uid="{00000000-0005-0000-0000-00008F940000}"/>
    <cellStyle name="Berechnung 2 343" xfId="7092" xr:uid="{00000000-0005-0000-0000-000090940000}"/>
    <cellStyle name="Berechnung 2 344" xfId="7112" xr:uid="{00000000-0005-0000-0000-000091940000}"/>
    <cellStyle name="Berechnung 2 345" xfId="7132" xr:uid="{00000000-0005-0000-0000-000092940000}"/>
    <cellStyle name="Berechnung 2 346" xfId="7152" xr:uid="{00000000-0005-0000-0000-000093940000}"/>
    <cellStyle name="Berechnung 2 347" xfId="7172" xr:uid="{00000000-0005-0000-0000-000094940000}"/>
    <cellStyle name="Berechnung 2 348" xfId="7200" xr:uid="{00000000-0005-0000-0000-000095940000}"/>
    <cellStyle name="Berechnung 2 349" xfId="7314" xr:uid="{00000000-0005-0000-0000-000096940000}"/>
    <cellStyle name="Berechnung 2 35" xfId="2235" xr:uid="{00000000-0005-0000-0000-000097940000}"/>
    <cellStyle name="Berechnung 2 350" xfId="7420" xr:uid="{00000000-0005-0000-0000-000098940000}"/>
    <cellStyle name="Berechnung 2 351" xfId="7519" xr:uid="{00000000-0005-0000-0000-000099940000}"/>
    <cellStyle name="Berechnung 2 352" xfId="7688" xr:uid="{00000000-0005-0000-0000-00009A940000}"/>
    <cellStyle name="Berechnung 2 353" xfId="7847" xr:uid="{00000000-0005-0000-0000-00009B940000}"/>
    <cellStyle name="Berechnung 2 354" xfId="7955" xr:uid="{00000000-0005-0000-0000-00009C940000}"/>
    <cellStyle name="Berechnung 2 355" xfId="8067" xr:uid="{00000000-0005-0000-0000-00009D940000}"/>
    <cellStyle name="Berechnung 2 356" xfId="8183" xr:uid="{00000000-0005-0000-0000-00009E940000}"/>
    <cellStyle name="Berechnung 2 357" xfId="8281" xr:uid="{00000000-0005-0000-0000-00009F940000}"/>
    <cellStyle name="Berechnung 2 358" xfId="8381" xr:uid="{00000000-0005-0000-0000-0000A0940000}"/>
    <cellStyle name="Berechnung 2 359" xfId="8460" xr:uid="{00000000-0005-0000-0000-0000A1940000}"/>
    <cellStyle name="Berechnung 2 36" xfId="2288" xr:uid="{00000000-0005-0000-0000-0000A2940000}"/>
    <cellStyle name="Berechnung 2 360" xfId="8577" xr:uid="{00000000-0005-0000-0000-0000A3940000}"/>
    <cellStyle name="Berechnung 2 361" xfId="8679" xr:uid="{00000000-0005-0000-0000-0000A4940000}"/>
    <cellStyle name="Berechnung 2 362" xfId="8782" xr:uid="{00000000-0005-0000-0000-0000A5940000}"/>
    <cellStyle name="Berechnung 2 363" xfId="8878" xr:uid="{00000000-0005-0000-0000-0000A6940000}"/>
    <cellStyle name="Berechnung 2 364" xfId="8960" xr:uid="{00000000-0005-0000-0000-0000A7940000}"/>
    <cellStyle name="Berechnung 2 365" xfId="9063" xr:uid="{00000000-0005-0000-0000-0000A8940000}"/>
    <cellStyle name="Berechnung 2 366" xfId="9165" xr:uid="{00000000-0005-0000-0000-0000A9940000}"/>
    <cellStyle name="Berechnung 2 367" xfId="9265" xr:uid="{00000000-0005-0000-0000-0000AA940000}"/>
    <cellStyle name="Berechnung 2 368" xfId="9377" xr:uid="{00000000-0005-0000-0000-0000AB940000}"/>
    <cellStyle name="Berechnung 2 369" xfId="9512" xr:uid="{00000000-0005-0000-0000-0000AC940000}"/>
    <cellStyle name="Berechnung 2 37" xfId="2346" xr:uid="{00000000-0005-0000-0000-0000AD940000}"/>
    <cellStyle name="Berechnung 2 370" xfId="9621" xr:uid="{00000000-0005-0000-0000-0000AE940000}"/>
    <cellStyle name="Berechnung 2 371" xfId="9718" xr:uid="{00000000-0005-0000-0000-0000AF940000}"/>
    <cellStyle name="Berechnung 2 372" xfId="9818" xr:uid="{00000000-0005-0000-0000-0000B0940000}"/>
    <cellStyle name="Berechnung 2 373" xfId="9903" xr:uid="{00000000-0005-0000-0000-0000B1940000}"/>
    <cellStyle name="Berechnung 2 374" xfId="10025" xr:uid="{00000000-0005-0000-0000-0000B2940000}"/>
    <cellStyle name="Berechnung 2 375" xfId="10145" xr:uid="{00000000-0005-0000-0000-0000B3940000}"/>
    <cellStyle name="Berechnung 2 376" xfId="10258" xr:uid="{00000000-0005-0000-0000-0000B4940000}"/>
    <cellStyle name="Berechnung 2 377" xfId="10349" xr:uid="{00000000-0005-0000-0000-0000B5940000}"/>
    <cellStyle name="Berechnung 2 378" xfId="10453" xr:uid="{00000000-0005-0000-0000-0000B6940000}"/>
    <cellStyle name="Berechnung 2 379" xfId="10551" xr:uid="{00000000-0005-0000-0000-0000B7940000}"/>
    <cellStyle name="Berechnung 2 38" xfId="2387" xr:uid="{00000000-0005-0000-0000-0000B8940000}"/>
    <cellStyle name="Berechnung 2 380" xfId="10655" xr:uid="{00000000-0005-0000-0000-0000B9940000}"/>
    <cellStyle name="Berechnung 2 381" xfId="10763" xr:uid="{00000000-0005-0000-0000-0000BA940000}"/>
    <cellStyle name="Berechnung 2 382" xfId="10871" xr:uid="{00000000-0005-0000-0000-0000BB940000}"/>
    <cellStyle name="Berechnung 2 383" xfId="10967" xr:uid="{00000000-0005-0000-0000-0000BC940000}"/>
    <cellStyle name="Berechnung 2 384" xfId="11042" xr:uid="{00000000-0005-0000-0000-0000BD940000}"/>
    <cellStyle name="Berechnung 2 385" xfId="11158" xr:uid="{00000000-0005-0000-0000-0000BE940000}"/>
    <cellStyle name="Berechnung 2 386" xfId="11259" xr:uid="{00000000-0005-0000-0000-0000BF940000}"/>
    <cellStyle name="Berechnung 2 387" xfId="11369" xr:uid="{00000000-0005-0000-0000-0000C0940000}"/>
    <cellStyle name="Berechnung 2 388" xfId="11466" xr:uid="{00000000-0005-0000-0000-0000C1940000}"/>
    <cellStyle name="Berechnung 2 389" xfId="11572" xr:uid="{00000000-0005-0000-0000-0000C2940000}"/>
    <cellStyle name="Berechnung 2 39" xfId="2443" xr:uid="{00000000-0005-0000-0000-0000C3940000}"/>
    <cellStyle name="Berechnung 2 390" xfId="11676" xr:uid="{00000000-0005-0000-0000-0000C4940000}"/>
    <cellStyle name="Berechnung 2 391" xfId="11774" xr:uid="{00000000-0005-0000-0000-0000C5940000}"/>
    <cellStyle name="Berechnung 2 392" xfId="11869" xr:uid="{00000000-0005-0000-0000-0000C6940000}"/>
    <cellStyle name="Berechnung 2 393" xfId="11977" xr:uid="{00000000-0005-0000-0000-0000C7940000}"/>
    <cellStyle name="Berechnung 2 394" xfId="12093" xr:uid="{00000000-0005-0000-0000-0000C8940000}"/>
    <cellStyle name="Berechnung 2 395" xfId="12100" xr:uid="{00000000-0005-0000-0000-0000C9940000}"/>
    <cellStyle name="Berechnung 2 396" xfId="12176" xr:uid="{00000000-0005-0000-0000-0000CA940000}"/>
    <cellStyle name="Berechnung 2 397" xfId="12292" xr:uid="{00000000-0005-0000-0000-0000CB940000}"/>
    <cellStyle name="Berechnung 2 398" xfId="12401" xr:uid="{00000000-0005-0000-0000-0000CC940000}"/>
    <cellStyle name="Berechnung 2 399" xfId="12505" xr:uid="{00000000-0005-0000-0000-0000CD940000}"/>
    <cellStyle name="Berechnung 2 4" xfId="446" xr:uid="{00000000-0005-0000-0000-0000CE940000}"/>
    <cellStyle name="Berechnung 2 40" xfId="2494" xr:uid="{00000000-0005-0000-0000-0000CF940000}"/>
    <cellStyle name="Berechnung 2 400" xfId="12610" xr:uid="{00000000-0005-0000-0000-0000D0940000}"/>
    <cellStyle name="Berechnung 2 401" xfId="12690" xr:uid="{00000000-0005-0000-0000-0000D1940000}"/>
    <cellStyle name="Berechnung 2 402" xfId="12838" xr:uid="{00000000-0005-0000-0000-0000D2940000}"/>
    <cellStyle name="Berechnung 2 403" xfId="12958" xr:uid="{00000000-0005-0000-0000-0000D3940000}"/>
    <cellStyle name="Berechnung 2 404" xfId="13051" xr:uid="{00000000-0005-0000-0000-0000D4940000}"/>
    <cellStyle name="Berechnung 2 405" xfId="13183" xr:uid="{00000000-0005-0000-0000-0000D5940000}"/>
    <cellStyle name="Berechnung 2 406" xfId="13252" xr:uid="{00000000-0005-0000-0000-0000D6940000}"/>
    <cellStyle name="Berechnung 2 407" xfId="13387" xr:uid="{00000000-0005-0000-0000-0000D7940000}"/>
    <cellStyle name="Berechnung 2 408" xfId="13515" xr:uid="{00000000-0005-0000-0000-0000D8940000}"/>
    <cellStyle name="Berechnung 2 409" xfId="13639" xr:uid="{00000000-0005-0000-0000-0000D9940000}"/>
    <cellStyle name="Berechnung 2 41" xfId="2553" xr:uid="{00000000-0005-0000-0000-0000DA940000}"/>
    <cellStyle name="Berechnung 2 410" xfId="13761" xr:uid="{00000000-0005-0000-0000-0000DB940000}"/>
    <cellStyle name="Berechnung 2 411" xfId="13859" xr:uid="{00000000-0005-0000-0000-0000DC940000}"/>
    <cellStyle name="Berechnung 2 412" xfId="14004" xr:uid="{00000000-0005-0000-0000-0000DD940000}"/>
    <cellStyle name="Berechnung 2 413" xfId="14113" xr:uid="{00000000-0005-0000-0000-0000DE940000}"/>
    <cellStyle name="Berechnung 2 414" xfId="14238" xr:uid="{00000000-0005-0000-0000-0000DF940000}"/>
    <cellStyle name="Berechnung 2 415" xfId="14348" xr:uid="{00000000-0005-0000-0000-0000E0940000}"/>
    <cellStyle name="Berechnung 2 416" xfId="14476" xr:uid="{00000000-0005-0000-0000-0000E1940000}"/>
    <cellStyle name="Berechnung 2 417" xfId="14584" xr:uid="{00000000-0005-0000-0000-0000E2940000}"/>
    <cellStyle name="Berechnung 2 418" xfId="14698" xr:uid="{00000000-0005-0000-0000-0000E3940000}"/>
    <cellStyle name="Berechnung 2 419" xfId="14795" xr:uid="{00000000-0005-0000-0000-0000E4940000}"/>
    <cellStyle name="Berechnung 2 42" xfId="2601" xr:uid="{00000000-0005-0000-0000-0000E5940000}"/>
    <cellStyle name="Berechnung 2 420" xfId="14895" xr:uid="{00000000-0005-0000-0000-0000E6940000}"/>
    <cellStyle name="Berechnung 2 421" xfId="15024" xr:uid="{00000000-0005-0000-0000-0000E7940000}"/>
    <cellStyle name="Berechnung 2 422" xfId="15108" xr:uid="{00000000-0005-0000-0000-0000E8940000}"/>
    <cellStyle name="Berechnung 2 423" xfId="15208" xr:uid="{00000000-0005-0000-0000-0000E9940000}"/>
    <cellStyle name="Berechnung 2 424" xfId="15320" xr:uid="{00000000-0005-0000-0000-0000EA940000}"/>
    <cellStyle name="Berechnung 2 425" xfId="15421" xr:uid="{00000000-0005-0000-0000-0000EB940000}"/>
    <cellStyle name="Berechnung 2 426" xfId="15546" xr:uid="{00000000-0005-0000-0000-0000EC940000}"/>
    <cellStyle name="Berechnung 2 427" xfId="15680" xr:uid="{00000000-0005-0000-0000-0000ED940000}"/>
    <cellStyle name="Berechnung 2 428" xfId="15790" xr:uid="{00000000-0005-0000-0000-0000EE940000}"/>
    <cellStyle name="Berechnung 2 429" xfId="15898" xr:uid="{00000000-0005-0000-0000-0000EF940000}"/>
    <cellStyle name="Berechnung 2 43" xfId="2660" xr:uid="{00000000-0005-0000-0000-0000F0940000}"/>
    <cellStyle name="Berechnung 2 430" xfId="16025" xr:uid="{00000000-0005-0000-0000-0000F1940000}"/>
    <cellStyle name="Berechnung 2 431" xfId="16118" xr:uid="{00000000-0005-0000-0000-0000F2940000}"/>
    <cellStyle name="Berechnung 2 432" xfId="16235" xr:uid="{00000000-0005-0000-0000-0000F3940000}"/>
    <cellStyle name="Berechnung 2 433" xfId="16344" xr:uid="{00000000-0005-0000-0000-0000F4940000}"/>
    <cellStyle name="Berechnung 2 434" xfId="16452" xr:uid="{00000000-0005-0000-0000-0000F5940000}"/>
    <cellStyle name="Berechnung 2 435" xfId="16557" xr:uid="{00000000-0005-0000-0000-0000F6940000}"/>
    <cellStyle name="Berechnung 2 436" xfId="16650" xr:uid="{00000000-0005-0000-0000-0000F7940000}"/>
    <cellStyle name="Berechnung 2 437" xfId="16733" xr:uid="{00000000-0005-0000-0000-0000F8940000}"/>
    <cellStyle name="Berechnung 2 438" xfId="16846" xr:uid="{00000000-0005-0000-0000-0000F9940000}"/>
    <cellStyle name="Berechnung 2 439" xfId="16951" xr:uid="{00000000-0005-0000-0000-0000FA940000}"/>
    <cellStyle name="Berechnung 2 44" xfId="2716" xr:uid="{00000000-0005-0000-0000-0000FB940000}"/>
    <cellStyle name="Berechnung 2 440" xfId="17053" xr:uid="{00000000-0005-0000-0000-0000FC940000}"/>
    <cellStyle name="Berechnung 2 441" xfId="17153" xr:uid="{00000000-0005-0000-0000-0000FD940000}"/>
    <cellStyle name="Berechnung 2 442" xfId="17245" xr:uid="{00000000-0005-0000-0000-0000FE940000}"/>
    <cellStyle name="Berechnung 2 443" xfId="17355" xr:uid="{00000000-0005-0000-0000-0000FF940000}"/>
    <cellStyle name="Berechnung 2 444" xfId="17449" xr:uid="{00000000-0005-0000-0000-000000950000}"/>
    <cellStyle name="Berechnung 2 445" xfId="17548" xr:uid="{00000000-0005-0000-0000-000001950000}"/>
    <cellStyle name="Berechnung 2 446" xfId="17648" xr:uid="{00000000-0005-0000-0000-000002950000}"/>
    <cellStyle name="Berechnung 2 447" xfId="17764" xr:uid="{00000000-0005-0000-0000-000003950000}"/>
    <cellStyle name="Berechnung 2 448" xfId="17870" xr:uid="{00000000-0005-0000-0000-000004950000}"/>
    <cellStyle name="Berechnung 2 449" xfId="17974" xr:uid="{00000000-0005-0000-0000-000005950000}"/>
    <cellStyle name="Berechnung 2 45" xfId="2771" xr:uid="{00000000-0005-0000-0000-000006950000}"/>
    <cellStyle name="Berechnung 2 450" xfId="18070" xr:uid="{00000000-0005-0000-0000-000007950000}"/>
    <cellStyle name="Berechnung 2 451" xfId="18178" xr:uid="{00000000-0005-0000-0000-000008950000}"/>
    <cellStyle name="Berechnung 2 452" xfId="18293" xr:uid="{00000000-0005-0000-0000-000009950000}"/>
    <cellStyle name="Berechnung 2 453" xfId="18298" xr:uid="{00000000-0005-0000-0000-00000A950000}"/>
    <cellStyle name="Berechnung 2 454" xfId="18380" xr:uid="{00000000-0005-0000-0000-00000B950000}"/>
    <cellStyle name="Berechnung 2 455" xfId="18496" xr:uid="{00000000-0005-0000-0000-00000C950000}"/>
    <cellStyle name="Berechnung 2 456" xfId="18604" xr:uid="{00000000-0005-0000-0000-00000D950000}"/>
    <cellStyle name="Berechnung 2 457" xfId="18702" xr:uid="{00000000-0005-0000-0000-00000E950000}"/>
    <cellStyle name="Berechnung 2 458" xfId="18805" xr:uid="{00000000-0005-0000-0000-00000F950000}"/>
    <cellStyle name="Berechnung 2 459" xfId="18890" xr:uid="{00000000-0005-0000-0000-000010950000}"/>
    <cellStyle name="Berechnung 2 46" xfId="2824" xr:uid="{00000000-0005-0000-0000-000011950000}"/>
    <cellStyle name="Berechnung 2 460" xfId="19000" xr:uid="{00000000-0005-0000-0000-000012950000}"/>
    <cellStyle name="Berechnung 2 461" xfId="19108" xr:uid="{00000000-0005-0000-0000-000013950000}"/>
    <cellStyle name="Berechnung 2 462" xfId="19207" xr:uid="{00000000-0005-0000-0000-000014950000}"/>
    <cellStyle name="Berechnung 2 463" xfId="19315" xr:uid="{00000000-0005-0000-0000-000015950000}"/>
    <cellStyle name="Berechnung 2 464" xfId="19247" xr:uid="{00000000-0005-0000-0000-000016950000}"/>
    <cellStyle name="Berechnung 2 465" xfId="19124" xr:uid="{00000000-0005-0000-0000-000017950000}"/>
    <cellStyle name="Berechnung 2 466" xfId="19015" xr:uid="{00000000-0005-0000-0000-000018950000}"/>
    <cellStyle name="Berechnung 2 467" xfId="18905" xr:uid="{00000000-0005-0000-0000-000019950000}"/>
    <cellStyle name="Berechnung 2 468" xfId="18807" xr:uid="{00000000-0005-0000-0000-00001A950000}"/>
    <cellStyle name="Berechnung 2 469" xfId="18690" xr:uid="{00000000-0005-0000-0000-00001B950000}"/>
    <cellStyle name="Berechnung 2 47" xfId="2879" xr:uid="{00000000-0005-0000-0000-00001C950000}"/>
    <cellStyle name="Berechnung 2 470" xfId="18568" xr:uid="{00000000-0005-0000-0000-00001D950000}"/>
    <cellStyle name="Berechnung 2 471" xfId="18463" xr:uid="{00000000-0005-0000-0000-00001E950000}"/>
    <cellStyle name="Berechnung 2 472" xfId="18348" xr:uid="{00000000-0005-0000-0000-00001F950000}"/>
    <cellStyle name="Berechnung 2 473" xfId="18208" xr:uid="{00000000-0005-0000-0000-000020950000}"/>
    <cellStyle name="Berechnung 2 474" xfId="18120" xr:uid="{00000000-0005-0000-0000-000021950000}"/>
    <cellStyle name="Berechnung 2 475" xfId="18009" xr:uid="{00000000-0005-0000-0000-000022950000}"/>
    <cellStyle name="Berechnung 2 476" xfId="17899" xr:uid="{00000000-0005-0000-0000-000023950000}"/>
    <cellStyle name="Berechnung 2 477" xfId="17785" xr:uid="{00000000-0005-0000-0000-000024950000}"/>
    <cellStyle name="Berechnung 2 478" xfId="17680" xr:uid="{00000000-0005-0000-0000-000025950000}"/>
    <cellStyle name="Berechnung 2 479" xfId="17595" xr:uid="{00000000-0005-0000-0000-000026950000}"/>
    <cellStyle name="Berechnung 2 48" xfId="2940" xr:uid="{00000000-0005-0000-0000-000027950000}"/>
    <cellStyle name="Berechnung 2 480" xfId="17470" xr:uid="{00000000-0005-0000-0000-000028950000}"/>
    <cellStyle name="Berechnung 2 481" xfId="17364" xr:uid="{00000000-0005-0000-0000-000029950000}"/>
    <cellStyle name="Berechnung 2 482" xfId="17255" xr:uid="{00000000-0005-0000-0000-00002A950000}"/>
    <cellStyle name="Berechnung 2 483" xfId="17156" xr:uid="{00000000-0005-0000-0000-00002B950000}"/>
    <cellStyle name="Berechnung 2 484" xfId="17006" xr:uid="{00000000-0005-0000-0000-00002C950000}"/>
    <cellStyle name="Berechnung 2 485" xfId="16890" xr:uid="{00000000-0005-0000-0000-00002D950000}"/>
    <cellStyle name="Berechnung 2 486" xfId="16781" xr:uid="{00000000-0005-0000-0000-00002E950000}"/>
    <cellStyle name="Berechnung 2 487" xfId="16688" xr:uid="{00000000-0005-0000-0000-00002F950000}"/>
    <cellStyle name="Berechnung 2 488" xfId="16586" xr:uid="{00000000-0005-0000-0000-000030950000}"/>
    <cellStyle name="Berechnung 2 489" xfId="16457" xr:uid="{00000000-0005-0000-0000-000031950000}"/>
    <cellStyle name="Berechnung 2 49" xfId="2945" xr:uid="{00000000-0005-0000-0000-000032950000}"/>
    <cellStyle name="Berechnung 2 490" xfId="16342" xr:uid="{00000000-0005-0000-0000-000033950000}"/>
    <cellStyle name="Berechnung 2 491" xfId="16231" xr:uid="{00000000-0005-0000-0000-000034950000}"/>
    <cellStyle name="Berechnung 2 492" xfId="16115" xr:uid="{00000000-0005-0000-0000-000035950000}"/>
    <cellStyle name="Berechnung 2 493" xfId="16014" xr:uid="{00000000-0005-0000-0000-000036950000}"/>
    <cellStyle name="Berechnung 2 494" xfId="15901" xr:uid="{00000000-0005-0000-0000-000037950000}"/>
    <cellStyle name="Berechnung 2 495" xfId="15785" xr:uid="{00000000-0005-0000-0000-000038950000}"/>
    <cellStyle name="Berechnung 2 496" xfId="15671" xr:uid="{00000000-0005-0000-0000-000039950000}"/>
    <cellStyle name="Berechnung 2 497" xfId="15562" xr:uid="{00000000-0005-0000-0000-00003A950000}"/>
    <cellStyle name="Berechnung 2 498" xfId="15453" xr:uid="{00000000-0005-0000-0000-00003B950000}"/>
    <cellStyle name="Berechnung 2 499" xfId="15336" xr:uid="{00000000-0005-0000-0000-00003C950000}"/>
    <cellStyle name="Berechnung 2 5" xfId="499" xr:uid="{00000000-0005-0000-0000-00003D950000}"/>
    <cellStyle name="Berechnung 2 50" xfId="3013" xr:uid="{00000000-0005-0000-0000-00003E950000}"/>
    <cellStyle name="Berechnung 2 500" xfId="15219" xr:uid="{00000000-0005-0000-0000-00003F950000}"/>
    <cellStyle name="Berechnung 2 501" xfId="15116" xr:uid="{00000000-0005-0000-0000-000040950000}"/>
    <cellStyle name="Berechnung 2 502" xfId="15011" xr:uid="{00000000-0005-0000-0000-000041950000}"/>
    <cellStyle name="Berechnung 2 503" xfId="14883" xr:uid="{00000000-0005-0000-0000-000042950000}"/>
    <cellStyle name="Berechnung 2 504" xfId="14762" xr:uid="{00000000-0005-0000-0000-000043950000}"/>
    <cellStyle name="Berechnung 2 505" xfId="14648" xr:uid="{00000000-0005-0000-0000-000044950000}"/>
    <cellStyle name="Berechnung 2 506" xfId="14518" xr:uid="{00000000-0005-0000-0000-000045950000}"/>
    <cellStyle name="Berechnung 2 507" xfId="14397" xr:uid="{00000000-0005-0000-0000-000046950000}"/>
    <cellStyle name="Berechnung 2 508" xfId="14277" xr:uid="{00000000-0005-0000-0000-000047950000}"/>
    <cellStyle name="Berechnung 2 509" xfId="14165" xr:uid="{00000000-0005-0000-0000-000048950000}"/>
    <cellStyle name="Berechnung 2 51" xfId="3071" xr:uid="{00000000-0005-0000-0000-000049950000}"/>
    <cellStyle name="Berechnung 2 510" xfId="14146" xr:uid="{00000000-0005-0000-0000-00004A950000}"/>
    <cellStyle name="Berechnung 2 511" xfId="14044" xr:uid="{00000000-0005-0000-0000-00004B950000}"/>
    <cellStyle name="Berechnung 2 512" xfId="13908" xr:uid="{00000000-0005-0000-0000-00004C950000}"/>
    <cellStyle name="Berechnung 2 513" xfId="13792" xr:uid="{00000000-0005-0000-0000-00004D950000}"/>
    <cellStyle name="Berechnung 2 514" xfId="13683" xr:uid="{00000000-0005-0000-0000-00004E950000}"/>
    <cellStyle name="Berechnung 2 515" xfId="13556" xr:uid="{00000000-0005-0000-0000-00004F950000}"/>
    <cellStyle name="Berechnung 2 516" xfId="13438" xr:uid="{00000000-0005-0000-0000-000050950000}"/>
    <cellStyle name="Berechnung 2 517" xfId="13297" xr:uid="{00000000-0005-0000-0000-000051950000}"/>
    <cellStyle name="Berechnung 2 518" xfId="13161" xr:uid="{00000000-0005-0000-0000-000052950000}"/>
    <cellStyle name="Berechnung 2 519" xfId="13013" xr:uid="{00000000-0005-0000-0000-000053950000}"/>
    <cellStyle name="Berechnung 2 52" xfId="3123" xr:uid="{00000000-0005-0000-0000-000054950000}"/>
    <cellStyle name="Berechnung 2 520" xfId="12902" xr:uid="{00000000-0005-0000-0000-000055950000}"/>
    <cellStyle name="Berechnung 2 521" xfId="12836" xr:uid="{00000000-0005-0000-0000-000056950000}"/>
    <cellStyle name="Berechnung 2 522" xfId="12693" xr:uid="{00000000-0005-0000-0000-000057950000}"/>
    <cellStyle name="Berechnung 2 523" xfId="12568" xr:uid="{00000000-0005-0000-0000-000058950000}"/>
    <cellStyle name="Berechnung 2 524" xfId="12455" xr:uid="{00000000-0005-0000-0000-000059950000}"/>
    <cellStyle name="Berechnung 2 525" xfId="12350" xr:uid="{00000000-0005-0000-0000-00005A950000}"/>
    <cellStyle name="Berechnung 2 526" xfId="12250" xr:uid="{00000000-0005-0000-0000-00005B950000}"/>
    <cellStyle name="Berechnung 2 527" xfId="12123" xr:uid="{00000000-0005-0000-0000-00005C950000}"/>
    <cellStyle name="Berechnung 2 528" xfId="11982" xr:uid="{00000000-0005-0000-0000-00005D950000}"/>
    <cellStyle name="Berechnung 2 529" xfId="11865" xr:uid="{00000000-0005-0000-0000-00005E950000}"/>
    <cellStyle name="Berechnung 2 53" xfId="3182" xr:uid="{00000000-0005-0000-0000-00005F950000}"/>
    <cellStyle name="Berechnung 2 530" xfId="11768" xr:uid="{00000000-0005-0000-0000-000060950000}"/>
    <cellStyle name="Berechnung 2 531" xfId="11662" xr:uid="{00000000-0005-0000-0000-000061950000}"/>
    <cellStyle name="Berechnung 2 532" xfId="11580" xr:uid="{00000000-0005-0000-0000-000062950000}"/>
    <cellStyle name="Berechnung 2 533" xfId="11473" xr:uid="{00000000-0005-0000-0000-000063950000}"/>
    <cellStyle name="Berechnung 2 534" xfId="11351" xr:uid="{00000000-0005-0000-0000-000064950000}"/>
    <cellStyle name="Berechnung 2 535" xfId="11250" xr:uid="{00000000-0005-0000-0000-000065950000}"/>
    <cellStyle name="Berechnung 2 536" xfId="11143" xr:uid="{00000000-0005-0000-0000-000066950000}"/>
    <cellStyle name="Berechnung 2 537" xfId="11045" xr:uid="{00000000-0005-0000-0000-000067950000}"/>
    <cellStyle name="Berechnung 2 538" xfId="10935" xr:uid="{00000000-0005-0000-0000-000068950000}"/>
    <cellStyle name="Berechnung 2 539" xfId="10824" xr:uid="{00000000-0005-0000-0000-000069950000}"/>
    <cellStyle name="Berechnung 2 54" xfId="3241" xr:uid="{00000000-0005-0000-0000-00006A950000}"/>
    <cellStyle name="Berechnung 2 540" xfId="10722" xr:uid="{00000000-0005-0000-0000-00006B950000}"/>
    <cellStyle name="Berechnung 2 541" xfId="10609" xr:uid="{00000000-0005-0000-0000-00006C950000}"/>
    <cellStyle name="Berechnung 2 542" xfId="10469" xr:uid="{00000000-0005-0000-0000-00006D950000}"/>
    <cellStyle name="Berechnung 2 543" xfId="10344" xr:uid="{00000000-0005-0000-0000-00006E950000}"/>
    <cellStyle name="Berechnung 2 544" xfId="10235" xr:uid="{00000000-0005-0000-0000-00006F950000}"/>
    <cellStyle name="Berechnung 2 545" xfId="10126" xr:uid="{00000000-0005-0000-0000-000070950000}"/>
    <cellStyle name="Berechnung 2 546" xfId="10017" xr:uid="{00000000-0005-0000-0000-000071950000}"/>
    <cellStyle name="Berechnung 2 547" xfId="9889" xr:uid="{00000000-0005-0000-0000-000072950000}"/>
    <cellStyle name="Berechnung 2 548" xfId="9771" xr:uid="{00000000-0005-0000-0000-000073950000}"/>
    <cellStyle name="Berechnung 2 549" xfId="9657" xr:uid="{00000000-0005-0000-0000-000074950000}"/>
    <cellStyle name="Berechnung 2 55" xfId="3283" xr:uid="{00000000-0005-0000-0000-000075950000}"/>
    <cellStyle name="Berechnung 2 550" xfId="9559" xr:uid="{00000000-0005-0000-0000-000076950000}"/>
    <cellStyle name="Berechnung 2 551" xfId="9449" xr:uid="{00000000-0005-0000-0000-000077950000}"/>
    <cellStyle name="Berechnung 2 552" xfId="9380" xr:uid="{00000000-0005-0000-0000-000078950000}"/>
    <cellStyle name="Berechnung 2 553" xfId="9258" xr:uid="{00000000-0005-0000-0000-000079950000}"/>
    <cellStyle name="Berechnung 2 554" xfId="9137" xr:uid="{00000000-0005-0000-0000-00007A950000}"/>
    <cellStyle name="Berechnung 2 555" xfId="9031" xr:uid="{00000000-0005-0000-0000-00007B950000}"/>
    <cellStyle name="Berechnung 2 556" xfId="8932" xr:uid="{00000000-0005-0000-0000-00007C950000}"/>
    <cellStyle name="Berechnung 2 557" xfId="8848" xr:uid="{00000000-0005-0000-0000-00007D950000}"/>
    <cellStyle name="Berechnung 2 558" xfId="8733" xr:uid="{00000000-0005-0000-0000-00007E950000}"/>
    <cellStyle name="Berechnung 2 559" xfId="8621" xr:uid="{00000000-0005-0000-0000-00007F950000}"/>
    <cellStyle name="Berechnung 2 56" xfId="3377" xr:uid="{00000000-0005-0000-0000-000080950000}"/>
    <cellStyle name="Berechnung 2 560" xfId="8511" xr:uid="{00000000-0005-0000-0000-000081950000}"/>
    <cellStyle name="Berechnung 2 561" xfId="8413" xr:uid="{00000000-0005-0000-0000-000082950000}"/>
    <cellStyle name="Berechnung 2 562" xfId="8305" xr:uid="{00000000-0005-0000-0000-000083950000}"/>
    <cellStyle name="Berechnung 2 563" xfId="8188" xr:uid="{00000000-0005-0000-0000-000084950000}"/>
    <cellStyle name="Berechnung 2 564" xfId="8071" xr:uid="{00000000-0005-0000-0000-000085950000}"/>
    <cellStyle name="Berechnung 2 565" xfId="7966" xr:uid="{00000000-0005-0000-0000-000086950000}"/>
    <cellStyle name="Berechnung 2 566" xfId="7851" xr:uid="{00000000-0005-0000-0000-000087950000}"/>
    <cellStyle name="Berechnung 2 567" xfId="7651" xr:uid="{00000000-0005-0000-0000-000088950000}"/>
    <cellStyle name="Berechnung 2 568" xfId="7637" xr:uid="{00000000-0005-0000-0000-000089950000}"/>
    <cellStyle name="Berechnung 2 569" xfId="7532" xr:uid="{00000000-0005-0000-0000-00008A950000}"/>
    <cellStyle name="Berechnung 2 57" xfId="3449" xr:uid="{00000000-0005-0000-0000-00008B950000}"/>
    <cellStyle name="Berechnung 2 570" xfId="7423" xr:uid="{00000000-0005-0000-0000-00008C950000}"/>
    <cellStyle name="Berechnung 2 571" xfId="7312" xr:uid="{00000000-0005-0000-0000-00008D950000}"/>
    <cellStyle name="Berechnung 2 572" xfId="19384" xr:uid="{00000000-0005-0000-0000-00008E950000}"/>
    <cellStyle name="Berechnung 2 573" xfId="19472" xr:uid="{00000000-0005-0000-0000-00008F950000}"/>
    <cellStyle name="Berechnung 2 574" xfId="19550" xr:uid="{00000000-0005-0000-0000-000090950000}"/>
    <cellStyle name="Berechnung 2 575" xfId="19640" xr:uid="{00000000-0005-0000-0000-000091950000}"/>
    <cellStyle name="Berechnung 2 576" xfId="19736" xr:uid="{00000000-0005-0000-0000-000092950000}"/>
    <cellStyle name="Berechnung 2 577" xfId="19821" xr:uid="{00000000-0005-0000-0000-000093950000}"/>
    <cellStyle name="Berechnung 2 578" xfId="19908" xr:uid="{00000000-0005-0000-0000-000094950000}"/>
    <cellStyle name="Berechnung 2 579" xfId="19855" xr:uid="{00000000-0005-0000-0000-000095950000}"/>
    <cellStyle name="Berechnung 2 58" xfId="3499" xr:uid="{00000000-0005-0000-0000-000096950000}"/>
    <cellStyle name="Berechnung 2 580" xfId="19750" xr:uid="{00000000-0005-0000-0000-000097950000}"/>
    <cellStyle name="Berechnung 2 581" xfId="19661" xr:uid="{00000000-0005-0000-0000-000098950000}"/>
    <cellStyle name="Berechnung 2 582" xfId="19565" xr:uid="{00000000-0005-0000-0000-000099950000}"/>
    <cellStyle name="Berechnung 2 583" xfId="19475" xr:uid="{00000000-0005-0000-0000-00009A950000}"/>
    <cellStyle name="Berechnung 2 584" xfId="19343" xr:uid="{00000000-0005-0000-0000-00009B950000}"/>
    <cellStyle name="Berechnung 2 585" xfId="19203" xr:uid="{00000000-0005-0000-0000-00009C950000}"/>
    <cellStyle name="Berechnung 2 586" xfId="19075" xr:uid="{00000000-0005-0000-0000-00009D950000}"/>
    <cellStyle name="Berechnung 2 587" xfId="18960" xr:uid="{00000000-0005-0000-0000-00009E950000}"/>
    <cellStyle name="Berechnung 2 588" xfId="18850" xr:uid="{00000000-0005-0000-0000-00009F950000}"/>
    <cellStyle name="Berechnung 2 589" xfId="18756" xr:uid="{00000000-0005-0000-0000-0000A0950000}"/>
    <cellStyle name="Berechnung 2 59" xfId="3584" xr:uid="{00000000-0005-0000-0000-0000A1950000}"/>
    <cellStyle name="Berechnung 2 590" xfId="18629" xr:uid="{00000000-0005-0000-0000-0000A2950000}"/>
    <cellStyle name="Berechnung 2 591" xfId="18512" xr:uid="{00000000-0005-0000-0000-0000A3950000}"/>
    <cellStyle name="Berechnung 2 592" xfId="18403" xr:uid="{00000000-0005-0000-0000-0000A4950000}"/>
    <cellStyle name="Berechnung 2 593" xfId="18250" xr:uid="{00000000-0005-0000-0000-0000A5950000}"/>
    <cellStyle name="Berechnung 2 594" xfId="18153" xr:uid="{00000000-0005-0000-0000-0000A6950000}"/>
    <cellStyle name="Berechnung 2 595" xfId="18037" xr:uid="{00000000-0005-0000-0000-0000A7950000}"/>
    <cellStyle name="Berechnung 2 596" xfId="17922" xr:uid="{00000000-0005-0000-0000-0000A8950000}"/>
    <cellStyle name="Berechnung 2 597" xfId="17801" xr:uid="{00000000-0005-0000-0000-0000A9950000}"/>
    <cellStyle name="Berechnung 2 598" xfId="17693" xr:uid="{00000000-0005-0000-0000-0000AA950000}"/>
    <cellStyle name="Berechnung 2 599" xfId="17540" xr:uid="{00000000-0005-0000-0000-0000AB950000}"/>
    <cellStyle name="Berechnung 2 6" xfId="607" xr:uid="{00000000-0005-0000-0000-0000AC950000}"/>
    <cellStyle name="Berechnung 2 60" xfId="3620" xr:uid="{00000000-0005-0000-0000-0000AD950000}"/>
    <cellStyle name="Berechnung 2 600" xfId="17409" xr:uid="{00000000-0005-0000-0000-0000AE950000}"/>
    <cellStyle name="Berechnung 2 601" xfId="17302" xr:uid="{00000000-0005-0000-0000-0000AF950000}"/>
    <cellStyle name="Berechnung 2 602" xfId="17200" xr:uid="{00000000-0005-0000-0000-0000B0950000}"/>
    <cellStyle name="Berechnung 2 603" xfId="17089" xr:uid="{00000000-0005-0000-0000-0000B1950000}"/>
    <cellStyle name="Berechnung 2 604" xfId="16960" xr:uid="{00000000-0005-0000-0000-0000B2950000}"/>
    <cellStyle name="Berechnung 2 605" xfId="16841" xr:uid="{00000000-0005-0000-0000-0000B3950000}"/>
    <cellStyle name="Berechnung 2 606" xfId="16727" xr:uid="{00000000-0005-0000-0000-0000B4950000}"/>
    <cellStyle name="Berechnung 2 607" xfId="16606" xr:uid="{00000000-0005-0000-0000-0000B5950000}"/>
    <cellStyle name="Berechnung 2 608" xfId="16491" xr:uid="{00000000-0005-0000-0000-0000B6950000}"/>
    <cellStyle name="Berechnung 2 609" xfId="16398" xr:uid="{00000000-0005-0000-0000-0000B7950000}"/>
    <cellStyle name="Berechnung 2 61" xfId="3707" xr:uid="{00000000-0005-0000-0000-0000B8950000}"/>
    <cellStyle name="Berechnung 2 610" xfId="16283" xr:uid="{00000000-0005-0000-0000-0000B9950000}"/>
    <cellStyle name="Berechnung 2 611" xfId="16162" xr:uid="{00000000-0005-0000-0000-0000BA950000}"/>
    <cellStyle name="Berechnung 2 612" xfId="16043" xr:uid="{00000000-0005-0000-0000-0000BB950000}"/>
    <cellStyle name="Berechnung 2 613" xfId="15908" xr:uid="{00000000-0005-0000-0000-0000BC950000}"/>
    <cellStyle name="Berechnung 2 614" xfId="15809" xr:uid="{00000000-0005-0000-0000-0000BD950000}"/>
    <cellStyle name="Berechnung 2 615" xfId="15688" xr:uid="{00000000-0005-0000-0000-0000BE950000}"/>
    <cellStyle name="Berechnung 2 616" xfId="15566" xr:uid="{00000000-0005-0000-0000-0000BF950000}"/>
    <cellStyle name="Berechnung 2 617" xfId="15435" xr:uid="{00000000-0005-0000-0000-0000C0950000}"/>
    <cellStyle name="Berechnung 2 618" xfId="15316" xr:uid="{00000000-0005-0000-0000-0000C1950000}"/>
    <cellStyle name="Berechnung 2 619" xfId="15187" xr:uid="{00000000-0005-0000-0000-0000C2950000}"/>
    <cellStyle name="Berechnung 2 62" xfId="3768" xr:uid="{00000000-0005-0000-0000-0000C3950000}"/>
    <cellStyle name="Berechnung 2 620" xfId="15081" xr:uid="{00000000-0005-0000-0000-0000C4950000}"/>
    <cellStyle name="Berechnung 2 621" xfId="14932" xr:uid="{00000000-0005-0000-0000-0000C5950000}"/>
    <cellStyle name="Berechnung 2 622" xfId="14832" xr:uid="{00000000-0005-0000-0000-0000C6950000}"/>
    <cellStyle name="Berechnung 2 623" xfId="14721" xr:uid="{00000000-0005-0000-0000-0000C7950000}"/>
    <cellStyle name="Berechnung 2 624" xfId="14596" xr:uid="{00000000-0005-0000-0000-0000C8950000}"/>
    <cellStyle name="Berechnung 2 625" xfId="14592" xr:uid="{00000000-0005-0000-0000-0000C9950000}"/>
    <cellStyle name="Berechnung 2 626" xfId="14495" xr:uid="{00000000-0005-0000-0000-0000CA950000}"/>
    <cellStyle name="Berechnung 2 627" xfId="14343" xr:uid="{00000000-0005-0000-0000-0000CB950000}"/>
    <cellStyle name="Berechnung 2 628" xfId="14212" xr:uid="{00000000-0005-0000-0000-0000CC950000}"/>
    <cellStyle name="Berechnung 2 629" xfId="14056" xr:uid="{00000000-0005-0000-0000-0000CD950000}"/>
    <cellStyle name="Berechnung 2 63" xfId="3824" xr:uid="{00000000-0005-0000-0000-0000CE950000}"/>
    <cellStyle name="Berechnung 2 630" xfId="13933" xr:uid="{00000000-0005-0000-0000-0000CF950000}"/>
    <cellStyle name="Berechnung 2 631" xfId="13829" xr:uid="{00000000-0005-0000-0000-0000D0950000}"/>
    <cellStyle name="Berechnung 2 632" xfId="13695" xr:uid="{00000000-0005-0000-0000-0000D1950000}"/>
    <cellStyle name="Berechnung 2 633" xfId="13561" xr:uid="{00000000-0005-0000-0000-0000D2950000}"/>
    <cellStyle name="Berechnung 2 634" xfId="13427" xr:uid="{00000000-0005-0000-0000-0000D3950000}"/>
    <cellStyle name="Berechnung 2 635" xfId="13268" xr:uid="{00000000-0005-0000-0000-0000D4950000}"/>
    <cellStyle name="Berechnung 2 636" xfId="13188" xr:uid="{00000000-0005-0000-0000-0000D5950000}"/>
    <cellStyle name="Berechnung 2 637" xfId="13027" xr:uid="{00000000-0005-0000-0000-0000D6950000}"/>
    <cellStyle name="Berechnung 2 638" xfId="12894" xr:uid="{00000000-0005-0000-0000-0000D7950000}"/>
    <cellStyle name="Berechnung 2 639" xfId="12753" xr:uid="{00000000-0005-0000-0000-0000D8950000}"/>
    <cellStyle name="Berechnung 2 64" xfId="3883" xr:uid="{00000000-0005-0000-0000-0000D9950000}"/>
    <cellStyle name="Berechnung 2 640" xfId="12636" xr:uid="{00000000-0005-0000-0000-0000DA950000}"/>
    <cellStyle name="Berechnung 2 641" xfId="12511" xr:uid="{00000000-0005-0000-0000-0000DB950000}"/>
    <cellStyle name="Berechnung 2 642" xfId="12395" xr:uid="{00000000-0005-0000-0000-0000DC950000}"/>
    <cellStyle name="Berechnung 2 643" xfId="12270" xr:uid="{00000000-0005-0000-0000-0000DD950000}"/>
    <cellStyle name="Berechnung 2 644" xfId="12132" xr:uid="{00000000-0005-0000-0000-0000DE950000}"/>
    <cellStyle name="Berechnung 2 645" xfId="11991" xr:uid="{00000000-0005-0000-0000-0000DF950000}"/>
    <cellStyle name="Berechnung 2 646" xfId="11885" xr:uid="{00000000-0005-0000-0000-0000E0950000}"/>
    <cellStyle name="Berechnung 2 647" xfId="11799" xr:uid="{00000000-0005-0000-0000-0000E1950000}"/>
    <cellStyle name="Berechnung 2 648" xfId="11669" xr:uid="{00000000-0005-0000-0000-0000E2950000}"/>
    <cellStyle name="Berechnung 2 649" xfId="11562" xr:uid="{00000000-0005-0000-0000-0000E3950000}"/>
    <cellStyle name="Berechnung 2 65" xfId="3936" xr:uid="{00000000-0005-0000-0000-0000E4950000}"/>
    <cellStyle name="Berechnung 2 650" xfId="11450" xr:uid="{00000000-0005-0000-0000-0000E5950000}"/>
    <cellStyle name="Berechnung 2 651" xfId="11336" xr:uid="{00000000-0005-0000-0000-0000E6950000}"/>
    <cellStyle name="Berechnung 2 652" xfId="11240" xr:uid="{00000000-0005-0000-0000-0000E7950000}"/>
    <cellStyle name="Berechnung 2 653" xfId="11127" xr:uid="{00000000-0005-0000-0000-0000E8950000}"/>
    <cellStyle name="Berechnung 2 654" xfId="11013" xr:uid="{00000000-0005-0000-0000-0000E9950000}"/>
    <cellStyle name="Berechnung 2 655" xfId="10899" xr:uid="{00000000-0005-0000-0000-0000EA950000}"/>
    <cellStyle name="Berechnung 2 656" xfId="10780" xr:uid="{00000000-0005-0000-0000-0000EB950000}"/>
    <cellStyle name="Berechnung 2 657" xfId="10631" xr:uid="{00000000-0005-0000-0000-0000EC950000}"/>
    <cellStyle name="Berechnung 2 658" xfId="10513" xr:uid="{00000000-0005-0000-0000-0000ED950000}"/>
    <cellStyle name="Berechnung 2 659" xfId="10388" xr:uid="{00000000-0005-0000-0000-0000EE950000}"/>
    <cellStyle name="Berechnung 2 66" xfId="3999" xr:uid="{00000000-0005-0000-0000-0000EF950000}"/>
    <cellStyle name="Berechnung 2 660" xfId="10278" xr:uid="{00000000-0005-0000-0000-0000F0950000}"/>
    <cellStyle name="Berechnung 2 661" xfId="10164" xr:uid="{00000000-0005-0000-0000-0000F1950000}"/>
    <cellStyle name="Berechnung 2 662" xfId="10032" xr:uid="{00000000-0005-0000-0000-0000F2950000}"/>
    <cellStyle name="Berechnung 2 663" xfId="9898" xr:uid="{00000000-0005-0000-0000-0000F3950000}"/>
    <cellStyle name="Berechnung 2 664" xfId="9775" xr:uid="{00000000-0005-0000-0000-0000F4950000}"/>
    <cellStyle name="Berechnung 2 665" xfId="9661" xr:uid="{00000000-0005-0000-0000-0000F5950000}"/>
    <cellStyle name="Berechnung 2 666" xfId="9555" xr:uid="{00000000-0005-0000-0000-0000F6950000}"/>
    <cellStyle name="Berechnung 2 667" xfId="9458" xr:uid="{00000000-0005-0000-0000-0000F7950000}"/>
    <cellStyle name="Berechnung 2 668" xfId="9338" xr:uid="{00000000-0005-0000-0000-0000F8950000}"/>
    <cellStyle name="Berechnung 2 669" xfId="9213" xr:uid="{00000000-0005-0000-0000-0000F9950000}"/>
    <cellStyle name="Berechnung 2 67" xfId="4061" xr:uid="{00000000-0005-0000-0000-0000FA950000}"/>
    <cellStyle name="Berechnung 2 670" xfId="9112" xr:uid="{00000000-0005-0000-0000-0000FB950000}"/>
    <cellStyle name="Berechnung 2 671" xfId="9005" xr:uid="{00000000-0005-0000-0000-0000FC950000}"/>
    <cellStyle name="Berechnung 2 672" xfId="8920" xr:uid="{00000000-0005-0000-0000-0000FD950000}"/>
    <cellStyle name="Berechnung 2 673" xfId="8797" xr:uid="{00000000-0005-0000-0000-0000FE950000}"/>
    <cellStyle name="Berechnung 2 674" xfId="8682" xr:uid="{00000000-0005-0000-0000-0000FF950000}"/>
    <cellStyle name="Berechnung 2 675" xfId="8572" xr:uid="{00000000-0005-0000-0000-000000960000}"/>
    <cellStyle name="Berechnung 2 676" xfId="8456" xr:uid="{00000000-0005-0000-0000-000001960000}"/>
    <cellStyle name="Berechnung 2 677" xfId="8338" xr:uid="{00000000-0005-0000-0000-000002960000}"/>
    <cellStyle name="Berechnung 2 678" xfId="8220" xr:uid="{00000000-0005-0000-0000-000003960000}"/>
    <cellStyle name="Berechnung 2 679" xfId="8112" xr:uid="{00000000-0005-0000-0000-000004960000}"/>
    <cellStyle name="Berechnung 2 68" xfId="4138" xr:uid="{00000000-0005-0000-0000-000005960000}"/>
    <cellStyle name="Berechnung 2 680" xfId="7989" xr:uid="{00000000-0005-0000-0000-000006960000}"/>
    <cellStyle name="Berechnung 2 681" xfId="7869" xr:uid="{00000000-0005-0000-0000-000007960000}"/>
    <cellStyle name="Berechnung 2 682" xfId="7666" xr:uid="{00000000-0005-0000-0000-000008960000}"/>
    <cellStyle name="Berechnung 2 683" xfId="7655" xr:uid="{00000000-0005-0000-0000-000009960000}"/>
    <cellStyle name="Berechnung 2 684" xfId="7528" xr:uid="{00000000-0005-0000-0000-00000A960000}"/>
    <cellStyle name="Berechnung 2 685" xfId="7408" xr:uid="{00000000-0005-0000-0000-00000B960000}"/>
    <cellStyle name="Berechnung 2 686" xfId="7291" xr:uid="{00000000-0005-0000-0000-00000C960000}"/>
    <cellStyle name="Berechnung 2 687" xfId="19324" xr:uid="{00000000-0005-0000-0000-00000D960000}"/>
    <cellStyle name="Berechnung 2 688" xfId="20001" xr:uid="{00000000-0005-0000-0000-00000E960000}"/>
    <cellStyle name="Berechnung 2 689" xfId="20063" xr:uid="{00000000-0005-0000-0000-00000F960000}"/>
    <cellStyle name="Berechnung 2 69" xfId="4190" xr:uid="{00000000-0005-0000-0000-000010960000}"/>
    <cellStyle name="Berechnung 2 690" xfId="20136" xr:uid="{00000000-0005-0000-0000-000011960000}"/>
    <cellStyle name="Berechnung 2 691" xfId="20215" xr:uid="{00000000-0005-0000-0000-000012960000}"/>
    <cellStyle name="Berechnung 2 692" xfId="20287" xr:uid="{00000000-0005-0000-0000-000013960000}"/>
    <cellStyle name="Berechnung 2 693" xfId="20354" xr:uid="{00000000-0005-0000-0000-000014960000}"/>
    <cellStyle name="Berechnung 2 694" xfId="20310" xr:uid="{00000000-0005-0000-0000-000015960000}"/>
    <cellStyle name="Berechnung 2 695" xfId="20228" xr:uid="{00000000-0005-0000-0000-000016960000}"/>
    <cellStyle name="Berechnung 2 696" xfId="20152" xr:uid="{00000000-0005-0000-0000-000017960000}"/>
    <cellStyle name="Berechnung 2 697" xfId="20075" xr:uid="{00000000-0005-0000-0000-000018960000}"/>
    <cellStyle name="Berechnung 2 698" xfId="19996" xr:uid="{00000000-0005-0000-0000-000019960000}"/>
    <cellStyle name="Berechnung 2 699" xfId="19888" xr:uid="{00000000-0005-0000-0000-00001A960000}"/>
    <cellStyle name="Berechnung 2 7" xfId="661" xr:uid="{00000000-0005-0000-0000-00001B960000}"/>
    <cellStyle name="Berechnung 2 70" xfId="4244" xr:uid="{00000000-0005-0000-0000-00001C960000}"/>
    <cellStyle name="Berechnung 2 700" xfId="19787" xr:uid="{00000000-0005-0000-0000-00001D960000}"/>
    <cellStyle name="Berechnung 2 701" xfId="19689" xr:uid="{00000000-0005-0000-0000-00001E960000}"/>
    <cellStyle name="Berechnung 2 702" xfId="19582" xr:uid="{00000000-0005-0000-0000-00001F960000}"/>
    <cellStyle name="Berechnung 2 703" xfId="19481" xr:uid="{00000000-0005-0000-0000-000020960000}"/>
    <cellStyle name="Berechnung 2 704" xfId="19391" xr:uid="{00000000-0005-0000-0000-000021960000}"/>
    <cellStyle name="Berechnung 2 705" xfId="19257" xr:uid="{00000000-0005-0000-0000-000022960000}"/>
    <cellStyle name="Berechnung 2 706" xfId="19141" xr:uid="{00000000-0005-0000-0000-000023960000}"/>
    <cellStyle name="Berechnung 2 707" xfId="19023" xr:uid="{00000000-0005-0000-0000-000024960000}"/>
    <cellStyle name="Berechnung 2 708" xfId="18900" xr:uid="{00000000-0005-0000-0000-000025960000}"/>
    <cellStyle name="Berechnung 2 709" xfId="18797" xr:uid="{00000000-0005-0000-0000-000026960000}"/>
    <cellStyle name="Berechnung 2 71" xfId="4313" xr:uid="{00000000-0005-0000-0000-000027960000}"/>
    <cellStyle name="Berechnung 2 710" xfId="18670" xr:uid="{00000000-0005-0000-0000-000028960000}"/>
    <cellStyle name="Berechnung 2 711" xfId="18542" xr:uid="{00000000-0005-0000-0000-000029960000}"/>
    <cellStyle name="Berechnung 2 712" xfId="18425" xr:uid="{00000000-0005-0000-0000-00002A960000}"/>
    <cellStyle name="Berechnung 2 713" xfId="18266" xr:uid="{00000000-0005-0000-0000-00002B960000}"/>
    <cellStyle name="Berechnung 2 714" xfId="18109" xr:uid="{00000000-0005-0000-0000-00002C960000}"/>
    <cellStyle name="Berechnung 2 715" xfId="17980" xr:uid="{00000000-0005-0000-0000-00002D960000}"/>
    <cellStyle name="Berechnung 2 716" xfId="17857" xr:uid="{00000000-0005-0000-0000-00002E960000}"/>
    <cellStyle name="Berechnung 2 717" xfId="17736" xr:uid="{00000000-0005-0000-0000-00002F960000}"/>
    <cellStyle name="Berechnung 2 718" xfId="17620" xr:uid="{00000000-0005-0000-0000-000030960000}"/>
    <cellStyle name="Berechnung 2 719" xfId="17488" xr:uid="{00000000-0005-0000-0000-000031960000}"/>
    <cellStyle name="Berechnung 2 72" xfId="4379" xr:uid="{00000000-0005-0000-0000-000032960000}"/>
    <cellStyle name="Berechnung 2 720" xfId="17362" xr:uid="{00000000-0005-0000-0000-000033960000}"/>
    <cellStyle name="Berechnung 2 721" xfId="17248" xr:uid="{00000000-0005-0000-0000-000034960000}"/>
    <cellStyle name="Berechnung 2 722" xfId="17118" xr:uid="{00000000-0005-0000-0000-000035960000}"/>
    <cellStyle name="Berechnung 2 723" xfId="16996" xr:uid="{00000000-0005-0000-0000-000036960000}"/>
    <cellStyle name="Berechnung 2 724" xfId="16896" xr:uid="{00000000-0005-0000-0000-000037960000}"/>
    <cellStyle name="Berechnung 2 725" xfId="16770" xr:uid="{00000000-0005-0000-0000-000038960000}"/>
    <cellStyle name="Berechnung 2 726" xfId="16644" xr:uid="{00000000-0005-0000-0000-000039960000}"/>
    <cellStyle name="Berechnung 2 727" xfId="16527" xr:uid="{00000000-0005-0000-0000-00003A960000}"/>
    <cellStyle name="Berechnung 2 728" xfId="16408" xr:uid="{00000000-0005-0000-0000-00003B960000}"/>
    <cellStyle name="Berechnung 2 729" xfId="16307" xr:uid="{00000000-0005-0000-0000-00003C960000}"/>
    <cellStyle name="Berechnung 2 73" xfId="4435" xr:uid="{00000000-0005-0000-0000-00003D960000}"/>
    <cellStyle name="Berechnung 2 730" xfId="16184" xr:uid="{00000000-0005-0000-0000-00003E960000}"/>
    <cellStyle name="Berechnung 2 731" xfId="16062" xr:uid="{00000000-0005-0000-0000-00003F960000}"/>
    <cellStyle name="Berechnung 2 732" xfId="15914" xr:uid="{00000000-0005-0000-0000-000040960000}"/>
    <cellStyle name="Berechnung 2 733" xfId="15793" xr:uid="{00000000-0005-0000-0000-000041960000}"/>
    <cellStyle name="Berechnung 2 734" xfId="15665" xr:uid="{00000000-0005-0000-0000-000042960000}"/>
    <cellStyle name="Berechnung 2 735" xfId="15526" xr:uid="{00000000-0005-0000-0000-000043960000}"/>
    <cellStyle name="Berechnung 2 736" xfId="15370" xr:uid="{00000000-0005-0000-0000-000044960000}"/>
    <cellStyle name="Berechnung 2 737" xfId="15268" xr:uid="{00000000-0005-0000-0000-000045960000}"/>
    <cellStyle name="Berechnung 2 738" xfId="15155" xr:uid="{00000000-0005-0000-0000-000046960000}"/>
    <cellStyle name="Berechnung 2 739" xfId="15030" xr:uid="{00000000-0005-0000-0000-000047960000}"/>
    <cellStyle name="Berechnung 2 74" xfId="4483" xr:uid="{00000000-0005-0000-0000-000048960000}"/>
    <cellStyle name="Berechnung 2 740" xfId="15022" xr:uid="{00000000-0005-0000-0000-000049960000}"/>
    <cellStyle name="Berechnung 2 741" xfId="14926" xr:uid="{00000000-0005-0000-0000-00004A960000}"/>
    <cellStyle name="Berechnung 2 742" xfId="14780" xr:uid="{00000000-0005-0000-0000-00004B960000}"/>
    <cellStyle name="Berechnung 2 743" xfId="14655" xr:uid="{00000000-0005-0000-0000-00004C960000}"/>
    <cellStyle name="Berechnung 2 744" xfId="14507" xr:uid="{00000000-0005-0000-0000-00004D960000}"/>
    <cellStyle name="Berechnung 2 745" xfId="14390" xr:uid="{00000000-0005-0000-0000-00004E960000}"/>
    <cellStyle name="Berechnung 2 746" xfId="14268" xr:uid="{00000000-0005-0000-0000-00004F960000}"/>
    <cellStyle name="Berechnung 2 747" xfId="14101" xr:uid="{00000000-0005-0000-0000-000050960000}"/>
    <cellStyle name="Berechnung 2 748" xfId="13957" xr:uid="{00000000-0005-0000-0000-000051960000}"/>
    <cellStyle name="Berechnung 2 749" xfId="13824" xr:uid="{00000000-0005-0000-0000-000052960000}"/>
    <cellStyle name="Berechnung 2 75" xfId="4541" xr:uid="{00000000-0005-0000-0000-000053960000}"/>
    <cellStyle name="Berechnung 2 750" xfId="13690" xr:uid="{00000000-0005-0000-0000-000054960000}"/>
    <cellStyle name="Berechnung 2 751" xfId="13613" xr:uid="{00000000-0005-0000-0000-000055960000}"/>
    <cellStyle name="Berechnung 2 752" xfId="13448" xr:uid="{00000000-0005-0000-0000-000056960000}"/>
    <cellStyle name="Berechnung 2 753" xfId="13273" xr:uid="{00000000-0005-0000-0000-000057960000}"/>
    <cellStyle name="Berechnung 2 754" xfId="13108" xr:uid="{00000000-0005-0000-0000-000058960000}"/>
    <cellStyle name="Berechnung 2 755" xfId="12981" xr:uid="{00000000-0005-0000-0000-000059960000}"/>
    <cellStyle name="Berechnung 2 756" xfId="12847" xr:uid="{00000000-0005-0000-0000-00005A960000}"/>
    <cellStyle name="Berechnung 2 757" xfId="12682" xr:uid="{00000000-0005-0000-0000-00005B960000}"/>
    <cellStyle name="Berechnung 2 758" xfId="12552" xr:uid="{00000000-0005-0000-0000-00005C960000}"/>
    <cellStyle name="Berechnung 2 759" xfId="12410" xr:uid="{00000000-0005-0000-0000-00005D960000}"/>
    <cellStyle name="Berechnung 2 76" xfId="4589" xr:uid="{00000000-0005-0000-0000-00005E960000}"/>
    <cellStyle name="Berechnung 2 760" xfId="12301" xr:uid="{00000000-0005-0000-0000-00005F960000}"/>
    <cellStyle name="Berechnung 2 761" xfId="12187" xr:uid="{00000000-0005-0000-0000-000060960000}"/>
    <cellStyle name="Berechnung 2 762" xfId="12042" xr:uid="{00000000-0005-0000-0000-000061960000}"/>
    <cellStyle name="Berechnung 2 763" xfId="11921" xr:uid="{00000000-0005-0000-0000-000062960000}"/>
    <cellStyle name="Berechnung 2 764" xfId="11788" xr:uid="{00000000-0005-0000-0000-000063960000}"/>
    <cellStyle name="Berechnung 2 765" xfId="11673" xr:uid="{00000000-0005-0000-0000-000064960000}"/>
    <cellStyle name="Berechnung 2 766" xfId="11568" xr:uid="{00000000-0005-0000-0000-000065960000}"/>
    <cellStyle name="Berechnung 2 767" xfId="11468" xr:uid="{00000000-0005-0000-0000-000066960000}"/>
    <cellStyle name="Berechnung 2 768" xfId="11329" xr:uid="{00000000-0005-0000-0000-000067960000}"/>
    <cellStyle name="Berechnung 2 769" xfId="11205" xr:uid="{00000000-0005-0000-0000-000068960000}"/>
    <cellStyle name="Berechnung 2 77" xfId="4640" xr:uid="{00000000-0005-0000-0000-000069960000}"/>
    <cellStyle name="Berechnung 2 770" xfId="11091" xr:uid="{00000000-0005-0000-0000-00006A960000}"/>
    <cellStyle name="Berechnung 2 771" xfId="10985" xr:uid="{00000000-0005-0000-0000-00006B960000}"/>
    <cellStyle name="Berechnung 2 772" xfId="10821" xr:uid="{00000000-0005-0000-0000-00006C960000}"/>
    <cellStyle name="Berechnung 2 773" xfId="10693" xr:uid="{00000000-0005-0000-0000-00006D960000}"/>
    <cellStyle name="Berechnung 2 774" xfId="10559" xr:uid="{00000000-0005-0000-0000-00006E960000}"/>
    <cellStyle name="Berechnung 2 775" xfId="10449" xr:uid="{00000000-0005-0000-0000-00006F960000}"/>
    <cellStyle name="Berechnung 2 776" xfId="10316" xr:uid="{00000000-0005-0000-0000-000070960000}"/>
    <cellStyle name="Berechnung 2 777" xfId="10191" xr:uid="{00000000-0005-0000-0000-000071960000}"/>
    <cellStyle name="Berechnung 2 778" xfId="10056" xr:uid="{00000000-0005-0000-0000-000072960000}"/>
    <cellStyle name="Berechnung 2 779" xfId="9923" xr:uid="{00000000-0005-0000-0000-000073960000}"/>
    <cellStyle name="Berechnung 2 78" xfId="4698" xr:uid="{00000000-0005-0000-0000-000074960000}"/>
    <cellStyle name="Berechnung 2 780" xfId="9810" xr:uid="{00000000-0005-0000-0000-000075960000}"/>
    <cellStyle name="Berechnung 2 781" xfId="9685" xr:uid="{00000000-0005-0000-0000-000076960000}"/>
    <cellStyle name="Berechnung 2 782" xfId="9595" xr:uid="{00000000-0005-0000-0000-000077960000}"/>
    <cellStyle name="Berechnung 2 783" xfId="9444" xr:uid="{00000000-0005-0000-0000-000078960000}"/>
    <cellStyle name="Berechnung 2 784" xfId="9320" xr:uid="{00000000-0005-0000-0000-000079960000}"/>
    <cellStyle name="Berechnung 2 785" xfId="9206" xr:uid="{00000000-0005-0000-0000-00007A960000}"/>
    <cellStyle name="Berechnung 2 786" xfId="9103" xr:uid="{00000000-0005-0000-0000-00007B960000}"/>
    <cellStyle name="Berechnung 2 787" xfId="9000" xr:uid="{00000000-0005-0000-0000-00007C960000}"/>
    <cellStyle name="Berechnung 2 788" xfId="8883" xr:uid="{00000000-0005-0000-0000-00007D960000}"/>
    <cellStyle name="Berechnung 2 789" xfId="8766" xr:uid="{00000000-0005-0000-0000-00007E960000}"/>
    <cellStyle name="Berechnung 2 79" xfId="4746" xr:uid="{00000000-0005-0000-0000-00007F960000}"/>
    <cellStyle name="Berechnung 2 790" xfId="8631" xr:uid="{00000000-0005-0000-0000-000080960000}"/>
    <cellStyle name="Berechnung 2 791" xfId="8517" xr:uid="{00000000-0005-0000-0000-000081960000}"/>
    <cellStyle name="Berechnung 2 792" xfId="8400" xr:uid="{00000000-0005-0000-0000-000082960000}"/>
    <cellStyle name="Berechnung 2 793" xfId="8273" xr:uid="{00000000-0005-0000-0000-000083960000}"/>
    <cellStyle name="Berechnung 2 794" xfId="8143" xr:uid="{00000000-0005-0000-0000-000084960000}"/>
    <cellStyle name="Berechnung 2 795" xfId="8029" xr:uid="{00000000-0005-0000-0000-000085960000}"/>
    <cellStyle name="Berechnung 2 796" xfId="7904" xr:uid="{00000000-0005-0000-0000-000086960000}"/>
    <cellStyle name="Berechnung 2 797" xfId="7736" xr:uid="{00000000-0005-0000-0000-000087960000}"/>
    <cellStyle name="Berechnung 2 798" xfId="7718" xr:uid="{00000000-0005-0000-0000-000088960000}"/>
    <cellStyle name="Berechnung 2 799" xfId="7544" xr:uid="{00000000-0005-0000-0000-000089960000}"/>
    <cellStyle name="Berechnung 2 8" xfId="723" xr:uid="{00000000-0005-0000-0000-00008A960000}"/>
    <cellStyle name="Berechnung 2 80" xfId="4804" xr:uid="{00000000-0005-0000-0000-00008B960000}"/>
    <cellStyle name="Berechnung 2 800" xfId="7416" xr:uid="{00000000-0005-0000-0000-00008C960000}"/>
    <cellStyle name="Berechnung 2 801" xfId="7295" xr:uid="{00000000-0005-0000-0000-00008D960000}"/>
    <cellStyle name="Berechnung 2 802" xfId="19943" xr:uid="{00000000-0005-0000-0000-00008E960000}"/>
    <cellStyle name="Berechnung 2 803" xfId="20430" xr:uid="{00000000-0005-0000-0000-00008F960000}"/>
    <cellStyle name="Berechnung 2 804" xfId="20473" xr:uid="{00000000-0005-0000-0000-000090960000}"/>
    <cellStyle name="Berechnung 2 805" xfId="20533" xr:uid="{00000000-0005-0000-0000-000091960000}"/>
    <cellStyle name="Berechnung 2 806" xfId="20593" xr:uid="{00000000-0005-0000-0000-000092960000}"/>
    <cellStyle name="Berechnung 2 807" xfId="20649" xr:uid="{00000000-0005-0000-0000-000093960000}"/>
    <cellStyle name="Berechnung 2 808" xfId="20702" xr:uid="{00000000-0005-0000-0000-000094960000}"/>
    <cellStyle name="Berechnung 2 809" xfId="20667" xr:uid="{00000000-0005-0000-0000-000095960000}"/>
    <cellStyle name="Berechnung 2 81" xfId="4876" xr:uid="{00000000-0005-0000-0000-000096960000}"/>
    <cellStyle name="Berechnung 2 810" xfId="20598" xr:uid="{00000000-0005-0000-0000-000097960000}"/>
    <cellStyle name="Berechnung 2 811" xfId="20541" xr:uid="{00000000-0005-0000-0000-000098960000}"/>
    <cellStyle name="Berechnung 2 812" xfId="20484" xr:uid="{00000000-0005-0000-0000-000099960000}"/>
    <cellStyle name="Berechnung 2 813" xfId="20425" xr:uid="{00000000-0005-0000-0000-00009A960000}"/>
    <cellStyle name="Berechnung 2 814" xfId="20342" xr:uid="{00000000-0005-0000-0000-00009B960000}"/>
    <cellStyle name="Berechnung 2 815" xfId="20257" xr:uid="{00000000-0005-0000-0000-00009C960000}"/>
    <cellStyle name="Berechnung 2 816" xfId="20175" xr:uid="{00000000-0005-0000-0000-00009D960000}"/>
    <cellStyle name="Berechnung 2 817" xfId="20089" xr:uid="{00000000-0005-0000-0000-00009E960000}"/>
    <cellStyle name="Berechnung 2 818" xfId="20007" xr:uid="{00000000-0005-0000-0000-00009F960000}"/>
    <cellStyle name="Berechnung 2 819" xfId="19950" xr:uid="{00000000-0005-0000-0000-0000A0960000}"/>
    <cellStyle name="Berechnung 2 82" xfId="4934" xr:uid="{00000000-0005-0000-0000-0000A1960000}"/>
    <cellStyle name="Berechnung 2 820" xfId="19832" xr:uid="{00000000-0005-0000-0000-0000A2960000}"/>
    <cellStyle name="Berechnung 2 821" xfId="19719" xr:uid="{00000000-0005-0000-0000-0000A3960000}"/>
    <cellStyle name="Berechnung 2 822" xfId="19614" xr:uid="{00000000-0005-0000-0000-0000A4960000}"/>
    <cellStyle name="Berechnung 2 823" xfId="19522" xr:uid="{00000000-0005-0000-0000-0000A5960000}"/>
    <cellStyle name="Berechnung 2 824" xfId="19436" xr:uid="{00000000-0005-0000-0000-0000A6960000}"/>
    <cellStyle name="Berechnung 2 825" xfId="19311" xr:uid="{00000000-0005-0000-0000-0000A7960000}"/>
    <cellStyle name="Berechnung 2 826" xfId="19174" xr:uid="{00000000-0005-0000-0000-0000A8960000}"/>
    <cellStyle name="Berechnung 2 827" xfId="19052" xr:uid="{00000000-0005-0000-0000-0000A9960000}"/>
    <cellStyle name="Berechnung 2 828" xfId="18915" xr:uid="{00000000-0005-0000-0000-0000AA960000}"/>
    <cellStyle name="Berechnung 2 829" xfId="18752" xr:uid="{00000000-0005-0000-0000-0000AB960000}"/>
    <cellStyle name="Berechnung 2 83" xfId="4985" xr:uid="{00000000-0005-0000-0000-0000AC960000}"/>
    <cellStyle name="Berechnung 2 830" xfId="18617" xr:uid="{00000000-0005-0000-0000-0000AD960000}"/>
    <cellStyle name="Berechnung 2 831" xfId="18477" xr:uid="{00000000-0005-0000-0000-0000AE960000}"/>
    <cellStyle name="Berechnung 2 832" xfId="18345" xr:uid="{00000000-0005-0000-0000-0000AF960000}"/>
    <cellStyle name="Berechnung 2 833" xfId="18191" xr:uid="{00000000-0005-0000-0000-0000B0960000}"/>
    <cellStyle name="Berechnung 2 834" xfId="18061" xr:uid="{00000000-0005-0000-0000-0000B1960000}"/>
    <cellStyle name="Berechnung 2 835" xfId="17929" xr:uid="{00000000-0005-0000-0000-0000B2960000}"/>
    <cellStyle name="Berechnung 2 836" xfId="17792" xr:uid="{00000000-0005-0000-0000-0000B3960000}"/>
    <cellStyle name="Berechnung 2 837" xfId="17662" xr:uid="{00000000-0005-0000-0000-0000B4960000}"/>
    <cellStyle name="Berechnung 2 838" xfId="17536" xr:uid="{00000000-0005-0000-0000-0000B5960000}"/>
    <cellStyle name="Berechnung 2 839" xfId="17422" xr:uid="{00000000-0005-0000-0000-0000B6960000}"/>
    <cellStyle name="Berechnung 2 84" xfId="5040" xr:uid="{00000000-0005-0000-0000-0000B7960000}"/>
    <cellStyle name="Berechnung 2 840" xfId="17295" xr:uid="{00000000-0005-0000-0000-0000B8960000}"/>
    <cellStyle name="Berechnung 2 841" xfId="17169" xr:uid="{00000000-0005-0000-0000-0000B9960000}"/>
    <cellStyle name="Berechnung 2 842" xfId="17038" xr:uid="{00000000-0005-0000-0000-0000BA960000}"/>
    <cellStyle name="Berechnung 2 843" xfId="16907" xr:uid="{00000000-0005-0000-0000-0000BB960000}"/>
    <cellStyle name="Berechnung 2 844" xfId="16814" xr:uid="{00000000-0005-0000-0000-0000BC960000}"/>
    <cellStyle name="Berechnung 2 845" xfId="16684" xr:uid="{00000000-0005-0000-0000-0000BD960000}"/>
    <cellStyle name="Berechnung 2 846" xfId="16547" xr:uid="{00000000-0005-0000-0000-0000BE960000}"/>
    <cellStyle name="Berechnung 2 847" xfId="16413" xr:uid="{00000000-0005-0000-0000-0000BF960000}"/>
    <cellStyle name="Berechnung 2 848" xfId="16297" xr:uid="{00000000-0005-0000-0000-0000C0960000}"/>
    <cellStyle name="Berechnung 2 849" xfId="16167" xr:uid="{00000000-0005-0000-0000-0000C1960000}"/>
    <cellStyle name="Berechnung 2 85" xfId="5093" xr:uid="{00000000-0005-0000-0000-0000C2960000}"/>
    <cellStyle name="Berechnung 2 850" xfId="16018" xr:uid="{00000000-0005-0000-0000-0000C3960000}"/>
    <cellStyle name="Berechnung 2 851" xfId="15848" xr:uid="{00000000-0005-0000-0000-0000C4960000}"/>
    <cellStyle name="Berechnung 2 852" xfId="15744" xr:uid="{00000000-0005-0000-0000-0000C5960000}"/>
    <cellStyle name="Berechnung 2 853" xfId="15615" xr:uid="{00000000-0005-0000-0000-0000C6960000}"/>
    <cellStyle name="Berechnung 2 854" xfId="15491" xr:uid="{00000000-0005-0000-0000-0000C7960000}"/>
    <cellStyle name="Berechnung 2 855" xfId="15474" xr:uid="{00000000-0005-0000-0000-0000C8960000}"/>
    <cellStyle name="Berechnung 2 856" xfId="15365" xr:uid="{00000000-0005-0000-0000-0000C9960000}"/>
    <cellStyle name="Berechnung 2 857" xfId="15227" xr:uid="{00000000-0005-0000-0000-0000CA960000}"/>
    <cellStyle name="Berechnung 2 858" xfId="15104" xr:uid="{00000000-0005-0000-0000-0000CB960000}"/>
    <cellStyle name="Berechnung 2 859" xfId="14937" xr:uid="{00000000-0005-0000-0000-0000CC960000}"/>
    <cellStyle name="Berechnung 2 86" xfId="5156" xr:uid="{00000000-0005-0000-0000-0000CD960000}"/>
    <cellStyle name="Berechnung 2 860" xfId="14828" xr:uid="{00000000-0005-0000-0000-0000CE960000}"/>
    <cellStyle name="Berechnung 2 861" xfId="14715" xr:uid="{00000000-0005-0000-0000-0000CF960000}"/>
    <cellStyle name="Berechnung 2 862" xfId="14575" xr:uid="{00000000-0005-0000-0000-0000D0960000}"/>
    <cellStyle name="Berechnung 2 863" xfId="14402" xr:uid="{00000000-0005-0000-0000-0000D1960000}"/>
    <cellStyle name="Berechnung 2 864" xfId="14261" xr:uid="{00000000-0005-0000-0000-0000D2960000}"/>
    <cellStyle name="Berechnung 2 865" xfId="14105" xr:uid="{00000000-0005-0000-0000-0000D3960000}"/>
    <cellStyle name="Berechnung 2 866" xfId="14018" xr:uid="{00000000-0005-0000-0000-0000D4960000}"/>
    <cellStyle name="Berechnung 2 867" xfId="13853" xr:uid="{00000000-0005-0000-0000-0000D5960000}"/>
    <cellStyle name="Berechnung 2 868" xfId="13701" xr:uid="{00000000-0005-0000-0000-0000D6960000}"/>
    <cellStyle name="Berechnung 2 869" xfId="13539" xr:uid="{00000000-0005-0000-0000-0000D7960000}"/>
    <cellStyle name="Berechnung 2 87" xfId="5214" xr:uid="{00000000-0005-0000-0000-0000D8960000}"/>
    <cellStyle name="Berechnung 2 870" xfId="13383" xr:uid="{00000000-0005-0000-0000-0000D9960000}"/>
    <cellStyle name="Berechnung 2 871" xfId="13211" xr:uid="{00000000-0005-0000-0000-0000DA960000}"/>
    <cellStyle name="Berechnung 2 872" xfId="13033" xr:uid="{00000000-0005-0000-0000-0000DB960000}"/>
    <cellStyle name="Berechnung 2 873" xfId="12885" xr:uid="{00000000-0005-0000-0000-0000DC960000}"/>
    <cellStyle name="Berechnung 2 874" xfId="12711" xr:uid="{00000000-0005-0000-0000-0000DD960000}"/>
    <cellStyle name="Berechnung 2 875" xfId="12587" xr:uid="{00000000-0005-0000-0000-0000DE960000}"/>
    <cellStyle name="Berechnung 2 876" xfId="12460" xr:uid="{00000000-0005-0000-0000-0000DF960000}"/>
    <cellStyle name="Berechnung 2 877" xfId="12344" xr:uid="{00000000-0005-0000-0000-0000E0960000}"/>
    <cellStyle name="Berechnung 2 878" xfId="12212" xr:uid="{00000000-0005-0000-0000-0000E1960000}"/>
    <cellStyle name="Berechnung 2 879" xfId="12036" xr:uid="{00000000-0005-0000-0000-0000E2960000}"/>
    <cellStyle name="Berechnung 2 88" xfId="5267" xr:uid="{00000000-0005-0000-0000-0000E3960000}"/>
    <cellStyle name="Berechnung 2 880" xfId="11926" xr:uid="{00000000-0005-0000-0000-0000E4960000}"/>
    <cellStyle name="Berechnung 2 881" xfId="11803" xr:uid="{00000000-0005-0000-0000-0000E5960000}"/>
    <cellStyle name="Berechnung 2 882" xfId="11701" xr:uid="{00000000-0005-0000-0000-0000E6960000}"/>
    <cellStyle name="Berechnung 2 883" xfId="11557" xr:uid="{00000000-0005-0000-0000-0000E7960000}"/>
    <cellStyle name="Berechnung 2 884" xfId="11423" xr:uid="{00000000-0005-0000-0000-0000E8960000}"/>
    <cellStyle name="Berechnung 2 885" xfId="11298" xr:uid="{00000000-0005-0000-0000-0000E9960000}"/>
    <cellStyle name="Berechnung 2 886" xfId="11184" xr:uid="{00000000-0005-0000-0000-0000EA960000}"/>
    <cellStyle name="Berechnung 2 887" xfId="11024" xr:uid="{00000000-0005-0000-0000-0000EB960000}"/>
    <cellStyle name="Berechnung 2 888" xfId="10890" xr:uid="{00000000-0005-0000-0000-0000EC960000}"/>
    <cellStyle name="Berechnung 2 889" xfId="10753" xr:uid="{00000000-0005-0000-0000-0000ED960000}"/>
    <cellStyle name="Berechnung 2 89" xfId="5327" xr:uid="{00000000-0005-0000-0000-0000EE960000}"/>
    <cellStyle name="Berechnung 2 890" xfId="10614" xr:uid="{00000000-0005-0000-0000-0000EF960000}"/>
    <cellStyle name="Berechnung 2 891" xfId="10496" xr:uid="{00000000-0005-0000-0000-0000F0960000}"/>
    <cellStyle name="Berechnung 2 892" xfId="10362" xr:uid="{00000000-0005-0000-0000-0000F1960000}"/>
    <cellStyle name="Berechnung 2 893" xfId="10211" xr:uid="{00000000-0005-0000-0000-0000F2960000}"/>
    <cellStyle name="Berechnung 2 894" xfId="10088" xr:uid="{00000000-0005-0000-0000-0000F3960000}"/>
    <cellStyle name="Berechnung 2 895" xfId="9961" xr:uid="{00000000-0005-0000-0000-0000F4960000}"/>
    <cellStyle name="Berechnung 2 896" xfId="9830" xr:uid="{00000000-0005-0000-0000-0000F5960000}"/>
    <cellStyle name="Berechnung 2 897" xfId="9728" xr:uid="{00000000-0005-0000-0000-0000F6960000}"/>
    <cellStyle name="Berechnung 2 898" xfId="9572" xr:uid="{00000000-0005-0000-0000-0000F7960000}"/>
    <cellStyle name="Berechnung 2 899" xfId="9438" xr:uid="{00000000-0005-0000-0000-0000F8960000}"/>
    <cellStyle name="Berechnung 2 9" xfId="782" xr:uid="{00000000-0005-0000-0000-0000F9960000}"/>
    <cellStyle name="Berechnung 2 90" xfId="5383" xr:uid="{00000000-0005-0000-0000-0000FA960000}"/>
    <cellStyle name="Berechnung 2 900" xfId="9314" xr:uid="{00000000-0005-0000-0000-0000FB960000}"/>
    <cellStyle name="Berechnung 2 901" xfId="9201" xr:uid="{00000000-0005-0000-0000-0000FC960000}"/>
    <cellStyle name="Berechnung 2 902" xfId="9099" xr:uid="{00000000-0005-0000-0000-0000FD960000}"/>
    <cellStyle name="Berechnung 2 903" xfId="8968" xr:uid="{00000000-0005-0000-0000-0000FE960000}"/>
    <cellStyle name="Berechnung 2 904" xfId="8844" xr:uid="{00000000-0005-0000-0000-0000FF960000}"/>
    <cellStyle name="Berechnung 2 905" xfId="8724" xr:uid="{00000000-0005-0000-0000-000000970000}"/>
    <cellStyle name="Berechnung 2 906" xfId="8602" xr:uid="{00000000-0005-0000-0000-000001970000}"/>
    <cellStyle name="Berechnung 2 907" xfId="8463" xr:uid="{00000000-0005-0000-0000-000002970000}"/>
    <cellStyle name="Berechnung 2 908" xfId="8333" xr:uid="{00000000-0005-0000-0000-000003970000}"/>
    <cellStyle name="Berechnung 2 909" xfId="8201" xr:uid="{00000000-0005-0000-0000-000004970000}"/>
    <cellStyle name="Berechnung 2 91" xfId="5432" xr:uid="{00000000-0005-0000-0000-000005970000}"/>
    <cellStyle name="Berechnung 2 910" xfId="8076" xr:uid="{00000000-0005-0000-0000-000006970000}"/>
    <cellStyle name="Berechnung 2 911" xfId="7945" xr:uid="{00000000-0005-0000-0000-000007970000}"/>
    <cellStyle name="Berechnung 2 912" xfId="7783" xr:uid="{00000000-0005-0000-0000-000008970000}"/>
    <cellStyle name="Berechnung 2 913" xfId="7776" xr:uid="{00000000-0005-0000-0000-000009970000}"/>
    <cellStyle name="Berechnung 2 914" xfId="7568" xr:uid="{00000000-0005-0000-0000-00000A970000}"/>
    <cellStyle name="Berechnung 2 915" xfId="7430" xr:uid="{00000000-0005-0000-0000-00000B970000}"/>
    <cellStyle name="Berechnung 2 916" xfId="7300" xr:uid="{00000000-0005-0000-0000-00000C970000}"/>
    <cellStyle name="Berechnung 2 917" xfId="20399" xr:uid="{00000000-0005-0000-0000-00000D970000}"/>
    <cellStyle name="Berechnung 2 918" xfId="20751" xr:uid="{00000000-0005-0000-0000-00000E970000}"/>
    <cellStyle name="Berechnung 2 919" xfId="20784" xr:uid="{00000000-0005-0000-0000-00000F970000}"/>
    <cellStyle name="Berechnung 2 92" xfId="5487" xr:uid="{00000000-0005-0000-0000-000010970000}"/>
    <cellStyle name="Berechnung 2 920" xfId="20824" xr:uid="{00000000-0005-0000-0000-000011970000}"/>
    <cellStyle name="Berechnung 2 921" xfId="20864" xr:uid="{00000000-0005-0000-0000-000012970000}"/>
    <cellStyle name="Berechnung 2 922" xfId="20898" xr:uid="{00000000-0005-0000-0000-000013970000}"/>
    <cellStyle name="Berechnung 2 923" xfId="20936" xr:uid="{00000000-0005-0000-0000-000014970000}"/>
    <cellStyle name="Berechnung 2 924" xfId="20915" xr:uid="{00000000-0005-0000-0000-000015970000}"/>
    <cellStyle name="Berechnung 2 925" xfId="20869" xr:uid="{00000000-0005-0000-0000-000016970000}"/>
    <cellStyle name="Berechnung 2 926" xfId="20829" xr:uid="{00000000-0005-0000-0000-000017970000}"/>
    <cellStyle name="Berechnung 2 927" xfId="20789" xr:uid="{00000000-0005-0000-0000-000018970000}"/>
    <cellStyle name="Berechnung 2 928" xfId="20754" xr:uid="{00000000-0005-0000-0000-000019970000}"/>
    <cellStyle name="Berechnung 2 929" xfId="20692" xr:uid="{00000000-0005-0000-0000-00001A970000}"/>
    <cellStyle name="Berechnung 2 93" xfId="5543" xr:uid="{00000000-0005-0000-0000-00001B970000}"/>
    <cellStyle name="Berechnung 2 930" xfId="20625" xr:uid="{00000000-0005-0000-0000-00001C970000}"/>
    <cellStyle name="Berechnung 2 931" xfId="20564" xr:uid="{00000000-0005-0000-0000-00001D970000}"/>
    <cellStyle name="Berechnung 2 932" xfId="20500" xr:uid="{00000000-0005-0000-0000-00001E970000}"/>
    <cellStyle name="Berechnung 2 933" xfId="20436" xr:uid="{00000000-0005-0000-0000-00001F970000}"/>
    <cellStyle name="Berechnung 2 934" xfId="20394" xr:uid="{00000000-0005-0000-0000-000020970000}"/>
    <cellStyle name="Berechnung 2 935" xfId="20298" xr:uid="{00000000-0005-0000-0000-000021970000}"/>
    <cellStyle name="Berechnung 2 936" xfId="20207" xr:uid="{00000000-0005-0000-0000-000022970000}"/>
    <cellStyle name="Berechnung 2 937" xfId="20118" xr:uid="{00000000-0005-0000-0000-000023970000}"/>
    <cellStyle name="Berechnung 2 938" xfId="20041" xr:uid="{00000000-0005-0000-0000-000024970000}"/>
    <cellStyle name="Berechnung 2 939" xfId="19968" xr:uid="{00000000-0005-0000-0000-000025970000}"/>
    <cellStyle name="Berechnung 2 94" xfId="5605" xr:uid="{00000000-0005-0000-0000-000026970000}"/>
    <cellStyle name="Berechnung 2 940" xfId="19871" xr:uid="{00000000-0005-0000-0000-000027970000}"/>
    <cellStyle name="Berechnung 2 941" xfId="19767" xr:uid="{00000000-0005-0000-0000-000028970000}"/>
    <cellStyle name="Berechnung 2 942" xfId="19650" xr:uid="{00000000-0005-0000-0000-000029970000}"/>
    <cellStyle name="Berechnung 2 943" xfId="19537" xr:uid="{00000000-0005-0000-0000-00002A970000}"/>
    <cellStyle name="Berechnung 2 944" xfId="19395" xr:uid="{00000000-0005-0000-0000-00002B970000}"/>
    <cellStyle name="Berechnung 2 945" xfId="19251" xr:uid="{00000000-0005-0000-0000-00002C970000}"/>
    <cellStyle name="Berechnung 2 946" xfId="19114" xr:uid="{00000000-0005-0000-0000-00002D970000}"/>
    <cellStyle name="Berechnung 2 947" xfId="18965" xr:uid="{00000000-0005-0000-0000-00002E970000}"/>
    <cellStyle name="Berechnung 2 948" xfId="18845" xr:uid="{00000000-0005-0000-0000-00002F970000}"/>
    <cellStyle name="Berechnung 2 949" xfId="18698" xr:uid="{00000000-0005-0000-0000-000030970000}"/>
    <cellStyle name="Berechnung 2 95" xfId="5654" xr:uid="{00000000-0005-0000-0000-000031970000}"/>
    <cellStyle name="Berechnung 2 950" xfId="18553" xr:uid="{00000000-0005-0000-0000-000032970000}"/>
    <cellStyle name="Berechnung 2 951" xfId="18415" xr:uid="{00000000-0005-0000-0000-000033970000}"/>
    <cellStyle name="Berechnung 2 952" xfId="18245" xr:uid="{00000000-0005-0000-0000-000034970000}"/>
    <cellStyle name="Berechnung 2 953" xfId="18113" xr:uid="{00000000-0005-0000-0000-000035970000}"/>
    <cellStyle name="Berechnung 2 954" xfId="17990" xr:uid="{00000000-0005-0000-0000-000036970000}"/>
    <cellStyle name="Berechnung 2 955" xfId="17853" xr:uid="{00000000-0005-0000-0000-000037970000}"/>
    <cellStyle name="Berechnung 2 956" xfId="17724" xr:uid="{00000000-0005-0000-0000-000038970000}"/>
    <cellStyle name="Berechnung 2 957" xfId="17589" xr:uid="{00000000-0005-0000-0000-000039970000}"/>
    <cellStyle name="Berechnung 2 958" xfId="17453" xr:uid="{00000000-0005-0000-0000-00003A970000}"/>
    <cellStyle name="Berechnung 2 959" xfId="17351" xr:uid="{00000000-0005-0000-0000-00003B970000}"/>
    <cellStyle name="Berechnung 2 96" xfId="5705" xr:uid="{00000000-0005-0000-0000-00003C970000}"/>
    <cellStyle name="Berechnung 2 960" xfId="17208" xr:uid="{00000000-0005-0000-0000-00003D970000}"/>
    <cellStyle name="Berechnung 2 961" xfId="17067" xr:uid="{00000000-0005-0000-0000-00003E970000}"/>
    <cellStyle name="Berechnung 2 962" xfId="16920" xr:uid="{00000000-0005-0000-0000-00003F970000}"/>
    <cellStyle name="Berechnung 2 963" xfId="16796" xr:uid="{00000000-0005-0000-0000-000040970000}"/>
    <cellStyle name="Berechnung 2 964" xfId="16660" xr:uid="{00000000-0005-0000-0000-000041970000}"/>
    <cellStyle name="Berechnung 2 965" xfId="16505" xr:uid="{00000000-0005-0000-0000-000042970000}"/>
    <cellStyle name="Berechnung 2 966" xfId="16375" xr:uid="{00000000-0005-0000-0000-000043970000}"/>
    <cellStyle name="Berechnung 2 967" xfId="16240" xr:uid="{00000000-0005-0000-0000-000044970000}"/>
    <cellStyle name="Berechnung 2 968" xfId="16105" xr:uid="{00000000-0005-0000-0000-000045970000}"/>
    <cellStyle name="Berechnung 2 969" xfId="15969" xr:uid="{00000000-0005-0000-0000-000046970000}"/>
    <cellStyle name="Berechnung 2 97" xfId="5764" xr:uid="{00000000-0005-0000-0000-000047970000}"/>
    <cellStyle name="Berechnung 2 970" xfId="15964" xr:uid="{00000000-0005-0000-0000-000048970000}"/>
    <cellStyle name="Berechnung 2 971" xfId="15843" xr:uid="{00000000-0005-0000-0000-000049970000}"/>
    <cellStyle name="Berechnung 2 972" xfId="15716" xr:uid="{00000000-0005-0000-0000-00004A970000}"/>
    <cellStyle name="Berechnung 2 973" xfId="15572" xr:uid="{00000000-0005-0000-0000-00004B970000}"/>
    <cellStyle name="Berechnung 2 974" xfId="15376" xr:uid="{00000000-0005-0000-0000-00004C970000}"/>
    <cellStyle name="Berechnung 2 975" xfId="15272" xr:uid="{00000000-0005-0000-0000-00004D970000}"/>
    <cellStyle name="Berechnung 2 976" xfId="15159" xr:uid="{00000000-0005-0000-0000-00004E970000}"/>
    <cellStyle name="Berechnung 2 977" xfId="15009" xr:uid="{00000000-0005-0000-0000-00004F970000}"/>
    <cellStyle name="Berechnung 2 978" xfId="14839" xr:uid="{00000000-0005-0000-0000-000050970000}"/>
    <cellStyle name="Berechnung 2 979" xfId="14709" xr:uid="{00000000-0005-0000-0000-000051970000}"/>
    <cellStyle name="Berechnung 2 98" xfId="5821" xr:uid="{00000000-0005-0000-0000-000052970000}"/>
    <cellStyle name="Berechnung 2 980" xfId="14579" xr:uid="{00000000-0005-0000-0000-000053970000}"/>
    <cellStyle name="Berechnung 2 981" xfId="14463" xr:uid="{00000000-0005-0000-0000-000054970000}"/>
    <cellStyle name="Berechnung 2 982" xfId="14294" xr:uid="{00000000-0005-0000-0000-000055970000}"/>
    <cellStyle name="Berechnung 2 983" xfId="14118" xr:uid="{00000000-0005-0000-0000-000056970000}"/>
    <cellStyle name="Berechnung 2 984" xfId="13928" xr:uid="{00000000-0005-0000-0000-000057970000}"/>
    <cellStyle name="Berechnung 2 985" xfId="13772" xr:uid="{00000000-0005-0000-0000-000058970000}"/>
    <cellStyle name="Berechnung 2 986" xfId="13635" xr:uid="{00000000-0005-0000-0000-000059970000}"/>
    <cellStyle name="Berechnung 2 987" xfId="13456" xr:uid="{00000000-0005-0000-0000-00005A970000}"/>
    <cellStyle name="Berechnung 2 988" xfId="13262" xr:uid="{00000000-0005-0000-0000-00005B970000}"/>
    <cellStyle name="Berechnung 2 989" xfId="13091" xr:uid="{00000000-0005-0000-0000-00005C970000}"/>
    <cellStyle name="Berechnung 2 99" xfId="5867" xr:uid="{00000000-0005-0000-0000-00005D970000}"/>
    <cellStyle name="Berechnung 2 990" xfId="12945" xr:uid="{00000000-0005-0000-0000-00005E970000}"/>
    <cellStyle name="Berechnung 2 991" xfId="12779" xr:uid="{00000000-0005-0000-0000-00005F970000}"/>
    <cellStyle name="Berechnung 2 992" xfId="12646" xr:uid="{00000000-0005-0000-0000-000060970000}"/>
    <cellStyle name="Berechnung 2 993" xfId="12501" xr:uid="{00000000-0005-0000-0000-000061970000}"/>
    <cellStyle name="Berechnung 2 994" xfId="12342" xr:uid="{00000000-0005-0000-0000-000062970000}"/>
    <cellStyle name="Berechnung 2 995" xfId="12218" xr:uid="{00000000-0005-0000-0000-000063970000}"/>
    <cellStyle name="Berechnung 2 996" xfId="12047" xr:uid="{00000000-0005-0000-0000-000064970000}"/>
    <cellStyle name="Berechnung 2 997" xfId="11936" xr:uid="{00000000-0005-0000-0000-000065970000}"/>
    <cellStyle name="Berechnung 2 998" xfId="11795" xr:uid="{00000000-0005-0000-0000-000066970000}"/>
    <cellStyle name="Berechnung 2 999" xfId="11650" xr:uid="{00000000-0005-0000-0000-000067970000}"/>
    <cellStyle name="Berechnung 3" xfId="147" xr:uid="{00000000-0005-0000-0000-000068970000}"/>
    <cellStyle name="Berechnung 3 2" xfId="21104" xr:uid="{00000000-0005-0000-0000-000069970000}"/>
    <cellStyle name="Berechnung 3 3" xfId="25590" xr:uid="{00000000-0005-0000-0000-00006A970000}"/>
    <cellStyle name="Berechnung 3 4" xfId="7201" xr:uid="{00000000-0005-0000-0000-00006B970000}"/>
    <cellStyle name="Berechnung 4" xfId="148" xr:uid="{00000000-0005-0000-0000-00006C970000}"/>
    <cellStyle name="Berechnung 4 10" xfId="3510" xr:uid="{00000000-0005-0000-0000-00006D970000}"/>
    <cellStyle name="Berechnung 4 11" xfId="546" xr:uid="{00000000-0005-0000-0000-00006E970000}"/>
    <cellStyle name="Berechnung 4 12" xfId="12115" xr:uid="{00000000-0005-0000-0000-00006F970000}"/>
    <cellStyle name="Berechnung 4 13" xfId="13371" xr:uid="{00000000-0005-0000-0000-000070970000}"/>
    <cellStyle name="Berechnung 4 14" xfId="18328" xr:uid="{00000000-0005-0000-0000-000071970000}"/>
    <cellStyle name="Berechnung 4 15" xfId="14126" xr:uid="{00000000-0005-0000-0000-000072970000}"/>
    <cellStyle name="Berechnung 4 16" xfId="12731" xr:uid="{00000000-0005-0000-0000-000073970000}"/>
    <cellStyle name="Berechnung 4 17" xfId="7601" xr:uid="{00000000-0005-0000-0000-000074970000}"/>
    <cellStyle name="Berechnung 4 18" xfId="14566" xr:uid="{00000000-0005-0000-0000-000075970000}"/>
    <cellStyle name="Berechnung 4 19" xfId="13067" xr:uid="{00000000-0005-0000-0000-000076970000}"/>
    <cellStyle name="Berechnung 4 2" xfId="364" xr:uid="{00000000-0005-0000-0000-000077970000}"/>
    <cellStyle name="Berechnung 4 20" xfId="7614" xr:uid="{00000000-0005-0000-0000-000078970000}"/>
    <cellStyle name="Berechnung 4 21" xfId="14992" xr:uid="{00000000-0005-0000-0000-000079970000}"/>
    <cellStyle name="Berechnung 4 22" xfId="13479" xr:uid="{00000000-0005-0000-0000-00007A970000}"/>
    <cellStyle name="Berechnung 4 23" xfId="7676" xr:uid="{00000000-0005-0000-0000-00007B970000}"/>
    <cellStyle name="Berechnung 4 24" xfId="15444" xr:uid="{00000000-0005-0000-0000-00007C970000}"/>
    <cellStyle name="Berechnung 4 25" xfId="13870" xr:uid="{00000000-0005-0000-0000-00007D970000}"/>
    <cellStyle name="Berechnung 4 26" xfId="7746" xr:uid="{00000000-0005-0000-0000-00007E970000}"/>
    <cellStyle name="Berechnung 4 27" xfId="15926" xr:uid="{00000000-0005-0000-0000-00007F970000}"/>
    <cellStyle name="Berechnung 4 28" xfId="14327" xr:uid="{00000000-0005-0000-0000-000080970000}"/>
    <cellStyle name="Berechnung 4 29" xfId="7792" xr:uid="{00000000-0005-0000-0000-000081970000}"/>
    <cellStyle name="Berechnung 4 3" xfId="2960" xr:uid="{00000000-0005-0000-0000-000082970000}"/>
    <cellStyle name="Berechnung 4 30" xfId="22904" xr:uid="{00000000-0005-0000-0000-000083970000}"/>
    <cellStyle name="Berechnung 4 31" xfId="23418" xr:uid="{00000000-0005-0000-0000-000084970000}"/>
    <cellStyle name="Berechnung 4 32" xfId="25233" xr:uid="{00000000-0005-0000-0000-000085970000}"/>
    <cellStyle name="Berechnung 4 33" xfId="23691" xr:uid="{00000000-0005-0000-0000-000086970000}"/>
    <cellStyle name="Berechnung 4 34" xfId="23152" xr:uid="{00000000-0005-0000-0000-000087970000}"/>
    <cellStyle name="Berechnung 4 35" xfId="21214" xr:uid="{00000000-0005-0000-0000-000088970000}"/>
    <cellStyle name="Berechnung 4 36" xfId="26711" xr:uid="{00000000-0005-0000-0000-000089970000}"/>
    <cellStyle name="Berechnung 4 37" xfId="26977" xr:uid="{00000000-0005-0000-0000-00008A970000}"/>
    <cellStyle name="Berechnung 4 38" xfId="27922" xr:uid="{00000000-0005-0000-0000-00008B970000}"/>
    <cellStyle name="Berechnung 4 39" xfId="29222" xr:uid="{00000000-0005-0000-0000-00008C970000}"/>
    <cellStyle name="Berechnung 4 4" xfId="3693" xr:uid="{00000000-0005-0000-0000-00008D970000}"/>
    <cellStyle name="Berechnung 4 40" xfId="29489" xr:uid="{00000000-0005-0000-0000-00008E970000}"/>
    <cellStyle name="Berechnung 4 41" xfId="30435" xr:uid="{00000000-0005-0000-0000-00008F970000}"/>
    <cellStyle name="Berechnung 4 42" xfId="31616" xr:uid="{00000000-0005-0000-0000-000090970000}"/>
    <cellStyle name="Berechnung 4 43" xfId="31882" xr:uid="{00000000-0005-0000-0000-000091970000}"/>
    <cellStyle name="Berechnung 4 44" xfId="32825" xr:uid="{00000000-0005-0000-0000-000092970000}"/>
    <cellStyle name="Berechnung 4 45" xfId="33906" xr:uid="{00000000-0005-0000-0000-000093970000}"/>
    <cellStyle name="Berechnung 4 46" xfId="34169" xr:uid="{00000000-0005-0000-0000-000094970000}"/>
    <cellStyle name="Berechnung 4 47" xfId="35111" xr:uid="{00000000-0005-0000-0000-000095970000}"/>
    <cellStyle name="Berechnung 4 48" xfId="36191" xr:uid="{00000000-0005-0000-0000-000096970000}"/>
    <cellStyle name="Berechnung 4 49" xfId="36451" xr:uid="{00000000-0005-0000-0000-000097970000}"/>
    <cellStyle name="Berechnung 4 5" xfId="6283" xr:uid="{00000000-0005-0000-0000-000098970000}"/>
    <cellStyle name="Berechnung 4 50" xfId="37388" xr:uid="{00000000-0005-0000-0000-000099970000}"/>
    <cellStyle name="Berechnung 4 51" xfId="38450" xr:uid="{00000000-0005-0000-0000-00009A970000}"/>
    <cellStyle name="Berechnung 4 52" xfId="38703" xr:uid="{00000000-0005-0000-0000-00009B970000}"/>
    <cellStyle name="Berechnung 4 53" xfId="39635" xr:uid="{00000000-0005-0000-0000-00009C970000}"/>
    <cellStyle name="Berechnung 4 54" xfId="40687" xr:uid="{00000000-0005-0000-0000-00009D970000}"/>
    <cellStyle name="Berechnung 4 55" xfId="40939" xr:uid="{00000000-0005-0000-0000-00009E970000}"/>
    <cellStyle name="Berechnung 4 56" xfId="41871" xr:uid="{00000000-0005-0000-0000-00009F970000}"/>
    <cellStyle name="Berechnung 4 57" xfId="44684" xr:uid="{00000000-0005-0000-0000-0000A0970000}"/>
    <cellStyle name="Berechnung 4 58" xfId="45415" xr:uid="{00000000-0005-0000-0000-0000A1970000}"/>
    <cellStyle name="Berechnung 4 59" xfId="47970" xr:uid="{00000000-0005-0000-0000-0000A2970000}"/>
    <cellStyle name="Berechnung 4 6" xfId="4072" xr:uid="{00000000-0005-0000-0000-0000A3970000}"/>
    <cellStyle name="Berechnung 4 60" xfId="45790" xr:uid="{00000000-0005-0000-0000-0000A4970000}"/>
    <cellStyle name="Berechnung 4 61" xfId="45031" xr:uid="{00000000-0005-0000-0000-0000A5970000}"/>
    <cellStyle name="Berechnung 4 62" xfId="42319" xr:uid="{00000000-0005-0000-0000-0000A6970000}"/>
    <cellStyle name="Berechnung 4 63" xfId="46014" xr:uid="{00000000-0005-0000-0000-0000A7970000}"/>
    <cellStyle name="Berechnung 4 64" xfId="45229" xr:uid="{00000000-0005-0000-0000-0000A8970000}"/>
    <cellStyle name="Berechnung 4 65" xfId="42303" xr:uid="{00000000-0005-0000-0000-0000A9970000}"/>
    <cellStyle name="Berechnung 4 66" xfId="51485" xr:uid="{00000000-0005-0000-0000-0000AA970000}"/>
    <cellStyle name="Berechnung 4 67" xfId="52216" xr:uid="{00000000-0005-0000-0000-0000AB970000}"/>
    <cellStyle name="Berechnung 4 68" xfId="54771" xr:uid="{00000000-0005-0000-0000-0000AC970000}"/>
    <cellStyle name="Berechnung 4 69" xfId="52591" xr:uid="{00000000-0005-0000-0000-0000AD970000}"/>
    <cellStyle name="Berechnung 4 7" xfId="3309" xr:uid="{00000000-0005-0000-0000-0000AE970000}"/>
    <cellStyle name="Berechnung 4 70" xfId="51832" xr:uid="{00000000-0005-0000-0000-0000AF970000}"/>
    <cellStyle name="Berechnung 4 71" xfId="49120" xr:uid="{00000000-0005-0000-0000-0000B0970000}"/>
    <cellStyle name="Berechnung 4 72" xfId="52815" xr:uid="{00000000-0005-0000-0000-0000B1970000}"/>
    <cellStyle name="Berechnung 4 73" xfId="52030" xr:uid="{00000000-0005-0000-0000-0000B2970000}"/>
    <cellStyle name="Berechnung 4 74" xfId="49104" xr:uid="{00000000-0005-0000-0000-0000B3970000}"/>
    <cellStyle name="Berechnung 4 8" xfId="562" xr:uid="{00000000-0005-0000-0000-0000B4970000}"/>
    <cellStyle name="Berechnung 4 9" xfId="4299" xr:uid="{00000000-0005-0000-0000-0000B5970000}"/>
    <cellStyle name="Berechnung 5" xfId="149" xr:uid="{00000000-0005-0000-0000-0000B6970000}"/>
    <cellStyle name="Berechnung 5 10" xfId="13281" xr:uid="{00000000-0005-0000-0000-0000B7970000}"/>
    <cellStyle name="Berechnung 5 11" xfId="12792" xr:uid="{00000000-0005-0000-0000-0000B8970000}"/>
    <cellStyle name="Berechnung 5 12" xfId="12803" xr:uid="{00000000-0005-0000-0000-0000B9970000}"/>
    <cellStyle name="Berechnung 5 13" xfId="13136" xr:uid="{00000000-0005-0000-0000-0000BA970000}"/>
    <cellStyle name="Berechnung 5 14" xfId="13154" xr:uid="{00000000-0005-0000-0000-0000BB970000}"/>
    <cellStyle name="Berechnung 5 15" xfId="13567" xr:uid="{00000000-0005-0000-0000-0000BC970000}"/>
    <cellStyle name="Berechnung 5 16" xfId="13580" xr:uid="{00000000-0005-0000-0000-0000BD970000}"/>
    <cellStyle name="Berechnung 5 17" xfId="13968" xr:uid="{00000000-0005-0000-0000-0000BE970000}"/>
    <cellStyle name="Berechnung 5 18" xfId="13989" xr:uid="{00000000-0005-0000-0000-0000BF970000}"/>
    <cellStyle name="Berechnung 5 19" xfId="14413" xr:uid="{00000000-0005-0000-0000-0000C0970000}"/>
    <cellStyle name="Berechnung 5 2" xfId="344" xr:uid="{00000000-0005-0000-0000-0000C1970000}"/>
    <cellStyle name="Berechnung 5 20" xfId="14429" xr:uid="{00000000-0005-0000-0000-0000C2970000}"/>
    <cellStyle name="Berechnung 5 21" xfId="23383" xr:uid="{00000000-0005-0000-0000-0000C3970000}"/>
    <cellStyle name="Berechnung 5 22" xfId="23370" xr:uid="{00000000-0005-0000-0000-0000C4970000}"/>
    <cellStyle name="Berechnung 5 23" xfId="23177" xr:uid="{00000000-0005-0000-0000-0000C5970000}"/>
    <cellStyle name="Berechnung 5 24" xfId="23186" xr:uid="{00000000-0005-0000-0000-0000C6970000}"/>
    <cellStyle name="Berechnung 5 25" xfId="26951" xr:uid="{00000000-0005-0000-0000-0000C7970000}"/>
    <cellStyle name="Berechnung 5 26" xfId="26943" xr:uid="{00000000-0005-0000-0000-0000C8970000}"/>
    <cellStyle name="Berechnung 5 27" xfId="29463" xr:uid="{00000000-0005-0000-0000-0000C9970000}"/>
    <cellStyle name="Berechnung 5 28" xfId="29455" xr:uid="{00000000-0005-0000-0000-0000CA970000}"/>
    <cellStyle name="Berechnung 5 29" xfId="31856" xr:uid="{00000000-0005-0000-0000-0000CB970000}"/>
    <cellStyle name="Berechnung 5 3" xfId="3649" xr:uid="{00000000-0005-0000-0000-0000CC970000}"/>
    <cellStyle name="Berechnung 5 30" xfId="31848" xr:uid="{00000000-0005-0000-0000-0000CD970000}"/>
    <cellStyle name="Berechnung 5 31" xfId="34143" xr:uid="{00000000-0005-0000-0000-0000CE970000}"/>
    <cellStyle name="Berechnung 5 32" xfId="34135" xr:uid="{00000000-0005-0000-0000-0000CF970000}"/>
    <cellStyle name="Berechnung 5 33" xfId="36427" xr:uid="{00000000-0005-0000-0000-0000D0970000}"/>
    <cellStyle name="Berechnung 5 34" xfId="36419" xr:uid="{00000000-0005-0000-0000-0000D1970000}"/>
    <cellStyle name="Berechnung 5 35" xfId="38679" xr:uid="{00000000-0005-0000-0000-0000D2970000}"/>
    <cellStyle name="Berechnung 5 36" xfId="38671" xr:uid="{00000000-0005-0000-0000-0000D3970000}"/>
    <cellStyle name="Berechnung 5 37" xfId="40916" xr:uid="{00000000-0005-0000-0000-0000D4970000}"/>
    <cellStyle name="Berechnung 5 38" xfId="40908" xr:uid="{00000000-0005-0000-0000-0000D5970000}"/>
    <cellStyle name="Berechnung 5 39" xfId="45369" xr:uid="{00000000-0005-0000-0000-0000D6970000}"/>
    <cellStyle name="Berechnung 5 4" xfId="3639" xr:uid="{00000000-0005-0000-0000-0000D7970000}"/>
    <cellStyle name="Berechnung 5 40" xfId="45359" xr:uid="{00000000-0005-0000-0000-0000D8970000}"/>
    <cellStyle name="Berechnung 5 41" xfId="45068" xr:uid="{00000000-0005-0000-0000-0000D9970000}"/>
    <cellStyle name="Berechnung 5 42" xfId="45080" xr:uid="{00000000-0005-0000-0000-0000DA970000}"/>
    <cellStyle name="Berechnung 5 43" xfId="45264" xr:uid="{00000000-0005-0000-0000-0000DB970000}"/>
    <cellStyle name="Berechnung 5 44" xfId="45272" xr:uid="{00000000-0005-0000-0000-0000DC970000}"/>
    <cellStyle name="Berechnung 5 45" xfId="52170" xr:uid="{00000000-0005-0000-0000-0000DD970000}"/>
    <cellStyle name="Berechnung 5 46" xfId="52160" xr:uid="{00000000-0005-0000-0000-0000DE970000}"/>
    <cellStyle name="Berechnung 5 47" xfId="51869" xr:uid="{00000000-0005-0000-0000-0000DF970000}"/>
    <cellStyle name="Berechnung 5 48" xfId="51881" xr:uid="{00000000-0005-0000-0000-0000E0970000}"/>
    <cellStyle name="Berechnung 5 49" xfId="52065" xr:uid="{00000000-0005-0000-0000-0000E1970000}"/>
    <cellStyle name="Berechnung 5 5" xfId="3346" xr:uid="{00000000-0005-0000-0000-0000E2970000}"/>
    <cellStyle name="Berechnung 5 50" xfId="52073" xr:uid="{00000000-0005-0000-0000-0000E3970000}"/>
    <cellStyle name="Berechnung 5 6" xfId="3358" xr:uid="{00000000-0005-0000-0000-0000E4970000}"/>
    <cellStyle name="Berechnung 5 7" xfId="3545" xr:uid="{00000000-0005-0000-0000-0000E5970000}"/>
    <cellStyle name="Berechnung 5 8" xfId="3553" xr:uid="{00000000-0005-0000-0000-0000E6970000}"/>
    <cellStyle name="Berechnung 5 9" xfId="13290" xr:uid="{00000000-0005-0000-0000-0000E7970000}"/>
    <cellStyle name="Berechnung 6" xfId="150" xr:uid="{00000000-0005-0000-0000-0000E8970000}"/>
    <cellStyle name="Berechnung 6 2" xfId="28206" xr:uid="{00000000-0005-0000-0000-0000E9970000}"/>
    <cellStyle name="Berechnung 6 3" xfId="21066" xr:uid="{00000000-0005-0000-0000-0000EA970000}"/>
    <cellStyle name="Berechnung 7" xfId="145" xr:uid="{00000000-0005-0000-0000-0000EB970000}"/>
    <cellStyle name="Berechnung 8" xfId="7235" xr:uid="{00000000-0005-0000-0000-0000EC970000}"/>
    <cellStyle name="Berechnung 9" xfId="7199" xr:uid="{00000000-0005-0000-0000-0000ED970000}"/>
    <cellStyle name="Besuchter Hyperlink" xfId="56105" builtinId="9" hidden="1"/>
    <cellStyle name="Buena" xfId="39" xr:uid="{00000000-0005-0000-0000-0000EF970000}"/>
    <cellStyle name="Buena 2" xfId="42078" hidden="1" xr:uid="{00000000-0005-0000-0000-0000F0970000}"/>
    <cellStyle name="Buena 2" xfId="295" xr:uid="{00000000-0005-0000-0000-0000F1970000}"/>
    <cellStyle name="Buena 3" xfId="7185" xr:uid="{00000000-0005-0000-0000-0000F2970000}"/>
    <cellStyle name="Cálculo" xfId="40" xr:uid="{00000000-0005-0000-0000-0000F3970000}"/>
    <cellStyle name="Cálculo 2" xfId="309" xr:uid="{00000000-0005-0000-0000-0000F4970000}"/>
    <cellStyle name="Cálculo 2 2" xfId="310" xr:uid="{00000000-0005-0000-0000-0000F5970000}"/>
    <cellStyle name="Cálculo 2 2 2" xfId="7203" xr:uid="{00000000-0005-0000-0000-0000F6970000}"/>
    <cellStyle name="Cálculo 2 3" xfId="7202" xr:uid="{00000000-0005-0000-0000-0000F7970000}"/>
    <cellStyle name="Cálculo 3" xfId="25627" xr:uid="{00000000-0005-0000-0000-0000F8970000}"/>
    <cellStyle name="Cálculo 4" xfId="7181" xr:uid="{00000000-0005-0000-0000-0000F9970000}"/>
    <cellStyle name="Cálculo 5" xfId="56110" xr:uid="{00000000-0005-0000-0000-0000FA970000}"/>
    <cellStyle name="Cálculo 6" xfId="56111" xr:uid="{00000000-0005-0000-0000-0000FB970000}"/>
    <cellStyle name="Celda de comprobación" xfId="41" xr:uid="{00000000-0005-0000-0000-0000FC970000}"/>
    <cellStyle name="Celda vinculada" xfId="42" xr:uid="{00000000-0005-0000-0000-0000FD970000}"/>
    <cellStyle name="Comma 2" xfId="311" xr:uid="{00000000-0005-0000-0000-0000FE970000}"/>
    <cellStyle name="Eingabe" xfId="43" xr:uid="{00000000-0005-0000-0000-0000FF970000}"/>
    <cellStyle name="Eingabe 10" xfId="56112" xr:uid="{00000000-0005-0000-0000-000000980000}"/>
    <cellStyle name="Eingabe 11" xfId="56113" xr:uid="{00000000-0005-0000-0000-000001980000}"/>
    <cellStyle name="Eingabe 2" xfId="152" xr:uid="{00000000-0005-0000-0000-000002980000}"/>
    <cellStyle name="Eingabe 2 10" xfId="835" hidden="1" xr:uid="{00000000-0005-0000-0000-000003980000}"/>
    <cellStyle name="Eingabe 2 10" xfId="6686" hidden="1" xr:uid="{00000000-0005-0000-0000-000004980000}"/>
    <cellStyle name="Eingabe 2 10" xfId="48370" hidden="1" xr:uid="{00000000-0005-0000-0000-000005980000}"/>
    <cellStyle name="Eingabe 2 10" xfId="55171" xr:uid="{00000000-0005-0000-0000-000006980000}"/>
    <cellStyle name="Eingabe 2 100" xfId="5913" hidden="1" xr:uid="{00000000-0005-0000-0000-000007980000}"/>
    <cellStyle name="Eingabe 2 100" xfId="991" hidden="1" xr:uid="{00000000-0005-0000-0000-000008980000}"/>
    <cellStyle name="Eingabe 2 100" xfId="42743" hidden="1" xr:uid="{00000000-0005-0000-0000-000009980000}"/>
    <cellStyle name="Eingabe 2 100" xfId="49544" xr:uid="{00000000-0005-0000-0000-00000A980000}"/>
    <cellStyle name="Eingabe 2 1000" xfId="27370" xr:uid="{00000000-0005-0000-0000-00000B980000}"/>
    <cellStyle name="Eingabe 2 1001" xfId="27401" xr:uid="{00000000-0005-0000-0000-00000C980000}"/>
    <cellStyle name="Eingabe 2 1002" xfId="27421" xr:uid="{00000000-0005-0000-0000-00000D980000}"/>
    <cellStyle name="Eingabe 2 1003" xfId="27441" xr:uid="{00000000-0005-0000-0000-00000E980000}"/>
    <cellStyle name="Eingabe 2 1004" xfId="27461" xr:uid="{00000000-0005-0000-0000-00000F980000}"/>
    <cellStyle name="Eingabe 2 1005" xfId="27481" xr:uid="{00000000-0005-0000-0000-000010980000}"/>
    <cellStyle name="Eingabe 2 1006" xfId="27507" xr:uid="{00000000-0005-0000-0000-000011980000}"/>
    <cellStyle name="Eingabe 2 1007" xfId="27528" xr:uid="{00000000-0005-0000-0000-000012980000}"/>
    <cellStyle name="Eingabe 2 1008" xfId="27548" xr:uid="{00000000-0005-0000-0000-000013980000}"/>
    <cellStyle name="Eingabe 2 1009" xfId="27568" xr:uid="{00000000-0005-0000-0000-000014980000}"/>
    <cellStyle name="Eingabe 2 101" xfId="5974" hidden="1" xr:uid="{00000000-0005-0000-0000-000015980000}"/>
    <cellStyle name="Eingabe 2 101" xfId="929" hidden="1" xr:uid="{00000000-0005-0000-0000-000016980000}"/>
    <cellStyle name="Eingabe 2 101" xfId="42682" hidden="1" xr:uid="{00000000-0005-0000-0000-000017980000}"/>
    <cellStyle name="Eingabe 2 101" xfId="49483" xr:uid="{00000000-0005-0000-0000-000018980000}"/>
    <cellStyle name="Eingabe 2 1010" xfId="27588" xr:uid="{00000000-0005-0000-0000-000019980000}"/>
    <cellStyle name="Eingabe 2 1011" xfId="27602" xr:uid="{00000000-0005-0000-0000-00001A980000}"/>
    <cellStyle name="Eingabe 2 1012" xfId="27623" xr:uid="{00000000-0005-0000-0000-00001B980000}"/>
    <cellStyle name="Eingabe 2 1013" xfId="27643" xr:uid="{00000000-0005-0000-0000-00001C980000}"/>
    <cellStyle name="Eingabe 2 1014" xfId="27663" xr:uid="{00000000-0005-0000-0000-00001D980000}"/>
    <cellStyle name="Eingabe 2 1015" xfId="27683" xr:uid="{00000000-0005-0000-0000-00001E980000}"/>
    <cellStyle name="Eingabe 2 1016" xfId="27696" xr:uid="{00000000-0005-0000-0000-00001F980000}"/>
    <cellStyle name="Eingabe 2 1017" xfId="27716" xr:uid="{00000000-0005-0000-0000-000020980000}"/>
    <cellStyle name="Eingabe 2 1018" xfId="27736" xr:uid="{00000000-0005-0000-0000-000021980000}"/>
    <cellStyle name="Eingabe 2 1019" xfId="27756" xr:uid="{00000000-0005-0000-0000-000022980000}"/>
    <cellStyle name="Eingabe 2 102" xfId="6036" hidden="1" xr:uid="{00000000-0005-0000-0000-000023980000}"/>
    <cellStyle name="Eingabe 2 102" xfId="869" hidden="1" xr:uid="{00000000-0005-0000-0000-000024980000}"/>
    <cellStyle name="Eingabe 2 102" xfId="42623" hidden="1" xr:uid="{00000000-0005-0000-0000-000025980000}"/>
    <cellStyle name="Eingabe 2 102" xfId="49424" xr:uid="{00000000-0005-0000-0000-000026980000}"/>
    <cellStyle name="Eingabe 2 1020" xfId="27776" xr:uid="{00000000-0005-0000-0000-000027980000}"/>
    <cellStyle name="Eingabe 2 1021" xfId="27796" xr:uid="{00000000-0005-0000-0000-000028980000}"/>
    <cellStyle name="Eingabe 2 1022" xfId="27816" xr:uid="{00000000-0005-0000-0000-000029980000}"/>
    <cellStyle name="Eingabe 2 1023" xfId="27836" xr:uid="{00000000-0005-0000-0000-00002A980000}"/>
    <cellStyle name="Eingabe 2 1024" xfId="27856" xr:uid="{00000000-0005-0000-0000-00002B980000}"/>
    <cellStyle name="Eingabe 2 1025" xfId="27876" xr:uid="{00000000-0005-0000-0000-00002C980000}"/>
    <cellStyle name="Eingabe 2 1026" xfId="27906" xr:uid="{00000000-0005-0000-0000-00002D980000}"/>
    <cellStyle name="Eingabe 2 1027" xfId="27911" xr:uid="{00000000-0005-0000-0000-00002E980000}"/>
    <cellStyle name="Eingabe 2 1028" xfId="27945" xr:uid="{00000000-0005-0000-0000-00002F980000}"/>
    <cellStyle name="Eingabe 2 1029" xfId="27965" xr:uid="{00000000-0005-0000-0000-000030980000}"/>
    <cellStyle name="Eingabe 2 103" xfId="6090" hidden="1" xr:uid="{00000000-0005-0000-0000-000031980000}"/>
    <cellStyle name="Eingabe 2 103" xfId="810" hidden="1" xr:uid="{00000000-0005-0000-0000-000032980000}"/>
    <cellStyle name="Eingabe 2 103" xfId="42565" hidden="1" xr:uid="{00000000-0005-0000-0000-000033980000}"/>
    <cellStyle name="Eingabe 2 103" xfId="49366" xr:uid="{00000000-0005-0000-0000-000034980000}"/>
    <cellStyle name="Eingabe 2 1030" xfId="27985" xr:uid="{00000000-0005-0000-0000-000035980000}"/>
    <cellStyle name="Eingabe 2 1031" xfId="28005" xr:uid="{00000000-0005-0000-0000-000036980000}"/>
    <cellStyle name="Eingabe 2 1032" xfId="28025" xr:uid="{00000000-0005-0000-0000-000037980000}"/>
    <cellStyle name="Eingabe 2 1033" xfId="28041" xr:uid="{00000000-0005-0000-0000-000038980000}"/>
    <cellStyle name="Eingabe 2 1034" xfId="28061" xr:uid="{00000000-0005-0000-0000-000039980000}"/>
    <cellStyle name="Eingabe 2 1035" xfId="28081" xr:uid="{00000000-0005-0000-0000-00003A980000}"/>
    <cellStyle name="Eingabe 2 1036" xfId="28101" xr:uid="{00000000-0005-0000-0000-00003B980000}"/>
    <cellStyle name="Eingabe 2 1037" xfId="28121" xr:uid="{00000000-0005-0000-0000-00003C980000}"/>
    <cellStyle name="Eingabe 2 1038" xfId="28311" xr:uid="{00000000-0005-0000-0000-00003D980000}"/>
    <cellStyle name="Eingabe 2 1039" xfId="28331" xr:uid="{00000000-0005-0000-0000-00003E980000}"/>
    <cellStyle name="Eingabe 2 104" xfId="6150" hidden="1" xr:uid="{00000000-0005-0000-0000-00003F980000}"/>
    <cellStyle name="Eingabe 2 104" xfId="735" hidden="1" xr:uid="{00000000-0005-0000-0000-000040980000}"/>
    <cellStyle name="Eingabe 2 104" xfId="42491" hidden="1" xr:uid="{00000000-0005-0000-0000-000041980000}"/>
    <cellStyle name="Eingabe 2 104" xfId="49292" xr:uid="{00000000-0005-0000-0000-000042980000}"/>
    <cellStyle name="Eingabe 2 1040" xfId="28351" xr:uid="{00000000-0005-0000-0000-000043980000}"/>
    <cellStyle name="Eingabe 2 1041" xfId="28371" xr:uid="{00000000-0005-0000-0000-000044980000}"/>
    <cellStyle name="Eingabe 2 1042" xfId="28397" xr:uid="{00000000-0005-0000-0000-000045980000}"/>
    <cellStyle name="Eingabe 2 1043" xfId="28418" xr:uid="{00000000-0005-0000-0000-000046980000}"/>
    <cellStyle name="Eingabe 2 1044" xfId="28438" xr:uid="{00000000-0005-0000-0000-000047980000}"/>
    <cellStyle name="Eingabe 2 1045" xfId="28458" xr:uid="{00000000-0005-0000-0000-000048980000}"/>
    <cellStyle name="Eingabe 2 1046" xfId="28478" xr:uid="{00000000-0005-0000-0000-000049980000}"/>
    <cellStyle name="Eingabe 2 1047" xfId="28492" xr:uid="{00000000-0005-0000-0000-00004A980000}"/>
    <cellStyle name="Eingabe 2 1048" xfId="28513" xr:uid="{00000000-0005-0000-0000-00004B980000}"/>
    <cellStyle name="Eingabe 2 1049" xfId="28533" xr:uid="{00000000-0005-0000-0000-00004C980000}"/>
    <cellStyle name="Eingabe 2 105" xfId="6196" hidden="1" xr:uid="{00000000-0005-0000-0000-00004D980000}"/>
    <cellStyle name="Eingabe 2 105" xfId="671" hidden="1" xr:uid="{00000000-0005-0000-0000-00004E980000}"/>
    <cellStyle name="Eingabe 2 105" xfId="42426" hidden="1" xr:uid="{00000000-0005-0000-0000-00004F980000}"/>
    <cellStyle name="Eingabe 2 105" xfId="49227" xr:uid="{00000000-0005-0000-0000-000050980000}"/>
    <cellStyle name="Eingabe 2 1050" xfId="28553" xr:uid="{00000000-0005-0000-0000-000051980000}"/>
    <cellStyle name="Eingabe 2 1051" xfId="28573" xr:uid="{00000000-0005-0000-0000-000052980000}"/>
    <cellStyle name="Eingabe 2 1052" xfId="28586" xr:uid="{00000000-0005-0000-0000-000053980000}"/>
    <cellStyle name="Eingabe 2 1053" xfId="28606" xr:uid="{00000000-0005-0000-0000-000054980000}"/>
    <cellStyle name="Eingabe 2 1054" xfId="28626" xr:uid="{00000000-0005-0000-0000-000055980000}"/>
    <cellStyle name="Eingabe 2 1055" xfId="28646" xr:uid="{00000000-0005-0000-0000-000056980000}"/>
    <cellStyle name="Eingabe 2 1056" xfId="28666" xr:uid="{00000000-0005-0000-0000-000057980000}"/>
    <cellStyle name="Eingabe 2 1057" xfId="28698" xr:uid="{00000000-0005-0000-0000-000058980000}"/>
    <cellStyle name="Eingabe 2 1058" xfId="28718" xr:uid="{00000000-0005-0000-0000-000059980000}"/>
    <cellStyle name="Eingabe 2 1059" xfId="28738" xr:uid="{00000000-0005-0000-0000-00005A980000}"/>
    <cellStyle name="Eingabe 2 106" xfId="6261" hidden="1" xr:uid="{00000000-0005-0000-0000-00005B980000}"/>
    <cellStyle name="Eingabe 2 106" xfId="596" hidden="1" xr:uid="{00000000-0005-0000-0000-00005C980000}"/>
    <cellStyle name="Eingabe 2 106" xfId="42353" hidden="1" xr:uid="{00000000-0005-0000-0000-00005D980000}"/>
    <cellStyle name="Eingabe 2 106" xfId="49154" xr:uid="{00000000-0005-0000-0000-00005E980000}"/>
    <cellStyle name="Eingabe 2 1060" xfId="28758" xr:uid="{00000000-0005-0000-0000-00005F980000}"/>
    <cellStyle name="Eingabe 2 1061" xfId="28778" xr:uid="{00000000-0005-0000-0000-000060980000}"/>
    <cellStyle name="Eingabe 2 1062" xfId="28804" xr:uid="{00000000-0005-0000-0000-000061980000}"/>
    <cellStyle name="Eingabe 2 1063" xfId="28825" xr:uid="{00000000-0005-0000-0000-000062980000}"/>
    <cellStyle name="Eingabe 2 1064" xfId="28845" xr:uid="{00000000-0005-0000-0000-000063980000}"/>
    <cellStyle name="Eingabe 2 1065" xfId="28865" xr:uid="{00000000-0005-0000-0000-000064980000}"/>
    <cellStyle name="Eingabe 2 1066" xfId="28885" xr:uid="{00000000-0005-0000-0000-000065980000}"/>
    <cellStyle name="Eingabe 2 1067" xfId="28899" xr:uid="{00000000-0005-0000-0000-000066980000}"/>
    <cellStyle name="Eingabe 2 1068" xfId="28920" xr:uid="{00000000-0005-0000-0000-000067980000}"/>
    <cellStyle name="Eingabe 2 1069" xfId="28940" xr:uid="{00000000-0005-0000-0000-000068980000}"/>
    <cellStyle name="Eingabe 2 107" xfId="6266" hidden="1" xr:uid="{00000000-0005-0000-0000-000069980000}"/>
    <cellStyle name="Eingabe 2 107" xfId="577" hidden="1" xr:uid="{00000000-0005-0000-0000-00006A980000}"/>
    <cellStyle name="Eingabe 2 107" xfId="42334" hidden="1" xr:uid="{00000000-0005-0000-0000-00006B980000}"/>
    <cellStyle name="Eingabe 2 107" xfId="49135" xr:uid="{00000000-0005-0000-0000-00006C980000}"/>
    <cellStyle name="Eingabe 2 1070" xfId="28960" xr:uid="{00000000-0005-0000-0000-00006D980000}"/>
    <cellStyle name="Eingabe 2 1071" xfId="28980" xr:uid="{00000000-0005-0000-0000-00006E980000}"/>
    <cellStyle name="Eingabe 2 1072" xfId="28993" xr:uid="{00000000-0005-0000-0000-00006F980000}"/>
    <cellStyle name="Eingabe 2 1073" xfId="29013" xr:uid="{00000000-0005-0000-0000-000070980000}"/>
    <cellStyle name="Eingabe 2 1074" xfId="29033" xr:uid="{00000000-0005-0000-0000-000071980000}"/>
    <cellStyle name="Eingabe 2 1075" xfId="29053" xr:uid="{00000000-0005-0000-0000-000072980000}"/>
    <cellStyle name="Eingabe 2 1076" xfId="29073" xr:uid="{00000000-0005-0000-0000-000073980000}"/>
    <cellStyle name="Eingabe 2 1077" xfId="29093" xr:uid="{00000000-0005-0000-0000-000074980000}"/>
    <cellStyle name="Eingabe 2 1078" xfId="29113" xr:uid="{00000000-0005-0000-0000-000075980000}"/>
    <cellStyle name="Eingabe 2 1079" xfId="29133" xr:uid="{00000000-0005-0000-0000-000076980000}"/>
    <cellStyle name="Eingabe 2 108" xfId="6321" hidden="1" xr:uid="{00000000-0005-0000-0000-000077980000}"/>
    <cellStyle name="Eingabe 2 108" xfId="504" hidden="1" xr:uid="{00000000-0005-0000-0000-000078980000}"/>
    <cellStyle name="Eingabe 2 108" xfId="42261" hidden="1" xr:uid="{00000000-0005-0000-0000-000079980000}"/>
    <cellStyle name="Eingabe 2 108" xfId="49062" xr:uid="{00000000-0005-0000-0000-00007A980000}"/>
    <cellStyle name="Eingabe 2 1080" xfId="29153" xr:uid="{00000000-0005-0000-0000-00007B980000}"/>
    <cellStyle name="Eingabe 2 1081" xfId="29173" xr:uid="{00000000-0005-0000-0000-00007C980000}"/>
    <cellStyle name="Eingabe 2 1082" xfId="29204" xr:uid="{00000000-0005-0000-0000-00007D980000}"/>
    <cellStyle name="Eingabe 2 1083" xfId="29210" xr:uid="{00000000-0005-0000-0000-00007E980000}"/>
    <cellStyle name="Eingabe 2 1084" xfId="29245" xr:uid="{00000000-0005-0000-0000-00007F980000}"/>
    <cellStyle name="Eingabe 2 1085" xfId="29265" xr:uid="{00000000-0005-0000-0000-000080980000}"/>
    <cellStyle name="Eingabe 2 1086" xfId="29285" xr:uid="{00000000-0005-0000-0000-000081980000}"/>
    <cellStyle name="Eingabe 2 1087" xfId="29305" xr:uid="{00000000-0005-0000-0000-000082980000}"/>
    <cellStyle name="Eingabe 2 1088" xfId="29325" xr:uid="{00000000-0005-0000-0000-000083980000}"/>
    <cellStyle name="Eingabe 2 1089" xfId="29341" xr:uid="{00000000-0005-0000-0000-000084980000}"/>
    <cellStyle name="Eingabe 2 109" xfId="6382" hidden="1" xr:uid="{00000000-0005-0000-0000-000085980000}"/>
    <cellStyle name="Eingabe 2 109" xfId="440" hidden="1" xr:uid="{00000000-0005-0000-0000-000086980000}"/>
    <cellStyle name="Eingabe 2 109" xfId="42199" hidden="1" xr:uid="{00000000-0005-0000-0000-000087980000}"/>
    <cellStyle name="Eingabe 2 109" xfId="49000" xr:uid="{00000000-0005-0000-0000-000088980000}"/>
    <cellStyle name="Eingabe 2 1090" xfId="29361" xr:uid="{00000000-0005-0000-0000-000089980000}"/>
    <cellStyle name="Eingabe 2 1091" xfId="29381" xr:uid="{00000000-0005-0000-0000-00008A980000}"/>
    <cellStyle name="Eingabe 2 1092" xfId="29401" xr:uid="{00000000-0005-0000-0000-00008B980000}"/>
    <cellStyle name="Eingabe 2 1093" xfId="29421" xr:uid="{00000000-0005-0000-0000-00008C980000}"/>
    <cellStyle name="Eingabe 2 1094" xfId="29440" xr:uid="{00000000-0005-0000-0000-00008D980000}"/>
    <cellStyle name="Eingabe 2 1095" xfId="29499" xr:uid="{00000000-0005-0000-0000-00008E980000}"/>
    <cellStyle name="Eingabe 2 1096" xfId="29527" xr:uid="{00000000-0005-0000-0000-00008F980000}"/>
    <cellStyle name="Eingabe 2 1097" xfId="29547" xr:uid="{00000000-0005-0000-0000-000090980000}"/>
    <cellStyle name="Eingabe 2 1098" xfId="29567" xr:uid="{00000000-0005-0000-0000-000091980000}"/>
    <cellStyle name="Eingabe 2 1099" xfId="29587" xr:uid="{00000000-0005-0000-0000-000092980000}"/>
    <cellStyle name="Eingabe 2 11" xfId="894" hidden="1" xr:uid="{00000000-0005-0000-0000-000093980000}"/>
    <cellStyle name="Eingabe 2 11" xfId="6627" hidden="1" xr:uid="{00000000-0005-0000-0000-000094980000}"/>
    <cellStyle name="Eingabe 2 11" xfId="48312" hidden="1" xr:uid="{00000000-0005-0000-0000-000095980000}"/>
    <cellStyle name="Eingabe 2 11" xfId="55113" xr:uid="{00000000-0005-0000-0000-000096980000}"/>
    <cellStyle name="Eingabe 2 110" xfId="6434" hidden="1" xr:uid="{00000000-0005-0000-0000-000097980000}"/>
    <cellStyle name="Eingabe 2 110" xfId="379" hidden="1" xr:uid="{00000000-0005-0000-0000-000098980000}"/>
    <cellStyle name="Eingabe 2 110" xfId="42141" hidden="1" xr:uid="{00000000-0005-0000-0000-000099980000}"/>
    <cellStyle name="Eingabe 2 110" xfId="48942" xr:uid="{00000000-0005-0000-0000-00009A980000}"/>
    <cellStyle name="Eingabe 2 1100" xfId="29613" xr:uid="{00000000-0005-0000-0000-00009B980000}"/>
    <cellStyle name="Eingabe 2 1101" xfId="29634" xr:uid="{00000000-0005-0000-0000-00009C980000}"/>
    <cellStyle name="Eingabe 2 1102" xfId="29654" xr:uid="{00000000-0005-0000-0000-00009D980000}"/>
    <cellStyle name="Eingabe 2 1103" xfId="29674" xr:uid="{00000000-0005-0000-0000-00009E980000}"/>
    <cellStyle name="Eingabe 2 1104" xfId="29694" xr:uid="{00000000-0005-0000-0000-00009F980000}"/>
    <cellStyle name="Eingabe 2 1105" xfId="29708" xr:uid="{00000000-0005-0000-0000-0000A0980000}"/>
    <cellStyle name="Eingabe 2 1106" xfId="29729" xr:uid="{00000000-0005-0000-0000-0000A1980000}"/>
    <cellStyle name="Eingabe 2 1107" xfId="29749" xr:uid="{00000000-0005-0000-0000-0000A2980000}"/>
    <cellStyle name="Eingabe 2 1108" xfId="29769" xr:uid="{00000000-0005-0000-0000-0000A3980000}"/>
    <cellStyle name="Eingabe 2 1109" xfId="29789" xr:uid="{00000000-0005-0000-0000-0000A4980000}"/>
    <cellStyle name="Eingabe 2 111" xfId="6487" hidden="1" xr:uid="{00000000-0005-0000-0000-0000A5980000}"/>
    <cellStyle name="Eingabe 2 111" xfId="2092" hidden="1" xr:uid="{00000000-0005-0000-0000-0000A6980000}"/>
    <cellStyle name="Eingabe 2 111" xfId="43829" hidden="1" xr:uid="{00000000-0005-0000-0000-0000A7980000}"/>
    <cellStyle name="Eingabe 2 111" xfId="50630" xr:uid="{00000000-0005-0000-0000-0000A8980000}"/>
    <cellStyle name="Eingabe 2 1110" xfId="29802" xr:uid="{00000000-0005-0000-0000-0000A9980000}"/>
    <cellStyle name="Eingabe 2 1111" xfId="29822" xr:uid="{00000000-0005-0000-0000-0000AA980000}"/>
    <cellStyle name="Eingabe 2 1112" xfId="29842" xr:uid="{00000000-0005-0000-0000-0000AB980000}"/>
    <cellStyle name="Eingabe 2 1113" xfId="29862" xr:uid="{00000000-0005-0000-0000-0000AC980000}"/>
    <cellStyle name="Eingabe 2 1114" xfId="29882" xr:uid="{00000000-0005-0000-0000-0000AD980000}"/>
    <cellStyle name="Eingabe 2 1115" xfId="29913" xr:uid="{00000000-0005-0000-0000-0000AE980000}"/>
    <cellStyle name="Eingabe 2 1116" xfId="29933" xr:uid="{00000000-0005-0000-0000-0000AF980000}"/>
    <cellStyle name="Eingabe 2 1117" xfId="29953" xr:uid="{00000000-0005-0000-0000-0000B0980000}"/>
    <cellStyle name="Eingabe 2 1118" xfId="29973" xr:uid="{00000000-0005-0000-0000-0000B1980000}"/>
    <cellStyle name="Eingabe 2 1119" xfId="29993" xr:uid="{00000000-0005-0000-0000-0000B2980000}"/>
    <cellStyle name="Eingabe 2 112" xfId="6541" hidden="1" xr:uid="{00000000-0005-0000-0000-0000B3980000}"/>
    <cellStyle name="Eingabe 2 112" xfId="7076" hidden="1" xr:uid="{00000000-0005-0000-0000-0000B4980000}"/>
    <cellStyle name="Eingabe 2 112" xfId="48775" hidden="1" xr:uid="{00000000-0005-0000-0000-0000B5980000}"/>
    <cellStyle name="Eingabe 2 112" xfId="55576" xr:uid="{00000000-0005-0000-0000-0000B6980000}"/>
    <cellStyle name="Eingabe 2 1120" xfId="30019" xr:uid="{00000000-0005-0000-0000-0000B7980000}"/>
    <cellStyle name="Eingabe 2 1121" xfId="30040" xr:uid="{00000000-0005-0000-0000-0000B8980000}"/>
    <cellStyle name="Eingabe 2 1122" xfId="30060" xr:uid="{00000000-0005-0000-0000-0000B9980000}"/>
    <cellStyle name="Eingabe 2 1123" xfId="30080" xr:uid="{00000000-0005-0000-0000-0000BA980000}"/>
    <cellStyle name="Eingabe 2 1124" xfId="30100" xr:uid="{00000000-0005-0000-0000-0000BB980000}"/>
    <cellStyle name="Eingabe 2 1125" xfId="30114" xr:uid="{00000000-0005-0000-0000-0000BC980000}"/>
    <cellStyle name="Eingabe 2 1126" xfId="30135" xr:uid="{00000000-0005-0000-0000-0000BD980000}"/>
    <cellStyle name="Eingabe 2 1127" xfId="30155" xr:uid="{00000000-0005-0000-0000-0000BE980000}"/>
    <cellStyle name="Eingabe 2 1128" xfId="30175" xr:uid="{00000000-0005-0000-0000-0000BF980000}"/>
    <cellStyle name="Eingabe 2 1129" xfId="30195" xr:uid="{00000000-0005-0000-0000-0000C0980000}"/>
    <cellStyle name="Eingabe 2 113" xfId="6593" hidden="1" xr:uid="{00000000-0005-0000-0000-0000C1980000}"/>
    <cellStyle name="Eingabe 2 113" xfId="7090" hidden="1" xr:uid="{00000000-0005-0000-0000-0000C2980000}"/>
    <cellStyle name="Eingabe 2 113" xfId="48789" hidden="1" xr:uid="{00000000-0005-0000-0000-0000C3980000}"/>
    <cellStyle name="Eingabe 2 113" xfId="55590" xr:uid="{00000000-0005-0000-0000-0000C4980000}"/>
    <cellStyle name="Eingabe 2 1130" xfId="30208" xr:uid="{00000000-0005-0000-0000-0000C5980000}"/>
    <cellStyle name="Eingabe 2 1131" xfId="30228" xr:uid="{00000000-0005-0000-0000-0000C6980000}"/>
    <cellStyle name="Eingabe 2 1132" xfId="30248" xr:uid="{00000000-0005-0000-0000-0000C7980000}"/>
    <cellStyle name="Eingabe 2 1133" xfId="30268" xr:uid="{00000000-0005-0000-0000-0000C8980000}"/>
    <cellStyle name="Eingabe 2 1134" xfId="30288" xr:uid="{00000000-0005-0000-0000-0000C9980000}"/>
    <cellStyle name="Eingabe 2 1135" xfId="30308" xr:uid="{00000000-0005-0000-0000-0000CA980000}"/>
    <cellStyle name="Eingabe 2 1136" xfId="30328" xr:uid="{00000000-0005-0000-0000-0000CB980000}"/>
    <cellStyle name="Eingabe 2 1137" xfId="30348" xr:uid="{00000000-0005-0000-0000-0000CC980000}"/>
    <cellStyle name="Eingabe 2 1138" xfId="30368" xr:uid="{00000000-0005-0000-0000-0000CD980000}"/>
    <cellStyle name="Eingabe 2 1139" xfId="30388" xr:uid="{00000000-0005-0000-0000-0000CE980000}"/>
    <cellStyle name="Eingabe 2 114" xfId="6652" hidden="1" xr:uid="{00000000-0005-0000-0000-0000CF980000}"/>
    <cellStyle name="Eingabe 2 114" xfId="7110" hidden="1" xr:uid="{00000000-0005-0000-0000-0000D0980000}"/>
    <cellStyle name="Eingabe 2 114" xfId="48809" hidden="1" xr:uid="{00000000-0005-0000-0000-0000D1980000}"/>
    <cellStyle name="Eingabe 2 114" xfId="55610" xr:uid="{00000000-0005-0000-0000-0000D2980000}"/>
    <cellStyle name="Eingabe 2 1140" xfId="30418" xr:uid="{00000000-0005-0000-0000-0000D3980000}"/>
    <cellStyle name="Eingabe 2 1141" xfId="30423" xr:uid="{00000000-0005-0000-0000-0000D4980000}"/>
    <cellStyle name="Eingabe 2 1142" xfId="30458" xr:uid="{00000000-0005-0000-0000-0000D5980000}"/>
    <cellStyle name="Eingabe 2 1143" xfId="30478" xr:uid="{00000000-0005-0000-0000-0000D6980000}"/>
    <cellStyle name="Eingabe 2 1144" xfId="30498" xr:uid="{00000000-0005-0000-0000-0000D7980000}"/>
    <cellStyle name="Eingabe 2 1145" xfId="30518" xr:uid="{00000000-0005-0000-0000-0000D8980000}"/>
    <cellStyle name="Eingabe 2 1146" xfId="30538" xr:uid="{00000000-0005-0000-0000-0000D9980000}"/>
    <cellStyle name="Eingabe 2 1147" xfId="30554" xr:uid="{00000000-0005-0000-0000-0000DA980000}"/>
    <cellStyle name="Eingabe 2 1148" xfId="30574" xr:uid="{00000000-0005-0000-0000-0000DB980000}"/>
    <cellStyle name="Eingabe 2 1149" xfId="30594" xr:uid="{00000000-0005-0000-0000-0000DC980000}"/>
    <cellStyle name="Eingabe 2 115" xfId="6711" hidden="1" xr:uid="{00000000-0005-0000-0000-0000DD980000}"/>
    <cellStyle name="Eingabe 2 115" xfId="7130" hidden="1" xr:uid="{00000000-0005-0000-0000-0000DE980000}"/>
    <cellStyle name="Eingabe 2 115" xfId="48829" hidden="1" xr:uid="{00000000-0005-0000-0000-0000DF980000}"/>
    <cellStyle name="Eingabe 2 115" xfId="55630" xr:uid="{00000000-0005-0000-0000-0000E0980000}"/>
    <cellStyle name="Eingabe 2 1150" xfId="30614" xr:uid="{00000000-0005-0000-0000-0000E1980000}"/>
    <cellStyle name="Eingabe 2 1151" xfId="30634" xr:uid="{00000000-0005-0000-0000-0000E2980000}"/>
    <cellStyle name="Eingabe 2 1152" xfId="30706" xr:uid="{00000000-0005-0000-0000-0000E3980000}"/>
    <cellStyle name="Eingabe 2 1153" xfId="30726" xr:uid="{00000000-0005-0000-0000-0000E4980000}"/>
    <cellStyle name="Eingabe 2 1154" xfId="30746" xr:uid="{00000000-0005-0000-0000-0000E5980000}"/>
    <cellStyle name="Eingabe 2 1155" xfId="30766" xr:uid="{00000000-0005-0000-0000-0000E6980000}"/>
    <cellStyle name="Eingabe 2 1156" xfId="30792" xr:uid="{00000000-0005-0000-0000-0000E7980000}"/>
    <cellStyle name="Eingabe 2 1157" xfId="30813" xr:uid="{00000000-0005-0000-0000-0000E8980000}"/>
    <cellStyle name="Eingabe 2 1158" xfId="30833" xr:uid="{00000000-0005-0000-0000-0000E9980000}"/>
    <cellStyle name="Eingabe 2 1159" xfId="30853" xr:uid="{00000000-0005-0000-0000-0000EA980000}"/>
    <cellStyle name="Eingabe 2 116" xfId="6755" hidden="1" xr:uid="{00000000-0005-0000-0000-0000EB980000}"/>
    <cellStyle name="Eingabe 2 116" xfId="7150" hidden="1" xr:uid="{00000000-0005-0000-0000-0000EC980000}"/>
    <cellStyle name="Eingabe 2 116" xfId="48849" hidden="1" xr:uid="{00000000-0005-0000-0000-0000ED980000}"/>
    <cellStyle name="Eingabe 2 116" xfId="55650" xr:uid="{00000000-0005-0000-0000-0000EE980000}"/>
    <cellStyle name="Eingabe 2 1160" xfId="30873" xr:uid="{00000000-0005-0000-0000-0000EF980000}"/>
    <cellStyle name="Eingabe 2 1161" xfId="30887" xr:uid="{00000000-0005-0000-0000-0000F0980000}"/>
    <cellStyle name="Eingabe 2 1162" xfId="30908" xr:uid="{00000000-0005-0000-0000-0000F1980000}"/>
    <cellStyle name="Eingabe 2 1163" xfId="30928" xr:uid="{00000000-0005-0000-0000-0000F2980000}"/>
    <cellStyle name="Eingabe 2 1164" xfId="30948" xr:uid="{00000000-0005-0000-0000-0000F3980000}"/>
    <cellStyle name="Eingabe 2 1165" xfId="30968" xr:uid="{00000000-0005-0000-0000-0000F4980000}"/>
    <cellStyle name="Eingabe 2 1166" xfId="30981" xr:uid="{00000000-0005-0000-0000-0000F5980000}"/>
    <cellStyle name="Eingabe 2 1167" xfId="31001" xr:uid="{00000000-0005-0000-0000-0000F6980000}"/>
    <cellStyle name="Eingabe 2 1168" xfId="31021" xr:uid="{00000000-0005-0000-0000-0000F7980000}"/>
    <cellStyle name="Eingabe 2 1169" xfId="31041" xr:uid="{00000000-0005-0000-0000-0000F8980000}"/>
    <cellStyle name="Eingabe 2 117" xfId="6809" hidden="1" xr:uid="{00000000-0005-0000-0000-0000F9980000}"/>
    <cellStyle name="Eingabe 2 117" xfId="7170" hidden="1" xr:uid="{00000000-0005-0000-0000-0000FA980000}"/>
    <cellStyle name="Eingabe 2 117" xfId="48869" hidden="1" xr:uid="{00000000-0005-0000-0000-0000FB980000}"/>
    <cellStyle name="Eingabe 2 117" xfId="55670" xr:uid="{00000000-0005-0000-0000-0000FC980000}"/>
    <cellStyle name="Eingabe 2 1170" xfId="31061" xr:uid="{00000000-0005-0000-0000-0000FD980000}"/>
    <cellStyle name="Eingabe 2 1171" xfId="31092" xr:uid="{00000000-0005-0000-0000-0000FE980000}"/>
    <cellStyle name="Eingabe 2 1172" xfId="31112" xr:uid="{00000000-0005-0000-0000-0000FF980000}"/>
    <cellStyle name="Eingabe 2 1173" xfId="31132" xr:uid="{00000000-0005-0000-0000-000000990000}"/>
    <cellStyle name="Eingabe 2 1174" xfId="31152" xr:uid="{00000000-0005-0000-0000-000001990000}"/>
    <cellStyle name="Eingabe 2 1175" xfId="31172" xr:uid="{00000000-0005-0000-0000-000002990000}"/>
    <cellStyle name="Eingabe 2 1176" xfId="31198" xr:uid="{00000000-0005-0000-0000-000003990000}"/>
    <cellStyle name="Eingabe 2 1177" xfId="31219" xr:uid="{00000000-0005-0000-0000-000004990000}"/>
    <cellStyle name="Eingabe 2 1178" xfId="31239" xr:uid="{00000000-0005-0000-0000-000005990000}"/>
    <cellStyle name="Eingabe 2 1179" xfId="31259" xr:uid="{00000000-0005-0000-0000-000006990000}"/>
    <cellStyle name="Eingabe 2 118" xfId="19249" xr:uid="{00000000-0005-0000-0000-000007990000}"/>
    <cellStyle name="Eingabe 2 1180" xfId="31279" xr:uid="{00000000-0005-0000-0000-000008990000}"/>
    <cellStyle name="Eingabe 2 1181" xfId="31293" xr:uid="{00000000-0005-0000-0000-000009990000}"/>
    <cellStyle name="Eingabe 2 1182" xfId="31314" xr:uid="{00000000-0005-0000-0000-00000A990000}"/>
    <cellStyle name="Eingabe 2 1183" xfId="31334" xr:uid="{00000000-0005-0000-0000-00000B990000}"/>
    <cellStyle name="Eingabe 2 1184" xfId="31354" xr:uid="{00000000-0005-0000-0000-00000C990000}"/>
    <cellStyle name="Eingabe 2 1185" xfId="31374" xr:uid="{00000000-0005-0000-0000-00000D990000}"/>
    <cellStyle name="Eingabe 2 1186" xfId="31387" xr:uid="{00000000-0005-0000-0000-00000E990000}"/>
    <cellStyle name="Eingabe 2 1187" xfId="31407" xr:uid="{00000000-0005-0000-0000-00000F990000}"/>
    <cellStyle name="Eingabe 2 1188" xfId="31427" xr:uid="{00000000-0005-0000-0000-000010990000}"/>
    <cellStyle name="Eingabe 2 1189" xfId="31447" xr:uid="{00000000-0005-0000-0000-000011990000}"/>
    <cellStyle name="Eingabe 2 119" xfId="19126" xr:uid="{00000000-0005-0000-0000-000012990000}"/>
    <cellStyle name="Eingabe 2 1190" xfId="31467" xr:uid="{00000000-0005-0000-0000-000013990000}"/>
    <cellStyle name="Eingabe 2 1191" xfId="31487" xr:uid="{00000000-0005-0000-0000-000014990000}"/>
    <cellStyle name="Eingabe 2 1192" xfId="31507" xr:uid="{00000000-0005-0000-0000-000015990000}"/>
    <cellStyle name="Eingabe 2 1193" xfId="31527" xr:uid="{00000000-0005-0000-0000-000016990000}"/>
    <cellStyle name="Eingabe 2 1194" xfId="31547" xr:uid="{00000000-0005-0000-0000-000017990000}"/>
    <cellStyle name="Eingabe 2 1195" xfId="31567" xr:uid="{00000000-0005-0000-0000-000018990000}"/>
    <cellStyle name="Eingabe 2 1196" xfId="31598" xr:uid="{00000000-0005-0000-0000-000019990000}"/>
    <cellStyle name="Eingabe 2 1197" xfId="31604" xr:uid="{00000000-0005-0000-0000-00001A990000}"/>
    <cellStyle name="Eingabe 2 1198" xfId="31639" xr:uid="{00000000-0005-0000-0000-00001B990000}"/>
    <cellStyle name="Eingabe 2 1199" xfId="31659" xr:uid="{00000000-0005-0000-0000-00001C990000}"/>
    <cellStyle name="Eingabe 2 12" xfId="948" hidden="1" xr:uid="{00000000-0005-0000-0000-00001D990000}"/>
    <cellStyle name="Eingabe 2 12" xfId="6574" hidden="1" xr:uid="{00000000-0005-0000-0000-00001E990000}"/>
    <cellStyle name="Eingabe 2 12" xfId="48258" hidden="1" xr:uid="{00000000-0005-0000-0000-00001F990000}"/>
    <cellStyle name="Eingabe 2 12" xfId="55059" xr:uid="{00000000-0005-0000-0000-000020990000}"/>
    <cellStyle name="Eingabe 2 120" xfId="19017" xr:uid="{00000000-0005-0000-0000-000021990000}"/>
    <cellStyle name="Eingabe 2 1200" xfId="31679" xr:uid="{00000000-0005-0000-0000-000022990000}"/>
    <cellStyle name="Eingabe 2 1201" xfId="31699" xr:uid="{00000000-0005-0000-0000-000023990000}"/>
    <cellStyle name="Eingabe 2 1202" xfId="31719" xr:uid="{00000000-0005-0000-0000-000024990000}"/>
    <cellStyle name="Eingabe 2 1203" xfId="31735" xr:uid="{00000000-0005-0000-0000-000025990000}"/>
    <cellStyle name="Eingabe 2 1204" xfId="31755" xr:uid="{00000000-0005-0000-0000-000026990000}"/>
    <cellStyle name="Eingabe 2 1205" xfId="31775" xr:uid="{00000000-0005-0000-0000-000027990000}"/>
    <cellStyle name="Eingabe 2 1206" xfId="31795" xr:uid="{00000000-0005-0000-0000-000028990000}"/>
    <cellStyle name="Eingabe 2 1207" xfId="31815" xr:uid="{00000000-0005-0000-0000-000029990000}"/>
    <cellStyle name="Eingabe 2 1208" xfId="31833" xr:uid="{00000000-0005-0000-0000-00002A990000}"/>
    <cellStyle name="Eingabe 2 1209" xfId="31892" xr:uid="{00000000-0005-0000-0000-00002B990000}"/>
    <cellStyle name="Eingabe 2 121" xfId="18907" xr:uid="{00000000-0005-0000-0000-00002C990000}"/>
    <cellStyle name="Eingabe 2 1210" xfId="31920" xr:uid="{00000000-0005-0000-0000-00002D990000}"/>
    <cellStyle name="Eingabe 2 1211" xfId="31940" xr:uid="{00000000-0005-0000-0000-00002E990000}"/>
    <cellStyle name="Eingabe 2 1212" xfId="31960" xr:uid="{00000000-0005-0000-0000-00002F990000}"/>
    <cellStyle name="Eingabe 2 1213" xfId="31980" xr:uid="{00000000-0005-0000-0000-000030990000}"/>
    <cellStyle name="Eingabe 2 1214" xfId="32005" xr:uid="{00000000-0005-0000-0000-000031990000}"/>
    <cellStyle name="Eingabe 2 1215" xfId="32026" xr:uid="{00000000-0005-0000-0000-000032990000}"/>
    <cellStyle name="Eingabe 2 1216" xfId="32046" xr:uid="{00000000-0005-0000-0000-000033990000}"/>
    <cellStyle name="Eingabe 2 1217" xfId="32066" xr:uid="{00000000-0005-0000-0000-000034990000}"/>
    <cellStyle name="Eingabe 2 1218" xfId="32086" xr:uid="{00000000-0005-0000-0000-000035990000}"/>
    <cellStyle name="Eingabe 2 1219" xfId="32100" xr:uid="{00000000-0005-0000-0000-000036990000}"/>
    <cellStyle name="Eingabe 2 122" xfId="18809" xr:uid="{00000000-0005-0000-0000-000037990000}"/>
    <cellStyle name="Eingabe 2 1220" xfId="32121" xr:uid="{00000000-0005-0000-0000-000038990000}"/>
    <cellStyle name="Eingabe 2 1221" xfId="32141" xr:uid="{00000000-0005-0000-0000-000039990000}"/>
    <cellStyle name="Eingabe 2 1222" xfId="32161" xr:uid="{00000000-0005-0000-0000-00003A990000}"/>
    <cellStyle name="Eingabe 2 1223" xfId="32181" xr:uid="{00000000-0005-0000-0000-00003B990000}"/>
    <cellStyle name="Eingabe 2 1224" xfId="32194" xr:uid="{00000000-0005-0000-0000-00003C990000}"/>
    <cellStyle name="Eingabe 2 1225" xfId="32214" xr:uid="{00000000-0005-0000-0000-00003D990000}"/>
    <cellStyle name="Eingabe 2 1226" xfId="32234" xr:uid="{00000000-0005-0000-0000-00003E990000}"/>
    <cellStyle name="Eingabe 2 1227" xfId="32254" xr:uid="{00000000-0005-0000-0000-00003F990000}"/>
    <cellStyle name="Eingabe 2 1228" xfId="32274" xr:uid="{00000000-0005-0000-0000-000040990000}"/>
    <cellStyle name="Eingabe 2 1229" xfId="32304" xr:uid="{00000000-0005-0000-0000-000041990000}"/>
    <cellStyle name="Eingabe 2 123" xfId="18692" xr:uid="{00000000-0005-0000-0000-000042990000}"/>
    <cellStyle name="Eingabe 2 1230" xfId="32324" xr:uid="{00000000-0005-0000-0000-000043990000}"/>
    <cellStyle name="Eingabe 2 1231" xfId="32344" xr:uid="{00000000-0005-0000-0000-000044990000}"/>
    <cellStyle name="Eingabe 2 1232" xfId="32364" xr:uid="{00000000-0005-0000-0000-000045990000}"/>
    <cellStyle name="Eingabe 2 1233" xfId="32384" xr:uid="{00000000-0005-0000-0000-000046990000}"/>
    <cellStyle name="Eingabe 2 1234" xfId="32409" xr:uid="{00000000-0005-0000-0000-000047990000}"/>
    <cellStyle name="Eingabe 2 1235" xfId="32430" xr:uid="{00000000-0005-0000-0000-000048990000}"/>
    <cellStyle name="Eingabe 2 1236" xfId="32450" xr:uid="{00000000-0005-0000-0000-000049990000}"/>
    <cellStyle name="Eingabe 2 1237" xfId="32470" xr:uid="{00000000-0005-0000-0000-00004A990000}"/>
    <cellStyle name="Eingabe 2 1238" xfId="32490" xr:uid="{00000000-0005-0000-0000-00004B990000}"/>
    <cellStyle name="Eingabe 2 1239" xfId="32504" xr:uid="{00000000-0005-0000-0000-00004C990000}"/>
    <cellStyle name="Eingabe 2 124" xfId="18570" xr:uid="{00000000-0005-0000-0000-00004D990000}"/>
    <cellStyle name="Eingabe 2 1240" xfId="32525" xr:uid="{00000000-0005-0000-0000-00004E990000}"/>
    <cellStyle name="Eingabe 2 1241" xfId="32545" xr:uid="{00000000-0005-0000-0000-00004F990000}"/>
    <cellStyle name="Eingabe 2 1242" xfId="32565" xr:uid="{00000000-0005-0000-0000-000050990000}"/>
    <cellStyle name="Eingabe 2 1243" xfId="32585" xr:uid="{00000000-0005-0000-0000-000051990000}"/>
    <cellStyle name="Eingabe 2 1244" xfId="32598" xr:uid="{00000000-0005-0000-0000-000052990000}"/>
    <cellStyle name="Eingabe 2 1245" xfId="32618" xr:uid="{00000000-0005-0000-0000-000053990000}"/>
    <cellStyle name="Eingabe 2 1246" xfId="32638" xr:uid="{00000000-0005-0000-0000-000054990000}"/>
    <cellStyle name="Eingabe 2 1247" xfId="32658" xr:uid="{00000000-0005-0000-0000-000055990000}"/>
    <cellStyle name="Eingabe 2 1248" xfId="32678" xr:uid="{00000000-0005-0000-0000-000056990000}"/>
    <cellStyle name="Eingabe 2 1249" xfId="32698" xr:uid="{00000000-0005-0000-0000-000057990000}"/>
    <cellStyle name="Eingabe 2 125" xfId="18465" xr:uid="{00000000-0005-0000-0000-000058990000}"/>
    <cellStyle name="Eingabe 2 1250" xfId="32718" xr:uid="{00000000-0005-0000-0000-000059990000}"/>
    <cellStyle name="Eingabe 2 1251" xfId="32738" xr:uid="{00000000-0005-0000-0000-00005A990000}"/>
    <cellStyle name="Eingabe 2 1252" xfId="32758" xr:uid="{00000000-0005-0000-0000-00005B990000}"/>
    <cellStyle name="Eingabe 2 1253" xfId="32778" xr:uid="{00000000-0005-0000-0000-00005C990000}"/>
    <cellStyle name="Eingabe 2 1254" xfId="32808" xr:uid="{00000000-0005-0000-0000-00005D990000}"/>
    <cellStyle name="Eingabe 2 1255" xfId="32813" xr:uid="{00000000-0005-0000-0000-00005E990000}"/>
    <cellStyle name="Eingabe 2 1256" xfId="32848" xr:uid="{00000000-0005-0000-0000-00005F990000}"/>
    <cellStyle name="Eingabe 2 1257" xfId="32868" xr:uid="{00000000-0005-0000-0000-000060990000}"/>
    <cellStyle name="Eingabe 2 1258" xfId="32888" xr:uid="{00000000-0005-0000-0000-000061990000}"/>
    <cellStyle name="Eingabe 2 1259" xfId="32908" xr:uid="{00000000-0005-0000-0000-000062990000}"/>
    <cellStyle name="Eingabe 2 126" xfId="18351" xr:uid="{00000000-0005-0000-0000-000063990000}"/>
    <cellStyle name="Eingabe 2 1260" xfId="32928" xr:uid="{00000000-0005-0000-0000-000064990000}"/>
    <cellStyle name="Eingabe 2 1261" xfId="32943" xr:uid="{00000000-0005-0000-0000-000065990000}"/>
    <cellStyle name="Eingabe 2 1262" xfId="32963" xr:uid="{00000000-0005-0000-0000-000066990000}"/>
    <cellStyle name="Eingabe 2 1263" xfId="32983" xr:uid="{00000000-0005-0000-0000-000067990000}"/>
    <cellStyle name="Eingabe 2 1264" xfId="33003" xr:uid="{00000000-0005-0000-0000-000068990000}"/>
    <cellStyle name="Eingabe 2 1265" xfId="33023" xr:uid="{00000000-0005-0000-0000-000069990000}"/>
    <cellStyle name="Eingabe 2 1266" xfId="28286" xr:uid="{00000000-0005-0000-0000-00006A990000}"/>
    <cellStyle name="Eingabe 2 1267" xfId="28227" xr:uid="{00000000-0005-0000-0000-00006B990000}"/>
    <cellStyle name="Eingabe 2 1268" xfId="30645" xr:uid="{00000000-0005-0000-0000-00006C990000}"/>
    <cellStyle name="Eingabe 2 1269" xfId="33060" xr:uid="{00000000-0005-0000-0000-00006D990000}"/>
    <cellStyle name="Eingabe 2 127" xfId="18210" xr:uid="{00000000-0005-0000-0000-00006E990000}"/>
    <cellStyle name="Eingabe 2 1270" xfId="33086" xr:uid="{00000000-0005-0000-0000-00006F990000}"/>
    <cellStyle name="Eingabe 2 1271" xfId="33107" xr:uid="{00000000-0005-0000-0000-000070990000}"/>
    <cellStyle name="Eingabe 2 1272" xfId="33127" xr:uid="{00000000-0005-0000-0000-000071990000}"/>
    <cellStyle name="Eingabe 2 1273" xfId="33147" xr:uid="{00000000-0005-0000-0000-000072990000}"/>
    <cellStyle name="Eingabe 2 1274" xfId="33167" xr:uid="{00000000-0005-0000-0000-000073990000}"/>
    <cellStyle name="Eingabe 2 1275" xfId="33181" xr:uid="{00000000-0005-0000-0000-000074990000}"/>
    <cellStyle name="Eingabe 2 1276" xfId="33202" xr:uid="{00000000-0005-0000-0000-000075990000}"/>
    <cellStyle name="Eingabe 2 1277" xfId="33222" xr:uid="{00000000-0005-0000-0000-000076990000}"/>
    <cellStyle name="Eingabe 2 1278" xfId="33242" xr:uid="{00000000-0005-0000-0000-000077990000}"/>
    <cellStyle name="Eingabe 2 1279" xfId="33262" xr:uid="{00000000-0005-0000-0000-000078990000}"/>
    <cellStyle name="Eingabe 2 128" xfId="18122" xr:uid="{00000000-0005-0000-0000-000079990000}"/>
    <cellStyle name="Eingabe 2 1280" xfId="33275" xr:uid="{00000000-0005-0000-0000-00007A990000}"/>
    <cellStyle name="Eingabe 2 1281" xfId="33295" xr:uid="{00000000-0005-0000-0000-00007B990000}"/>
    <cellStyle name="Eingabe 2 1282" xfId="33315" xr:uid="{00000000-0005-0000-0000-00007C990000}"/>
    <cellStyle name="Eingabe 2 1283" xfId="33335" xr:uid="{00000000-0005-0000-0000-00007D990000}"/>
    <cellStyle name="Eingabe 2 1284" xfId="33355" xr:uid="{00000000-0005-0000-0000-00007E990000}"/>
    <cellStyle name="Eingabe 2 1285" xfId="33385" xr:uid="{00000000-0005-0000-0000-00007F990000}"/>
    <cellStyle name="Eingabe 2 1286" xfId="33405" xr:uid="{00000000-0005-0000-0000-000080990000}"/>
    <cellStyle name="Eingabe 2 1287" xfId="33425" xr:uid="{00000000-0005-0000-0000-000081990000}"/>
    <cellStyle name="Eingabe 2 1288" xfId="33445" xr:uid="{00000000-0005-0000-0000-000082990000}"/>
    <cellStyle name="Eingabe 2 1289" xfId="33465" xr:uid="{00000000-0005-0000-0000-000083990000}"/>
    <cellStyle name="Eingabe 2 129" xfId="18011" xr:uid="{00000000-0005-0000-0000-000084990000}"/>
    <cellStyle name="Eingabe 2 1290" xfId="33490" xr:uid="{00000000-0005-0000-0000-000085990000}"/>
    <cellStyle name="Eingabe 2 1291" xfId="33511" xr:uid="{00000000-0005-0000-0000-000086990000}"/>
    <cellStyle name="Eingabe 2 1292" xfId="33531" xr:uid="{00000000-0005-0000-0000-000087990000}"/>
    <cellStyle name="Eingabe 2 1293" xfId="33551" xr:uid="{00000000-0005-0000-0000-000088990000}"/>
    <cellStyle name="Eingabe 2 1294" xfId="33571" xr:uid="{00000000-0005-0000-0000-000089990000}"/>
    <cellStyle name="Eingabe 2 1295" xfId="33585" xr:uid="{00000000-0005-0000-0000-00008A990000}"/>
    <cellStyle name="Eingabe 2 1296" xfId="33606" xr:uid="{00000000-0005-0000-0000-00008B990000}"/>
    <cellStyle name="Eingabe 2 1297" xfId="33626" xr:uid="{00000000-0005-0000-0000-00008C990000}"/>
    <cellStyle name="Eingabe 2 1298" xfId="33646" xr:uid="{00000000-0005-0000-0000-00008D990000}"/>
    <cellStyle name="Eingabe 2 1299" xfId="33666" xr:uid="{00000000-0005-0000-0000-00008E990000}"/>
    <cellStyle name="Eingabe 2 13" xfId="992" hidden="1" xr:uid="{00000000-0005-0000-0000-00008F990000}"/>
    <cellStyle name="Eingabe 2 13" xfId="6521" hidden="1" xr:uid="{00000000-0005-0000-0000-000090990000}"/>
    <cellStyle name="Eingabe 2 13" xfId="48206" hidden="1" xr:uid="{00000000-0005-0000-0000-000091990000}"/>
    <cellStyle name="Eingabe 2 13" xfId="55007" xr:uid="{00000000-0005-0000-0000-000092990000}"/>
    <cellStyle name="Eingabe 2 130" xfId="17901" xr:uid="{00000000-0005-0000-0000-000093990000}"/>
    <cellStyle name="Eingabe 2 1300" xfId="33679" xr:uid="{00000000-0005-0000-0000-000094990000}"/>
    <cellStyle name="Eingabe 2 1301" xfId="33699" xr:uid="{00000000-0005-0000-0000-000095990000}"/>
    <cellStyle name="Eingabe 2 1302" xfId="33719" xr:uid="{00000000-0005-0000-0000-000096990000}"/>
    <cellStyle name="Eingabe 2 1303" xfId="33739" xr:uid="{00000000-0005-0000-0000-000097990000}"/>
    <cellStyle name="Eingabe 2 1304" xfId="33759" xr:uid="{00000000-0005-0000-0000-000098990000}"/>
    <cellStyle name="Eingabe 2 1305" xfId="33779" xr:uid="{00000000-0005-0000-0000-000099990000}"/>
    <cellStyle name="Eingabe 2 1306" xfId="33799" xr:uid="{00000000-0005-0000-0000-00009A990000}"/>
    <cellStyle name="Eingabe 2 1307" xfId="33819" xr:uid="{00000000-0005-0000-0000-00009B990000}"/>
    <cellStyle name="Eingabe 2 1308" xfId="33839" xr:uid="{00000000-0005-0000-0000-00009C990000}"/>
    <cellStyle name="Eingabe 2 1309" xfId="33859" xr:uid="{00000000-0005-0000-0000-00009D990000}"/>
    <cellStyle name="Eingabe 2 131" xfId="17787" xr:uid="{00000000-0005-0000-0000-00009E990000}"/>
    <cellStyle name="Eingabe 2 1310" xfId="33888" xr:uid="{00000000-0005-0000-0000-00009F990000}"/>
    <cellStyle name="Eingabe 2 1311" xfId="33894" xr:uid="{00000000-0005-0000-0000-0000A0990000}"/>
    <cellStyle name="Eingabe 2 1312" xfId="33929" xr:uid="{00000000-0005-0000-0000-0000A1990000}"/>
    <cellStyle name="Eingabe 2 1313" xfId="33949" xr:uid="{00000000-0005-0000-0000-0000A2990000}"/>
    <cellStyle name="Eingabe 2 1314" xfId="33969" xr:uid="{00000000-0005-0000-0000-0000A3990000}"/>
    <cellStyle name="Eingabe 2 1315" xfId="33989" xr:uid="{00000000-0005-0000-0000-0000A4990000}"/>
    <cellStyle name="Eingabe 2 1316" xfId="34009" xr:uid="{00000000-0005-0000-0000-0000A5990000}"/>
    <cellStyle name="Eingabe 2 1317" xfId="34023" xr:uid="{00000000-0005-0000-0000-0000A6990000}"/>
    <cellStyle name="Eingabe 2 1318" xfId="34043" xr:uid="{00000000-0005-0000-0000-0000A7990000}"/>
    <cellStyle name="Eingabe 2 1319" xfId="34063" xr:uid="{00000000-0005-0000-0000-0000A8990000}"/>
    <cellStyle name="Eingabe 2 132" xfId="17682" xr:uid="{00000000-0005-0000-0000-0000A9990000}"/>
    <cellStyle name="Eingabe 2 1320" xfId="34083" xr:uid="{00000000-0005-0000-0000-0000AA990000}"/>
    <cellStyle name="Eingabe 2 1321" xfId="34103" xr:uid="{00000000-0005-0000-0000-0000AB990000}"/>
    <cellStyle name="Eingabe 2 1322" xfId="34121" xr:uid="{00000000-0005-0000-0000-0000AC990000}"/>
    <cellStyle name="Eingabe 2 1323" xfId="34179" xr:uid="{00000000-0005-0000-0000-0000AD990000}"/>
    <cellStyle name="Eingabe 2 1324" xfId="34207" xr:uid="{00000000-0005-0000-0000-0000AE990000}"/>
    <cellStyle name="Eingabe 2 1325" xfId="34227" xr:uid="{00000000-0005-0000-0000-0000AF990000}"/>
    <cellStyle name="Eingabe 2 1326" xfId="34247" xr:uid="{00000000-0005-0000-0000-0000B0990000}"/>
    <cellStyle name="Eingabe 2 1327" xfId="34267" xr:uid="{00000000-0005-0000-0000-0000B1990000}"/>
    <cellStyle name="Eingabe 2 1328" xfId="34293" xr:uid="{00000000-0005-0000-0000-0000B2990000}"/>
    <cellStyle name="Eingabe 2 1329" xfId="34314" xr:uid="{00000000-0005-0000-0000-0000B3990000}"/>
    <cellStyle name="Eingabe 2 133" xfId="17597" xr:uid="{00000000-0005-0000-0000-0000B4990000}"/>
    <cellStyle name="Eingabe 2 1330" xfId="34334" xr:uid="{00000000-0005-0000-0000-0000B5990000}"/>
    <cellStyle name="Eingabe 2 1331" xfId="34354" xr:uid="{00000000-0005-0000-0000-0000B6990000}"/>
    <cellStyle name="Eingabe 2 1332" xfId="34374" xr:uid="{00000000-0005-0000-0000-0000B7990000}"/>
    <cellStyle name="Eingabe 2 1333" xfId="34388" xr:uid="{00000000-0005-0000-0000-0000B8990000}"/>
    <cellStyle name="Eingabe 2 1334" xfId="34409" xr:uid="{00000000-0005-0000-0000-0000B9990000}"/>
    <cellStyle name="Eingabe 2 1335" xfId="34429" xr:uid="{00000000-0005-0000-0000-0000BA990000}"/>
    <cellStyle name="Eingabe 2 1336" xfId="34449" xr:uid="{00000000-0005-0000-0000-0000BB990000}"/>
    <cellStyle name="Eingabe 2 1337" xfId="34469" xr:uid="{00000000-0005-0000-0000-0000BC990000}"/>
    <cellStyle name="Eingabe 2 1338" xfId="34482" xr:uid="{00000000-0005-0000-0000-0000BD990000}"/>
    <cellStyle name="Eingabe 2 1339" xfId="34502" xr:uid="{00000000-0005-0000-0000-0000BE990000}"/>
    <cellStyle name="Eingabe 2 134" xfId="17473" xr:uid="{00000000-0005-0000-0000-0000BF990000}"/>
    <cellStyle name="Eingabe 2 1340" xfId="34522" xr:uid="{00000000-0005-0000-0000-0000C0990000}"/>
    <cellStyle name="Eingabe 2 1341" xfId="34542" xr:uid="{00000000-0005-0000-0000-0000C1990000}"/>
    <cellStyle name="Eingabe 2 1342" xfId="34562" xr:uid="{00000000-0005-0000-0000-0000C2990000}"/>
    <cellStyle name="Eingabe 2 1343" xfId="34592" xr:uid="{00000000-0005-0000-0000-0000C3990000}"/>
    <cellStyle name="Eingabe 2 1344" xfId="34612" xr:uid="{00000000-0005-0000-0000-0000C4990000}"/>
    <cellStyle name="Eingabe 2 1345" xfId="34632" xr:uid="{00000000-0005-0000-0000-0000C5990000}"/>
    <cellStyle name="Eingabe 2 1346" xfId="34652" xr:uid="{00000000-0005-0000-0000-0000C6990000}"/>
    <cellStyle name="Eingabe 2 1347" xfId="34672" xr:uid="{00000000-0005-0000-0000-0000C7990000}"/>
    <cellStyle name="Eingabe 2 1348" xfId="34697" xr:uid="{00000000-0005-0000-0000-0000C8990000}"/>
    <cellStyle name="Eingabe 2 1349" xfId="34718" xr:uid="{00000000-0005-0000-0000-0000C9990000}"/>
    <cellStyle name="Eingabe 2 135" xfId="17366" xr:uid="{00000000-0005-0000-0000-0000CA990000}"/>
    <cellStyle name="Eingabe 2 1350" xfId="34738" xr:uid="{00000000-0005-0000-0000-0000CB990000}"/>
    <cellStyle name="Eingabe 2 1351" xfId="34758" xr:uid="{00000000-0005-0000-0000-0000CC990000}"/>
    <cellStyle name="Eingabe 2 1352" xfId="34778" xr:uid="{00000000-0005-0000-0000-0000CD990000}"/>
    <cellStyle name="Eingabe 2 1353" xfId="34792" xr:uid="{00000000-0005-0000-0000-0000CE990000}"/>
    <cellStyle name="Eingabe 2 1354" xfId="34813" xr:uid="{00000000-0005-0000-0000-0000CF990000}"/>
    <cellStyle name="Eingabe 2 1355" xfId="34833" xr:uid="{00000000-0005-0000-0000-0000D0990000}"/>
    <cellStyle name="Eingabe 2 1356" xfId="34853" xr:uid="{00000000-0005-0000-0000-0000D1990000}"/>
    <cellStyle name="Eingabe 2 1357" xfId="34873" xr:uid="{00000000-0005-0000-0000-0000D2990000}"/>
    <cellStyle name="Eingabe 2 1358" xfId="34886" xr:uid="{00000000-0005-0000-0000-0000D3990000}"/>
    <cellStyle name="Eingabe 2 1359" xfId="34906" xr:uid="{00000000-0005-0000-0000-0000D4990000}"/>
    <cellStyle name="Eingabe 2 136" xfId="17257" xr:uid="{00000000-0005-0000-0000-0000D5990000}"/>
    <cellStyle name="Eingabe 2 1360" xfId="34926" xr:uid="{00000000-0005-0000-0000-0000D6990000}"/>
    <cellStyle name="Eingabe 2 1361" xfId="34946" xr:uid="{00000000-0005-0000-0000-0000D7990000}"/>
    <cellStyle name="Eingabe 2 1362" xfId="34966" xr:uid="{00000000-0005-0000-0000-0000D8990000}"/>
    <cellStyle name="Eingabe 2 1363" xfId="34986" xr:uid="{00000000-0005-0000-0000-0000D9990000}"/>
    <cellStyle name="Eingabe 2 1364" xfId="35006" xr:uid="{00000000-0005-0000-0000-0000DA990000}"/>
    <cellStyle name="Eingabe 2 1365" xfId="35026" xr:uid="{00000000-0005-0000-0000-0000DB990000}"/>
    <cellStyle name="Eingabe 2 1366" xfId="35046" xr:uid="{00000000-0005-0000-0000-0000DC990000}"/>
    <cellStyle name="Eingabe 2 1367" xfId="35066" xr:uid="{00000000-0005-0000-0000-0000DD990000}"/>
    <cellStyle name="Eingabe 2 1368" xfId="35094" xr:uid="{00000000-0005-0000-0000-0000DE990000}"/>
    <cellStyle name="Eingabe 2 1369" xfId="35099" xr:uid="{00000000-0005-0000-0000-0000DF990000}"/>
    <cellStyle name="Eingabe 2 137" xfId="17159" xr:uid="{00000000-0005-0000-0000-0000E0990000}"/>
    <cellStyle name="Eingabe 2 1370" xfId="35134" xr:uid="{00000000-0005-0000-0000-0000E1990000}"/>
    <cellStyle name="Eingabe 2 1371" xfId="35154" xr:uid="{00000000-0005-0000-0000-0000E2990000}"/>
    <cellStyle name="Eingabe 2 1372" xfId="35174" xr:uid="{00000000-0005-0000-0000-0000E3990000}"/>
    <cellStyle name="Eingabe 2 1373" xfId="35194" xr:uid="{00000000-0005-0000-0000-0000E4990000}"/>
    <cellStyle name="Eingabe 2 1374" xfId="35214" xr:uid="{00000000-0005-0000-0000-0000E5990000}"/>
    <cellStyle name="Eingabe 2 1375" xfId="35229" xr:uid="{00000000-0005-0000-0000-0000E6990000}"/>
    <cellStyle name="Eingabe 2 1376" xfId="35249" xr:uid="{00000000-0005-0000-0000-0000E7990000}"/>
    <cellStyle name="Eingabe 2 1377" xfId="35269" xr:uid="{00000000-0005-0000-0000-0000E8990000}"/>
    <cellStyle name="Eingabe 2 1378" xfId="35289" xr:uid="{00000000-0005-0000-0000-0000E9990000}"/>
    <cellStyle name="Eingabe 2 1379" xfId="35309" xr:uid="{00000000-0005-0000-0000-0000EA990000}"/>
    <cellStyle name="Eingabe 2 138" xfId="17008" xr:uid="{00000000-0005-0000-0000-0000EB990000}"/>
    <cellStyle name="Eingabe 2 1380" xfId="33039" xr:uid="{00000000-0005-0000-0000-0000EC990000}"/>
    <cellStyle name="Eingabe 2 1381" xfId="28214" xr:uid="{00000000-0005-0000-0000-0000ED990000}"/>
    <cellStyle name="Eingabe 2 1382" xfId="31828" xr:uid="{00000000-0005-0000-0000-0000EE990000}"/>
    <cellStyle name="Eingabe 2 1383" xfId="35348" xr:uid="{00000000-0005-0000-0000-0000EF990000}"/>
    <cellStyle name="Eingabe 2 1384" xfId="35373" xr:uid="{00000000-0005-0000-0000-0000F0990000}"/>
    <cellStyle name="Eingabe 2 1385" xfId="35394" xr:uid="{00000000-0005-0000-0000-0000F1990000}"/>
    <cellStyle name="Eingabe 2 1386" xfId="35414" xr:uid="{00000000-0005-0000-0000-0000F2990000}"/>
    <cellStyle name="Eingabe 2 1387" xfId="35434" xr:uid="{00000000-0005-0000-0000-0000F3990000}"/>
    <cellStyle name="Eingabe 2 1388" xfId="35454" xr:uid="{00000000-0005-0000-0000-0000F4990000}"/>
    <cellStyle name="Eingabe 2 1389" xfId="35468" xr:uid="{00000000-0005-0000-0000-0000F5990000}"/>
    <cellStyle name="Eingabe 2 139" xfId="16892" xr:uid="{00000000-0005-0000-0000-0000F6990000}"/>
    <cellStyle name="Eingabe 2 1390" xfId="35489" xr:uid="{00000000-0005-0000-0000-0000F7990000}"/>
    <cellStyle name="Eingabe 2 1391" xfId="35509" xr:uid="{00000000-0005-0000-0000-0000F8990000}"/>
    <cellStyle name="Eingabe 2 1392" xfId="35529" xr:uid="{00000000-0005-0000-0000-0000F9990000}"/>
    <cellStyle name="Eingabe 2 1393" xfId="35549" xr:uid="{00000000-0005-0000-0000-0000FA990000}"/>
    <cellStyle name="Eingabe 2 1394" xfId="35562" xr:uid="{00000000-0005-0000-0000-0000FB990000}"/>
    <cellStyle name="Eingabe 2 1395" xfId="35582" xr:uid="{00000000-0005-0000-0000-0000FC990000}"/>
    <cellStyle name="Eingabe 2 1396" xfId="35602" xr:uid="{00000000-0005-0000-0000-0000FD990000}"/>
    <cellStyle name="Eingabe 2 1397" xfId="35622" xr:uid="{00000000-0005-0000-0000-0000FE990000}"/>
    <cellStyle name="Eingabe 2 1398" xfId="35642" xr:uid="{00000000-0005-0000-0000-0000FF990000}"/>
    <cellStyle name="Eingabe 2 1399" xfId="35671" xr:uid="{00000000-0005-0000-0000-0000009A0000}"/>
    <cellStyle name="Eingabe 2 14" xfId="1052" hidden="1" xr:uid="{00000000-0005-0000-0000-0000019A0000}"/>
    <cellStyle name="Eingabe 2 14" xfId="6457" hidden="1" xr:uid="{00000000-0005-0000-0000-0000029A0000}"/>
    <cellStyle name="Eingabe 2 14" xfId="48143" hidden="1" xr:uid="{00000000-0005-0000-0000-0000039A0000}"/>
    <cellStyle name="Eingabe 2 14" xfId="54944" xr:uid="{00000000-0005-0000-0000-0000049A0000}"/>
    <cellStyle name="Eingabe 2 140" xfId="16783" xr:uid="{00000000-0005-0000-0000-0000059A0000}"/>
    <cellStyle name="Eingabe 2 1400" xfId="35691" xr:uid="{00000000-0005-0000-0000-0000069A0000}"/>
    <cellStyle name="Eingabe 2 1401" xfId="35711" xr:uid="{00000000-0005-0000-0000-0000079A0000}"/>
    <cellStyle name="Eingabe 2 1402" xfId="35731" xr:uid="{00000000-0005-0000-0000-0000089A0000}"/>
    <cellStyle name="Eingabe 2 1403" xfId="35751" xr:uid="{00000000-0005-0000-0000-0000099A0000}"/>
    <cellStyle name="Eingabe 2 1404" xfId="35775" xr:uid="{00000000-0005-0000-0000-00000A9A0000}"/>
    <cellStyle name="Eingabe 2 1405" xfId="35796" xr:uid="{00000000-0005-0000-0000-00000B9A0000}"/>
    <cellStyle name="Eingabe 2 1406" xfId="35816" xr:uid="{00000000-0005-0000-0000-00000C9A0000}"/>
    <cellStyle name="Eingabe 2 1407" xfId="35836" xr:uid="{00000000-0005-0000-0000-00000D9A0000}"/>
    <cellStyle name="Eingabe 2 1408" xfId="35856" xr:uid="{00000000-0005-0000-0000-00000E9A0000}"/>
    <cellStyle name="Eingabe 2 1409" xfId="35870" xr:uid="{00000000-0005-0000-0000-00000F9A0000}"/>
    <cellStyle name="Eingabe 2 141" xfId="16690" xr:uid="{00000000-0005-0000-0000-0000109A0000}"/>
    <cellStyle name="Eingabe 2 1410" xfId="35891" xr:uid="{00000000-0005-0000-0000-0000119A0000}"/>
    <cellStyle name="Eingabe 2 1411" xfId="35911" xr:uid="{00000000-0005-0000-0000-0000129A0000}"/>
    <cellStyle name="Eingabe 2 1412" xfId="35931" xr:uid="{00000000-0005-0000-0000-0000139A0000}"/>
    <cellStyle name="Eingabe 2 1413" xfId="35951" xr:uid="{00000000-0005-0000-0000-0000149A0000}"/>
    <cellStyle name="Eingabe 2 1414" xfId="35964" xr:uid="{00000000-0005-0000-0000-0000159A0000}"/>
    <cellStyle name="Eingabe 2 1415" xfId="35984" xr:uid="{00000000-0005-0000-0000-0000169A0000}"/>
    <cellStyle name="Eingabe 2 1416" xfId="36004" xr:uid="{00000000-0005-0000-0000-0000179A0000}"/>
    <cellStyle name="Eingabe 2 1417" xfId="36024" xr:uid="{00000000-0005-0000-0000-0000189A0000}"/>
    <cellStyle name="Eingabe 2 1418" xfId="36044" xr:uid="{00000000-0005-0000-0000-0000199A0000}"/>
    <cellStyle name="Eingabe 2 1419" xfId="36064" xr:uid="{00000000-0005-0000-0000-00001A9A0000}"/>
    <cellStyle name="Eingabe 2 142" xfId="16588" xr:uid="{00000000-0005-0000-0000-00001B9A0000}"/>
    <cellStyle name="Eingabe 2 1420" xfId="36084" xr:uid="{00000000-0005-0000-0000-00001C9A0000}"/>
    <cellStyle name="Eingabe 2 1421" xfId="36104" xr:uid="{00000000-0005-0000-0000-00001D9A0000}"/>
    <cellStyle name="Eingabe 2 1422" xfId="36124" xr:uid="{00000000-0005-0000-0000-00001E9A0000}"/>
    <cellStyle name="Eingabe 2 1423" xfId="36144" xr:uid="{00000000-0005-0000-0000-00001F9A0000}"/>
    <cellStyle name="Eingabe 2 1424" xfId="36173" xr:uid="{00000000-0005-0000-0000-0000209A0000}"/>
    <cellStyle name="Eingabe 2 1425" xfId="36179" xr:uid="{00000000-0005-0000-0000-0000219A0000}"/>
    <cellStyle name="Eingabe 2 1426" xfId="36213" xr:uid="{00000000-0005-0000-0000-0000229A0000}"/>
    <cellStyle name="Eingabe 2 1427" xfId="36233" xr:uid="{00000000-0005-0000-0000-0000239A0000}"/>
    <cellStyle name="Eingabe 2 1428" xfId="36253" xr:uid="{00000000-0005-0000-0000-0000249A0000}"/>
    <cellStyle name="Eingabe 2 1429" xfId="36273" xr:uid="{00000000-0005-0000-0000-0000259A0000}"/>
    <cellStyle name="Eingabe 2 143" xfId="16459" xr:uid="{00000000-0005-0000-0000-0000269A0000}"/>
    <cellStyle name="Eingabe 2 1430" xfId="36293" xr:uid="{00000000-0005-0000-0000-0000279A0000}"/>
    <cellStyle name="Eingabe 2 1431" xfId="36308" xr:uid="{00000000-0005-0000-0000-0000289A0000}"/>
    <cellStyle name="Eingabe 2 1432" xfId="36328" xr:uid="{00000000-0005-0000-0000-0000299A0000}"/>
    <cellStyle name="Eingabe 2 1433" xfId="36348" xr:uid="{00000000-0005-0000-0000-00002A9A0000}"/>
    <cellStyle name="Eingabe 2 1434" xfId="36368" xr:uid="{00000000-0005-0000-0000-00002B9A0000}"/>
    <cellStyle name="Eingabe 2 1435" xfId="36388" xr:uid="{00000000-0005-0000-0000-00002C9A0000}"/>
    <cellStyle name="Eingabe 2 1436" xfId="36405" xr:uid="{00000000-0005-0000-0000-00002D9A0000}"/>
    <cellStyle name="Eingabe 2 1437" xfId="36461" xr:uid="{00000000-0005-0000-0000-00002E9A0000}"/>
    <cellStyle name="Eingabe 2 1438" xfId="36489" xr:uid="{00000000-0005-0000-0000-00002F9A0000}"/>
    <cellStyle name="Eingabe 2 1439" xfId="36509" xr:uid="{00000000-0005-0000-0000-0000309A0000}"/>
    <cellStyle name="Eingabe 2 144" xfId="16347" xr:uid="{00000000-0005-0000-0000-0000319A0000}"/>
    <cellStyle name="Eingabe 2 1440" xfId="36529" xr:uid="{00000000-0005-0000-0000-0000329A0000}"/>
    <cellStyle name="Eingabe 2 1441" xfId="36549" xr:uid="{00000000-0005-0000-0000-0000339A0000}"/>
    <cellStyle name="Eingabe 2 1442" xfId="36574" xr:uid="{00000000-0005-0000-0000-0000349A0000}"/>
    <cellStyle name="Eingabe 2 1443" xfId="36595" xr:uid="{00000000-0005-0000-0000-0000359A0000}"/>
    <cellStyle name="Eingabe 2 1444" xfId="36615" xr:uid="{00000000-0005-0000-0000-0000369A0000}"/>
    <cellStyle name="Eingabe 2 1445" xfId="36635" xr:uid="{00000000-0005-0000-0000-0000379A0000}"/>
    <cellStyle name="Eingabe 2 1446" xfId="36655" xr:uid="{00000000-0005-0000-0000-0000389A0000}"/>
    <cellStyle name="Eingabe 2 1447" xfId="36669" xr:uid="{00000000-0005-0000-0000-0000399A0000}"/>
    <cellStyle name="Eingabe 2 1448" xfId="36690" xr:uid="{00000000-0005-0000-0000-00003A9A0000}"/>
    <cellStyle name="Eingabe 2 1449" xfId="36710" xr:uid="{00000000-0005-0000-0000-00003B9A0000}"/>
    <cellStyle name="Eingabe 2 145" xfId="16233" xr:uid="{00000000-0005-0000-0000-00003C9A0000}"/>
    <cellStyle name="Eingabe 2 1450" xfId="36730" xr:uid="{00000000-0005-0000-0000-00003D9A0000}"/>
    <cellStyle name="Eingabe 2 1451" xfId="36750" xr:uid="{00000000-0005-0000-0000-00003E9A0000}"/>
    <cellStyle name="Eingabe 2 1452" xfId="36763" xr:uid="{00000000-0005-0000-0000-00003F9A0000}"/>
    <cellStyle name="Eingabe 2 1453" xfId="36783" xr:uid="{00000000-0005-0000-0000-0000409A0000}"/>
    <cellStyle name="Eingabe 2 1454" xfId="36803" xr:uid="{00000000-0005-0000-0000-0000419A0000}"/>
    <cellStyle name="Eingabe 2 1455" xfId="36823" xr:uid="{00000000-0005-0000-0000-0000429A0000}"/>
    <cellStyle name="Eingabe 2 1456" xfId="36843" xr:uid="{00000000-0005-0000-0000-0000439A0000}"/>
    <cellStyle name="Eingabe 2 1457" xfId="36871" xr:uid="{00000000-0005-0000-0000-0000449A0000}"/>
    <cellStyle name="Eingabe 2 1458" xfId="36891" xr:uid="{00000000-0005-0000-0000-0000459A0000}"/>
    <cellStyle name="Eingabe 2 1459" xfId="36911" xr:uid="{00000000-0005-0000-0000-0000469A0000}"/>
    <cellStyle name="Eingabe 2 146" xfId="16120" xr:uid="{00000000-0005-0000-0000-0000479A0000}"/>
    <cellStyle name="Eingabe 2 1460" xfId="36931" xr:uid="{00000000-0005-0000-0000-0000489A0000}"/>
    <cellStyle name="Eingabe 2 1461" xfId="36951" xr:uid="{00000000-0005-0000-0000-0000499A0000}"/>
    <cellStyle name="Eingabe 2 1462" xfId="36975" xr:uid="{00000000-0005-0000-0000-00004A9A0000}"/>
    <cellStyle name="Eingabe 2 1463" xfId="36996" xr:uid="{00000000-0005-0000-0000-00004B9A0000}"/>
    <cellStyle name="Eingabe 2 1464" xfId="37016" xr:uid="{00000000-0005-0000-0000-00004C9A0000}"/>
    <cellStyle name="Eingabe 2 1465" xfId="37036" xr:uid="{00000000-0005-0000-0000-00004D9A0000}"/>
    <cellStyle name="Eingabe 2 1466" xfId="37056" xr:uid="{00000000-0005-0000-0000-00004E9A0000}"/>
    <cellStyle name="Eingabe 2 1467" xfId="37070" xr:uid="{00000000-0005-0000-0000-00004F9A0000}"/>
    <cellStyle name="Eingabe 2 1468" xfId="37091" xr:uid="{00000000-0005-0000-0000-0000509A0000}"/>
    <cellStyle name="Eingabe 2 1469" xfId="37111" xr:uid="{00000000-0005-0000-0000-0000519A0000}"/>
    <cellStyle name="Eingabe 2 147" xfId="16016" xr:uid="{00000000-0005-0000-0000-0000529A0000}"/>
    <cellStyle name="Eingabe 2 1470" xfId="37131" xr:uid="{00000000-0005-0000-0000-0000539A0000}"/>
    <cellStyle name="Eingabe 2 1471" xfId="37151" xr:uid="{00000000-0005-0000-0000-0000549A0000}"/>
    <cellStyle name="Eingabe 2 1472" xfId="37164" xr:uid="{00000000-0005-0000-0000-0000559A0000}"/>
    <cellStyle name="Eingabe 2 1473" xfId="37184" xr:uid="{00000000-0005-0000-0000-0000569A0000}"/>
    <cellStyle name="Eingabe 2 1474" xfId="37204" xr:uid="{00000000-0005-0000-0000-0000579A0000}"/>
    <cellStyle name="Eingabe 2 1475" xfId="37224" xr:uid="{00000000-0005-0000-0000-0000589A0000}"/>
    <cellStyle name="Eingabe 2 1476" xfId="37244" xr:uid="{00000000-0005-0000-0000-0000599A0000}"/>
    <cellStyle name="Eingabe 2 1477" xfId="37264" xr:uid="{00000000-0005-0000-0000-00005A9A0000}"/>
    <cellStyle name="Eingabe 2 1478" xfId="37284" xr:uid="{00000000-0005-0000-0000-00005B9A0000}"/>
    <cellStyle name="Eingabe 2 1479" xfId="37304" xr:uid="{00000000-0005-0000-0000-00005C9A0000}"/>
    <cellStyle name="Eingabe 2 148" xfId="15903" xr:uid="{00000000-0005-0000-0000-00005D9A0000}"/>
    <cellStyle name="Eingabe 2 1480" xfId="37324" xr:uid="{00000000-0005-0000-0000-00005E9A0000}"/>
    <cellStyle name="Eingabe 2 1481" xfId="37344" xr:uid="{00000000-0005-0000-0000-00005F9A0000}"/>
    <cellStyle name="Eingabe 2 1482" xfId="37371" xr:uid="{00000000-0005-0000-0000-0000609A0000}"/>
    <cellStyle name="Eingabe 2 1483" xfId="37376" xr:uid="{00000000-0005-0000-0000-0000619A0000}"/>
    <cellStyle name="Eingabe 2 1484" xfId="37410" xr:uid="{00000000-0005-0000-0000-0000629A0000}"/>
    <cellStyle name="Eingabe 2 1485" xfId="37430" xr:uid="{00000000-0005-0000-0000-0000639A0000}"/>
    <cellStyle name="Eingabe 2 1486" xfId="37450" xr:uid="{00000000-0005-0000-0000-0000649A0000}"/>
    <cellStyle name="Eingabe 2 1487" xfId="37470" xr:uid="{00000000-0005-0000-0000-0000659A0000}"/>
    <cellStyle name="Eingabe 2 1488" xfId="37490" xr:uid="{00000000-0005-0000-0000-0000669A0000}"/>
    <cellStyle name="Eingabe 2 1489" xfId="37504" xr:uid="{00000000-0005-0000-0000-0000679A0000}"/>
    <cellStyle name="Eingabe 2 149" xfId="15787" xr:uid="{00000000-0005-0000-0000-0000689A0000}"/>
    <cellStyle name="Eingabe 2 1490" xfId="37524" xr:uid="{00000000-0005-0000-0000-0000699A0000}"/>
    <cellStyle name="Eingabe 2 1491" xfId="37544" xr:uid="{00000000-0005-0000-0000-00006A9A0000}"/>
    <cellStyle name="Eingabe 2 1492" xfId="37564" xr:uid="{00000000-0005-0000-0000-00006B9A0000}"/>
    <cellStyle name="Eingabe 2 1493" xfId="37584" xr:uid="{00000000-0005-0000-0000-00006C9A0000}"/>
    <cellStyle name="Eingabe 2 1494" xfId="33927" xr:uid="{00000000-0005-0000-0000-00006D9A0000}"/>
    <cellStyle name="Eingabe 2 1495" xfId="31881" xr:uid="{00000000-0005-0000-0000-00006E9A0000}"/>
    <cellStyle name="Eingabe 2 1496" xfId="34114" xr:uid="{00000000-0005-0000-0000-00006F9A0000}"/>
    <cellStyle name="Eingabe 2 1497" xfId="37615" xr:uid="{00000000-0005-0000-0000-0000709A0000}"/>
    <cellStyle name="Eingabe 2 1498" xfId="37639" xr:uid="{00000000-0005-0000-0000-0000719A0000}"/>
    <cellStyle name="Eingabe 2 1499" xfId="37660" xr:uid="{00000000-0005-0000-0000-0000729A0000}"/>
    <cellStyle name="Eingabe 2 15" xfId="1111" hidden="1" xr:uid="{00000000-0005-0000-0000-0000739A0000}"/>
    <cellStyle name="Eingabe 2 15" xfId="6391" hidden="1" xr:uid="{00000000-0005-0000-0000-0000749A0000}"/>
    <cellStyle name="Eingabe 2 15" xfId="48078" hidden="1" xr:uid="{00000000-0005-0000-0000-0000759A0000}"/>
    <cellStyle name="Eingabe 2 15" xfId="54879" xr:uid="{00000000-0005-0000-0000-0000769A0000}"/>
    <cellStyle name="Eingabe 2 150" xfId="15673" xr:uid="{00000000-0005-0000-0000-0000779A0000}"/>
    <cellStyle name="Eingabe 2 1500" xfId="37680" xr:uid="{00000000-0005-0000-0000-0000789A0000}"/>
    <cellStyle name="Eingabe 2 1501" xfId="37700" xr:uid="{00000000-0005-0000-0000-0000799A0000}"/>
    <cellStyle name="Eingabe 2 1502" xfId="37720" xr:uid="{00000000-0005-0000-0000-00007A9A0000}"/>
    <cellStyle name="Eingabe 2 1503" xfId="37734" xr:uid="{00000000-0005-0000-0000-00007B9A0000}"/>
    <cellStyle name="Eingabe 2 1504" xfId="37755" xr:uid="{00000000-0005-0000-0000-00007C9A0000}"/>
    <cellStyle name="Eingabe 2 1505" xfId="37775" xr:uid="{00000000-0005-0000-0000-00007D9A0000}"/>
    <cellStyle name="Eingabe 2 1506" xfId="37795" xr:uid="{00000000-0005-0000-0000-00007E9A0000}"/>
    <cellStyle name="Eingabe 2 1507" xfId="37815" xr:uid="{00000000-0005-0000-0000-00007F9A0000}"/>
    <cellStyle name="Eingabe 2 1508" xfId="37828" xr:uid="{00000000-0005-0000-0000-0000809A0000}"/>
    <cellStyle name="Eingabe 2 1509" xfId="37848" xr:uid="{00000000-0005-0000-0000-0000819A0000}"/>
    <cellStyle name="Eingabe 2 151" xfId="15564" xr:uid="{00000000-0005-0000-0000-0000829A0000}"/>
    <cellStyle name="Eingabe 2 1510" xfId="37868" xr:uid="{00000000-0005-0000-0000-0000839A0000}"/>
    <cellStyle name="Eingabe 2 1511" xfId="37888" xr:uid="{00000000-0005-0000-0000-0000849A0000}"/>
    <cellStyle name="Eingabe 2 1512" xfId="37908" xr:uid="{00000000-0005-0000-0000-0000859A0000}"/>
    <cellStyle name="Eingabe 2 1513" xfId="37935" xr:uid="{00000000-0005-0000-0000-0000869A0000}"/>
    <cellStyle name="Eingabe 2 1514" xfId="37955" xr:uid="{00000000-0005-0000-0000-0000879A0000}"/>
    <cellStyle name="Eingabe 2 1515" xfId="37975" xr:uid="{00000000-0005-0000-0000-0000889A0000}"/>
    <cellStyle name="Eingabe 2 1516" xfId="37995" xr:uid="{00000000-0005-0000-0000-0000899A0000}"/>
    <cellStyle name="Eingabe 2 1517" xfId="38015" xr:uid="{00000000-0005-0000-0000-00008A9A0000}"/>
    <cellStyle name="Eingabe 2 1518" xfId="38039" xr:uid="{00000000-0005-0000-0000-00008B9A0000}"/>
    <cellStyle name="Eingabe 2 1519" xfId="38060" xr:uid="{00000000-0005-0000-0000-00008C9A0000}"/>
    <cellStyle name="Eingabe 2 152" xfId="15455" xr:uid="{00000000-0005-0000-0000-00008D9A0000}"/>
    <cellStyle name="Eingabe 2 1520" xfId="38080" xr:uid="{00000000-0005-0000-0000-00008E9A0000}"/>
    <cellStyle name="Eingabe 2 1521" xfId="38100" xr:uid="{00000000-0005-0000-0000-00008F9A0000}"/>
    <cellStyle name="Eingabe 2 1522" xfId="38120" xr:uid="{00000000-0005-0000-0000-0000909A0000}"/>
    <cellStyle name="Eingabe 2 1523" xfId="38134" xr:uid="{00000000-0005-0000-0000-0000919A0000}"/>
    <cellStyle name="Eingabe 2 1524" xfId="38155" xr:uid="{00000000-0005-0000-0000-0000929A0000}"/>
    <cellStyle name="Eingabe 2 1525" xfId="38175" xr:uid="{00000000-0005-0000-0000-0000939A0000}"/>
    <cellStyle name="Eingabe 2 1526" xfId="38195" xr:uid="{00000000-0005-0000-0000-0000949A0000}"/>
    <cellStyle name="Eingabe 2 1527" xfId="38215" xr:uid="{00000000-0005-0000-0000-0000959A0000}"/>
    <cellStyle name="Eingabe 2 1528" xfId="38228" xr:uid="{00000000-0005-0000-0000-0000969A0000}"/>
    <cellStyle name="Eingabe 2 1529" xfId="38248" xr:uid="{00000000-0005-0000-0000-0000979A0000}"/>
    <cellStyle name="Eingabe 2 153" xfId="15338" xr:uid="{00000000-0005-0000-0000-0000989A0000}"/>
    <cellStyle name="Eingabe 2 1530" xfId="38268" xr:uid="{00000000-0005-0000-0000-0000999A0000}"/>
    <cellStyle name="Eingabe 2 1531" xfId="38288" xr:uid="{00000000-0005-0000-0000-00009A9A0000}"/>
    <cellStyle name="Eingabe 2 1532" xfId="38308" xr:uid="{00000000-0005-0000-0000-00009B9A0000}"/>
    <cellStyle name="Eingabe 2 1533" xfId="38328" xr:uid="{00000000-0005-0000-0000-00009C9A0000}"/>
    <cellStyle name="Eingabe 2 1534" xfId="38348" xr:uid="{00000000-0005-0000-0000-00009D9A0000}"/>
    <cellStyle name="Eingabe 2 1535" xfId="38368" xr:uid="{00000000-0005-0000-0000-00009E9A0000}"/>
    <cellStyle name="Eingabe 2 1536" xfId="38388" xr:uid="{00000000-0005-0000-0000-00009F9A0000}"/>
    <cellStyle name="Eingabe 2 1537" xfId="38408" xr:uid="{00000000-0005-0000-0000-0000A09A0000}"/>
    <cellStyle name="Eingabe 2 1538" xfId="38434" xr:uid="{00000000-0005-0000-0000-0000A19A0000}"/>
    <cellStyle name="Eingabe 2 1539" xfId="38439" xr:uid="{00000000-0005-0000-0000-0000A29A0000}"/>
    <cellStyle name="Eingabe 2 154" xfId="15221" xr:uid="{00000000-0005-0000-0000-0000A39A0000}"/>
    <cellStyle name="Eingabe 2 1540" xfId="38470" xr:uid="{00000000-0005-0000-0000-0000A49A0000}"/>
    <cellStyle name="Eingabe 2 1541" xfId="38490" xr:uid="{00000000-0005-0000-0000-0000A59A0000}"/>
    <cellStyle name="Eingabe 2 1542" xfId="38510" xr:uid="{00000000-0005-0000-0000-0000A69A0000}"/>
    <cellStyle name="Eingabe 2 1543" xfId="38530" xr:uid="{00000000-0005-0000-0000-0000A79A0000}"/>
    <cellStyle name="Eingabe 2 1544" xfId="38550" xr:uid="{00000000-0005-0000-0000-0000A89A0000}"/>
    <cellStyle name="Eingabe 2 1545" xfId="38564" xr:uid="{00000000-0005-0000-0000-0000A99A0000}"/>
    <cellStyle name="Eingabe 2 1546" xfId="38584" xr:uid="{00000000-0005-0000-0000-0000AA9A0000}"/>
    <cellStyle name="Eingabe 2 1547" xfId="38604" xr:uid="{00000000-0005-0000-0000-0000AB9A0000}"/>
    <cellStyle name="Eingabe 2 1548" xfId="38624" xr:uid="{00000000-0005-0000-0000-0000AC9A0000}"/>
    <cellStyle name="Eingabe 2 1549" xfId="38644" xr:uid="{00000000-0005-0000-0000-0000AD9A0000}"/>
    <cellStyle name="Eingabe 2 155" xfId="15118" xr:uid="{00000000-0005-0000-0000-0000AE9A0000}"/>
    <cellStyle name="Eingabe 2 1550" xfId="38658" xr:uid="{00000000-0005-0000-0000-0000AF9A0000}"/>
    <cellStyle name="Eingabe 2 1551" xfId="38712" xr:uid="{00000000-0005-0000-0000-0000B09A0000}"/>
    <cellStyle name="Eingabe 2 1552" xfId="38740" xr:uid="{00000000-0005-0000-0000-0000B19A0000}"/>
    <cellStyle name="Eingabe 2 1553" xfId="38760" xr:uid="{00000000-0005-0000-0000-0000B29A0000}"/>
    <cellStyle name="Eingabe 2 1554" xfId="38780" xr:uid="{00000000-0005-0000-0000-0000B39A0000}"/>
    <cellStyle name="Eingabe 2 1555" xfId="38800" xr:uid="{00000000-0005-0000-0000-0000B49A0000}"/>
    <cellStyle name="Eingabe 2 1556" xfId="38824" xr:uid="{00000000-0005-0000-0000-0000B59A0000}"/>
    <cellStyle name="Eingabe 2 1557" xfId="38845" xr:uid="{00000000-0005-0000-0000-0000B69A0000}"/>
    <cellStyle name="Eingabe 2 1558" xfId="38865" xr:uid="{00000000-0005-0000-0000-0000B79A0000}"/>
    <cellStyle name="Eingabe 2 1559" xfId="38885" xr:uid="{00000000-0005-0000-0000-0000B89A0000}"/>
    <cellStyle name="Eingabe 2 156" xfId="15013" xr:uid="{00000000-0005-0000-0000-0000B99A0000}"/>
    <cellStyle name="Eingabe 2 1560" xfId="38905" xr:uid="{00000000-0005-0000-0000-0000BA9A0000}"/>
    <cellStyle name="Eingabe 2 1561" xfId="38919" xr:uid="{00000000-0005-0000-0000-0000BB9A0000}"/>
    <cellStyle name="Eingabe 2 1562" xfId="38940" xr:uid="{00000000-0005-0000-0000-0000BC9A0000}"/>
    <cellStyle name="Eingabe 2 1563" xfId="38960" xr:uid="{00000000-0005-0000-0000-0000BD9A0000}"/>
    <cellStyle name="Eingabe 2 1564" xfId="38980" xr:uid="{00000000-0005-0000-0000-0000BE9A0000}"/>
    <cellStyle name="Eingabe 2 1565" xfId="39000" xr:uid="{00000000-0005-0000-0000-0000BF9A0000}"/>
    <cellStyle name="Eingabe 2 1566" xfId="39013" xr:uid="{00000000-0005-0000-0000-0000C09A0000}"/>
    <cellStyle name="Eingabe 2 1567" xfId="39033" xr:uid="{00000000-0005-0000-0000-0000C19A0000}"/>
    <cellStyle name="Eingabe 2 1568" xfId="39053" xr:uid="{00000000-0005-0000-0000-0000C29A0000}"/>
    <cellStyle name="Eingabe 2 1569" xfId="39073" xr:uid="{00000000-0005-0000-0000-0000C39A0000}"/>
    <cellStyle name="Eingabe 2 157" xfId="14885" xr:uid="{00000000-0005-0000-0000-0000C49A0000}"/>
    <cellStyle name="Eingabe 2 1570" xfId="39093" xr:uid="{00000000-0005-0000-0000-0000C59A0000}"/>
    <cellStyle name="Eingabe 2 1571" xfId="39120" xr:uid="{00000000-0005-0000-0000-0000C69A0000}"/>
    <cellStyle name="Eingabe 2 1572" xfId="39140" xr:uid="{00000000-0005-0000-0000-0000C79A0000}"/>
    <cellStyle name="Eingabe 2 1573" xfId="39160" xr:uid="{00000000-0005-0000-0000-0000C89A0000}"/>
    <cellStyle name="Eingabe 2 1574" xfId="39180" xr:uid="{00000000-0005-0000-0000-0000C99A0000}"/>
    <cellStyle name="Eingabe 2 1575" xfId="39200" xr:uid="{00000000-0005-0000-0000-0000CA9A0000}"/>
    <cellStyle name="Eingabe 2 1576" xfId="39224" xr:uid="{00000000-0005-0000-0000-0000CB9A0000}"/>
    <cellStyle name="Eingabe 2 1577" xfId="39245" xr:uid="{00000000-0005-0000-0000-0000CC9A0000}"/>
    <cellStyle name="Eingabe 2 1578" xfId="39265" xr:uid="{00000000-0005-0000-0000-0000CD9A0000}"/>
    <cellStyle name="Eingabe 2 1579" xfId="39285" xr:uid="{00000000-0005-0000-0000-0000CE9A0000}"/>
    <cellStyle name="Eingabe 2 158" xfId="14764" xr:uid="{00000000-0005-0000-0000-0000CF9A0000}"/>
    <cellStyle name="Eingabe 2 1580" xfId="39305" xr:uid="{00000000-0005-0000-0000-0000D09A0000}"/>
    <cellStyle name="Eingabe 2 1581" xfId="39319" xr:uid="{00000000-0005-0000-0000-0000D19A0000}"/>
    <cellStyle name="Eingabe 2 1582" xfId="39340" xr:uid="{00000000-0005-0000-0000-0000D29A0000}"/>
    <cellStyle name="Eingabe 2 1583" xfId="39360" xr:uid="{00000000-0005-0000-0000-0000D39A0000}"/>
    <cellStyle name="Eingabe 2 1584" xfId="39380" xr:uid="{00000000-0005-0000-0000-0000D49A0000}"/>
    <cellStyle name="Eingabe 2 1585" xfId="39400" xr:uid="{00000000-0005-0000-0000-0000D59A0000}"/>
    <cellStyle name="Eingabe 2 1586" xfId="39413" xr:uid="{00000000-0005-0000-0000-0000D69A0000}"/>
    <cellStyle name="Eingabe 2 1587" xfId="39433" xr:uid="{00000000-0005-0000-0000-0000D79A0000}"/>
    <cellStyle name="Eingabe 2 1588" xfId="39453" xr:uid="{00000000-0005-0000-0000-0000D89A0000}"/>
    <cellStyle name="Eingabe 2 1589" xfId="39473" xr:uid="{00000000-0005-0000-0000-0000D99A0000}"/>
    <cellStyle name="Eingabe 2 159" xfId="14650" xr:uid="{00000000-0005-0000-0000-0000DA9A0000}"/>
    <cellStyle name="Eingabe 2 1590" xfId="39493" xr:uid="{00000000-0005-0000-0000-0000DB9A0000}"/>
    <cellStyle name="Eingabe 2 1591" xfId="39513" xr:uid="{00000000-0005-0000-0000-0000DC9A0000}"/>
    <cellStyle name="Eingabe 2 1592" xfId="39533" xr:uid="{00000000-0005-0000-0000-0000DD9A0000}"/>
    <cellStyle name="Eingabe 2 1593" xfId="39553" xr:uid="{00000000-0005-0000-0000-0000DE9A0000}"/>
    <cellStyle name="Eingabe 2 1594" xfId="39573" xr:uid="{00000000-0005-0000-0000-0000DF9A0000}"/>
    <cellStyle name="Eingabe 2 1595" xfId="39593" xr:uid="{00000000-0005-0000-0000-0000E09A0000}"/>
    <cellStyle name="Eingabe 2 1596" xfId="39619" xr:uid="{00000000-0005-0000-0000-0000E19A0000}"/>
    <cellStyle name="Eingabe 2 1597" xfId="39624" xr:uid="{00000000-0005-0000-0000-0000E29A0000}"/>
    <cellStyle name="Eingabe 2 1598" xfId="39655" xr:uid="{00000000-0005-0000-0000-0000E39A0000}"/>
    <cellStyle name="Eingabe 2 1599" xfId="39675" xr:uid="{00000000-0005-0000-0000-0000E49A0000}"/>
    <cellStyle name="Eingabe 2 16" xfId="1165" hidden="1" xr:uid="{00000000-0005-0000-0000-0000E59A0000}"/>
    <cellStyle name="Eingabe 2 16" xfId="6332" hidden="1" xr:uid="{00000000-0005-0000-0000-0000E69A0000}"/>
    <cellStyle name="Eingabe 2 16" xfId="48020" hidden="1" xr:uid="{00000000-0005-0000-0000-0000E79A0000}"/>
    <cellStyle name="Eingabe 2 16" xfId="54821" xr:uid="{00000000-0005-0000-0000-0000E89A0000}"/>
    <cellStyle name="Eingabe 2 160" xfId="14520" xr:uid="{00000000-0005-0000-0000-0000E99A0000}"/>
    <cellStyle name="Eingabe 2 1600" xfId="39695" xr:uid="{00000000-0005-0000-0000-0000EA9A0000}"/>
    <cellStyle name="Eingabe 2 1601" xfId="39715" xr:uid="{00000000-0005-0000-0000-0000EB9A0000}"/>
    <cellStyle name="Eingabe 2 1602" xfId="39735" xr:uid="{00000000-0005-0000-0000-0000EC9A0000}"/>
    <cellStyle name="Eingabe 2 1603" xfId="39749" xr:uid="{00000000-0005-0000-0000-0000ED9A0000}"/>
    <cellStyle name="Eingabe 2 1604" xfId="39769" xr:uid="{00000000-0005-0000-0000-0000EE9A0000}"/>
    <cellStyle name="Eingabe 2 1605" xfId="39789" xr:uid="{00000000-0005-0000-0000-0000EF9A0000}"/>
    <cellStyle name="Eingabe 2 1606" xfId="39809" xr:uid="{00000000-0005-0000-0000-0000F09A0000}"/>
    <cellStyle name="Eingabe 2 1607" xfId="39829" xr:uid="{00000000-0005-0000-0000-0000F19A0000}"/>
    <cellStyle name="Eingabe 2 1608" xfId="36866" xr:uid="{00000000-0005-0000-0000-0000F29A0000}"/>
    <cellStyle name="Eingabe 2 1609" xfId="34168" xr:uid="{00000000-0005-0000-0000-0000F39A0000}"/>
    <cellStyle name="Eingabe 2 161" xfId="14399" xr:uid="{00000000-0005-0000-0000-0000F49A0000}"/>
    <cellStyle name="Eingabe 2 1610" xfId="32800" xr:uid="{00000000-0005-0000-0000-0000F59A0000}"/>
    <cellStyle name="Eingabe 2 1611" xfId="39852" xr:uid="{00000000-0005-0000-0000-0000F69A0000}"/>
    <cellStyle name="Eingabe 2 1612" xfId="39876" xr:uid="{00000000-0005-0000-0000-0000F79A0000}"/>
    <cellStyle name="Eingabe 2 1613" xfId="39897" xr:uid="{00000000-0005-0000-0000-0000F89A0000}"/>
    <cellStyle name="Eingabe 2 1614" xfId="39917" xr:uid="{00000000-0005-0000-0000-0000F99A0000}"/>
    <cellStyle name="Eingabe 2 1615" xfId="39937" xr:uid="{00000000-0005-0000-0000-0000FA9A0000}"/>
    <cellStyle name="Eingabe 2 1616" xfId="39957" xr:uid="{00000000-0005-0000-0000-0000FB9A0000}"/>
    <cellStyle name="Eingabe 2 1617" xfId="39971" xr:uid="{00000000-0005-0000-0000-0000FC9A0000}"/>
    <cellStyle name="Eingabe 2 1618" xfId="39992" xr:uid="{00000000-0005-0000-0000-0000FD9A0000}"/>
    <cellStyle name="Eingabe 2 1619" xfId="40012" xr:uid="{00000000-0005-0000-0000-0000FE9A0000}"/>
    <cellStyle name="Eingabe 2 162" xfId="14279" xr:uid="{00000000-0005-0000-0000-0000FF9A0000}"/>
    <cellStyle name="Eingabe 2 1620" xfId="40032" xr:uid="{00000000-0005-0000-0000-0000009B0000}"/>
    <cellStyle name="Eingabe 2 1621" xfId="40052" xr:uid="{00000000-0005-0000-0000-0000019B0000}"/>
    <cellStyle name="Eingabe 2 1622" xfId="40065" xr:uid="{00000000-0005-0000-0000-0000029B0000}"/>
    <cellStyle name="Eingabe 2 1623" xfId="40085" xr:uid="{00000000-0005-0000-0000-0000039B0000}"/>
    <cellStyle name="Eingabe 2 1624" xfId="40105" xr:uid="{00000000-0005-0000-0000-0000049B0000}"/>
    <cellStyle name="Eingabe 2 1625" xfId="40125" xr:uid="{00000000-0005-0000-0000-0000059B0000}"/>
    <cellStyle name="Eingabe 2 1626" xfId="40145" xr:uid="{00000000-0005-0000-0000-0000069B0000}"/>
    <cellStyle name="Eingabe 2 1627" xfId="40172" xr:uid="{00000000-0005-0000-0000-0000079B0000}"/>
    <cellStyle name="Eingabe 2 1628" xfId="40192" xr:uid="{00000000-0005-0000-0000-0000089B0000}"/>
    <cellStyle name="Eingabe 2 1629" xfId="40212" xr:uid="{00000000-0005-0000-0000-0000099B0000}"/>
    <cellStyle name="Eingabe 2 163" xfId="14163" xr:uid="{00000000-0005-0000-0000-00000A9B0000}"/>
    <cellStyle name="Eingabe 2 1630" xfId="40232" xr:uid="{00000000-0005-0000-0000-00000B9B0000}"/>
    <cellStyle name="Eingabe 2 1631" xfId="40252" xr:uid="{00000000-0005-0000-0000-00000C9B0000}"/>
    <cellStyle name="Eingabe 2 1632" xfId="40276" xr:uid="{00000000-0005-0000-0000-00000D9B0000}"/>
    <cellStyle name="Eingabe 2 1633" xfId="40297" xr:uid="{00000000-0005-0000-0000-00000E9B0000}"/>
    <cellStyle name="Eingabe 2 1634" xfId="40317" xr:uid="{00000000-0005-0000-0000-00000F9B0000}"/>
    <cellStyle name="Eingabe 2 1635" xfId="40337" xr:uid="{00000000-0005-0000-0000-0000109B0000}"/>
    <cellStyle name="Eingabe 2 1636" xfId="40357" xr:uid="{00000000-0005-0000-0000-0000119B0000}"/>
    <cellStyle name="Eingabe 2 1637" xfId="40371" xr:uid="{00000000-0005-0000-0000-0000129B0000}"/>
    <cellStyle name="Eingabe 2 1638" xfId="40392" xr:uid="{00000000-0005-0000-0000-0000139B0000}"/>
    <cellStyle name="Eingabe 2 1639" xfId="40412" xr:uid="{00000000-0005-0000-0000-0000149B0000}"/>
    <cellStyle name="Eingabe 2 164" xfId="14141" xr:uid="{00000000-0005-0000-0000-0000159B0000}"/>
    <cellStyle name="Eingabe 2 1640" xfId="40432" xr:uid="{00000000-0005-0000-0000-0000169B0000}"/>
    <cellStyle name="Eingabe 2 1641" xfId="40452" xr:uid="{00000000-0005-0000-0000-0000179B0000}"/>
    <cellStyle name="Eingabe 2 1642" xfId="40465" xr:uid="{00000000-0005-0000-0000-0000189B0000}"/>
    <cellStyle name="Eingabe 2 1643" xfId="40485" xr:uid="{00000000-0005-0000-0000-0000199B0000}"/>
    <cellStyle name="Eingabe 2 1644" xfId="40505" xr:uid="{00000000-0005-0000-0000-00001A9B0000}"/>
    <cellStyle name="Eingabe 2 1645" xfId="40525" xr:uid="{00000000-0005-0000-0000-00001B9B0000}"/>
    <cellStyle name="Eingabe 2 1646" xfId="40545" xr:uid="{00000000-0005-0000-0000-00001C9B0000}"/>
    <cellStyle name="Eingabe 2 1647" xfId="40565" xr:uid="{00000000-0005-0000-0000-00001D9B0000}"/>
    <cellStyle name="Eingabe 2 1648" xfId="40585" xr:uid="{00000000-0005-0000-0000-00001E9B0000}"/>
    <cellStyle name="Eingabe 2 1649" xfId="40605" xr:uid="{00000000-0005-0000-0000-00001F9B0000}"/>
    <cellStyle name="Eingabe 2 165" xfId="14046" xr:uid="{00000000-0005-0000-0000-0000209B0000}"/>
    <cellStyle name="Eingabe 2 1650" xfId="40625" xr:uid="{00000000-0005-0000-0000-0000219B0000}"/>
    <cellStyle name="Eingabe 2 1651" xfId="40645" xr:uid="{00000000-0005-0000-0000-0000229B0000}"/>
    <cellStyle name="Eingabe 2 1652" xfId="40671" xr:uid="{00000000-0005-0000-0000-0000239B0000}"/>
    <cellStyle name="Eingabe 2 1653" xfId="40676" xr:uid="{00000000-0005-0000-0000-0000249B0000}"/>
    <cellStyle name="Eingabe 2 1654" xfId="40707" xr:uid="{00000000-0005-0000-0000-0000259B0000}"/>
    <cellStyle name="Eingabe 2 1655" xfId="40727" xr:uid="{00000000-0005-0000-0000-0000269B0000}"/>
    <cellStyle name="Eingabe 2 1656" xfId="40747" xr:uid="{00000000-0005-0000-0000-0000279B0000}"/>
    <cellStyle name="Eingabe 2 1657" xfId="40767" xr:uid="{00000000-0005-0000-0000-0000289B0000}"/>
    <cellStyle name="Eingabe 2 1658" xfId="40787" xr:uid="{00000000-0005-0000-0000-0000299B0000}"/>
    <cellStyle name="Eingabe 2 1659" xfId="40801" xr:uid="{00000000-0005-0000-0000-00002A9B0000}"/>
    <cellStyle name="Eingabe 2 166" xfId="13910" xr:uid="{00000000-0005-0000-0000-00002B9B0000}"/>
    <cellStyle name="Eingabe 2 1660" xfId="40821" xr:uid="{00000000-0005-0000-0000-00002C9B0000}"/>
    <cellStyle name="Eingabe 2 1661" xfId="40841" xr:uid="{00000000-0005-0000-0000-00002D9B0000}"/>
    <cellStyle name="Eingabe 2 1662" xfId="40861" xr:uid="{00000000-0005-0000-0000-00002E9B0000}"/>
    <cellStyle name="Eingabe 2 1663" xfId="40881" xr:uid="{00000000-0005-0000-0000-00002F9B0000}"/>
    <cellStyle name="Eingabe 2 1664" xfId="40895" xr:uid="{00000000-0005-0000-0000-0000309B0000}"/>
    <cellStyle name="Eingabe 2 1665" xfId="40948" xr:uid="{00000000-0005-0000-0000-0000319B0000}"/>
    <cellStyle name="Eingabe 2 1666" xfId="40976" xr:uid="{00000000-0005-0000-0000-0000329B0000}"/>
    <cellStyle name="Eingabe 2 1667" xfId="40996" xr:uid="{00000000-0005-0000-0000-0000339B0000}"/>
    <cellStyle name="Eingabe 2 1668" xfId="41016" xr:uid="{00000000-0005-0000-0000-0000349B0000}"/>
    <cellStyle name="Eingabe 2 1669" xfId="41036" xr:uid="{00000000-0005-0000-0000-0000359B0000}"/>
    <cellStyle name="Eingabe 2 167" xfId="13794" xr:uid="{00000000-0005-0000-0000-0000369B0000}"/>
    <cellStyle name="Eingabe 2 1670" xfId="41060" xr:uid="{00000000-0005-0000-0000-0000379B0000}"/>
    <cellStyle name="Eingabe 2 1671" xfId="41081" xr:uid="{00000000-0005-0000-0000-0000389B0000}"/>
    <cellStyle name="Eingabe 2 1672" xfId="41101" xr:uid="{00000000-0005-0000-0000-0000399B0000}"/>
    <cellStyle name="Eingabe 2 1673" xfId="41121" xr:uid="{00000000-0005-0000-0000-00003A9B0000}"/>
    <cellStyle name="Eingabe 2 1674" xfId="41141" xr:uid="{00000000-0005-0000-0000-00003B9B0000}"/>
    <cellStyle name="Eingabe 2 1675" xfId="41155" xr:uid="{00000000-0005-0000-0000-00003C9B0000}"/>
    <cellStyle name="Eingabe 2 1676" xfId="41176" xr:uid="{00000000-0005-0000-0000-00003D9B0000}"/>
    <cellStyle name="Eingabe 2 1677" xfId="41196" xr:uid="{00000000-0005-0000-0000-00003E9B0000}"/>
    <cellStyle name="Eingabe 2 1678" xfId="41216" xr:uid="{00000000-0005-0000-0000-00003F9B0000}"/>
    <cellStyle name="Eingabe 2 1679" xfId="41236" xr:uid="{00000000-0005-0000-0000-0000409B0000}"/>
    <cellStyle name="Eingabe 2 168" xfId="13685" xr:uid="{00000000-0005-0000-0000-0000419B0000}"/>
    <cellStyle name="Eingabe 2 1680" xfId="41249" xr:uid="{00000000-0005-0000-0000-0000429B0000}"/>
    <cellStyle name="Eingabe 2 1681" xfId="41269" xr:uid="{00000000-0005-0000-0000-0000439B0000}"/>
    <cellStyle name="Eingabe 2 1682" xfId="41289" xr:uid="{00000000-0005-0000-0000-0000449B0000}"/>
    <cellStyle name="Eingabe 2 1683" xfId="41309" xr:uid="{00000000-0005-0000-0000-0000459B0000}"/>
    <cellStyle name="Eingabe 2 1684" xfId="41329" xr:uid="{00000000-0005-0000-0000-0000469B0000}"/>
    <cellStyle name="Eingabe 2 1685" xfId="41356" xr:uid="{00000000-0005-0000-0000-0000479B0000}"/>
    <cellStyle name="Eingabe 2 1686" xfId="41376" xr:uid="{00000000-0005-0000-0000-0000489B0000}"/>
    <cellStyle name="Eingabe 2 1687" xfId="41396" xr:uid="{00000000-0005-0000-0000-0000499B0000}"/>
    <cellStyle name="Eingabe 2 1688" xfId="41416" xr:uid="{00000000-0005-0000-0000-00004A9B0000}"/>
    <cellStyle name="Eingabe 2 1689" xfId="41436" xr:uid="{00000000-0005-0000-0000-00004B9B0000}"/>
    <cellStyle name="Eingabe 2 169" xfId="13558" xr:uid="{00000000-0005-0000-0000-00004C9B0000}"/>
    <cellStyle name="Eingabe 2 1690" xfId="41460" xr:uid="{00000000-0005-0000-0000-00004D9B0000}"/>
    <cellStyle name="Eingabe 2 1691" xfId="41481" xr:uid="{00000000-0005-0000-0000-00004E9B0000}"/>
    <cellStyle name="Eingabe 2 1692" xfId="41501" xr:uid="{00000000-0005-0000-0000-00004F9B0000}"/>
    <cellStyle name="Eingabe 2 1693" xfId="41521" xr:uid="{00000000-0005-0000-0000-0000509B0000}"/>
    <cellStyle name="Eingabe 2 1694" xfId="41541" xr:uid="{00000000-0005-0000-0000-0000519B0000}"/>
    <cellStyle name="Eingabe 2 1695" xfId="41555" xr:uid="{00000000-0005-0000-0000-0000529B0000}"/>
    <cellStyle name="Eingabe 2 1696" xfId="41576" xr:uid="{00000000-0005-0000-0000-0000539B0000}"/>
    <cellStyle name="Eingabe 2 1697" xfId="41596" xr:uid="{00000000-0005-0000-0000-0000549B0000}"/>
    <cellStyle name="Eingabe 2 1698" xfId="41616" xr:uid="{00000000-0005-0000-0000-0000559B0000}"/>
    <cellStyle name="Eingabe 2 1699" xfId="41636" xr:uid="{00000000-0005-0000-0000-0000569B0000}"/>
    <cellStyle name="Eingabe 2 17" xfId="1212" hidden="1" xr:uid="{00000000-0005-0000-0000-0000579B0000}"/>
    <cellStyle name="Eingabe 2 17" xfId="6236" hidden="1" xr:uid="{00000000-0005-0000-0000-0000589B0000}"/>
    <cellStyle name="Eingabe 2 17" xfId="47923" hidden="1" xr:uid="{00000000-0005-0000-0000-0000599B0000}"/>
    <cellStyle name="Eingabe 2 17" xfId="54724" xr:uid="{00000000-0005-0000-0000-00005A9B0000}"/>
    <cellStyle name="Eingabe 2 170" xfId="13440" xr:uid="{00000000-0005-0000-0000-00005B9B0000}"/>
    <cellStyle name="Eingabe 2 1700" xfId="41649" xr:uid="{00000000-0005-0000-0000-00005C9B0000}"/>
    <cellStyle name="Eingabe 2 1701" xfId="41669" xr:uid="{00000000-0005-0000-0000-00005D9B0000}"/>
    <cellStyle name="Eingabe 2 1702" xfId="41689" xr:uid="{00000000-0005-0000-0000-00005E9B0000}"/>
    <cellStyle name="Eingabe 2 1703" xfId="41709" xr:uid="{00000000-0005-0000-0000-00005F9B0000}"/>
    <cellStyle name="Eingabe 2 1704" xfId="41729" xr:uid="{00000000-0005-0000-0000-0000609B0000}"/>
    <cellStyle name="Eingabe 2 1705" xfId="41749" xr:uid="{00000000-0005-0000-0000-0000619B0000}"/>
    <cellStyle name="Eingabe 2 1706" xfId="41769" xr:uid="{00000000-0005-0000-0000-0000629B0000}"/>
    <cellStyle name="Eingabe 2 1707" xfId="41789" xr:uid="{00000000-0005-0000-0000-0000639B0000}"/>
    <cellStyle name="Eingabe 2 1708" xfId="41809" xr:uid="{00000000-0005-0000-0000-0000649B0000}"/>
    <cellStyle name="Eingabe 2 1709" xfId="41829" xr:uid="{00000000-0005-0000-0000-0000659B0000}"/>
    <cellStyle name="Eingabe 2 171" xfId="13299" xr:uid="{00000000-0005-0000-0000-0000669B0000}"/>
    <cellStyle name="Eingabe 2 1710" xfId="41855" xr:uid="{00000000-0005-0000-0000-0000679B0000}"/>
    <cellStyle name="Eingabe 2 1711" xfId="41860" xr:uid="{00000000-0005-0000-0000-0000689B0000}"/>
    <cellStyle name="Eingabe 2 1712" xfId="41891" xr:uid="{00000000-0005-0000-0000-0000699B0000}"/>
    <cellStyle name="Eingabe 2 1713" xfId="41911" xr:uid="{00000000-0005-0000-0000-00006A9B0000}"/>
    <cellStyle name="Eingabe 2 1714" xfId="41931" xr:uid="{00000000-0005-0000-0000-00006B9B0000}"/>
    <cellStyle name="Eingabe 2 1715" xfId="41951" xr:uid="{00000000-0005-0000-0000-00006C9B0000}"/>
    <cellStyle name="Eingabe 2 1716" xfId="41971" xr:uid="{00000000-0005-0000-0000-00006D9B0000}"/>
    <cellStyle name="Eingabe 2 1717" xfId="41985" xr:uid="{00000000-0005-0000-0000-00006E9B0000}"/>
    <cellStyle name="Eingabe 2 1718" xfId="42005" xr:uid="{00000000-0005-0000-0000-00006F9B0000}"/>
    <cellStyle name="Eingabe 2 1719" xfId="42025" xr:uid="{00000000-0005-0000-0000-0000709B0000}"/>
    <cellStyle name="Eingabe 2 172" xfId="13164" xr:uid="{00000000-0005-0000-0000-0000719B0000}"/>
    <cellStyle name="Eingabe 2 1720" xfId="42045" xr:uid="{00000000-0005-0000-0000-0000729B0000}"/>
    <cellStyle name="Eingabe 2 1721" xfId="42065" xr:uid="{00000000-0005-0000-0000-0000739B0000}"/>
    <cellStyle name="Eingabe 2 1722" xfId="7204" xr:uid="{00000000-0005-0000-0000-0000749B0000}"/>
    <cellStyle name="Eingabe 2 1723" xfId="55683" xr:uid="{00000000-0005-0000-0000-0000759B0000}"/>
    <cellStyle name="Eingabe 2 1724" xfId="55684" xr:uid="{00000000-0005-0000-0000-0000769B0000}"/>
    <cellStyle name="Eingabe 2 1725" xfId="55685" xr:uid="{00000000-0005-0000-0000-0000779B0000}"/>
    <cellStyle name="Eingabe 2 1726" xfId="55686" xr:uid="{00000000-0005-0000-0000-0000789B0000}"/>
    <cellStyle name="Eingabe 2 1727" xfId="55687" xr:uid="{00000000-0005-0000-0000-0000799B0000}"/>
    <cellStyle name="Eingabe 2 1728" xfId="55688" xr:uid="{00000000-0005-0000-0000-00007A9B0000}"/>
    <cellStyle name="Eingabe 2 1729" xfId="55689" xr:uid="{00000000-0005-0000-0000-00007B9B0000}"/>
    <cellStyle name="Eingabe 2 173" xfId="13015" xr:uid="{00000000-0005-0000-0000-00007C9B0000}"/>
    <cellStyle name="Eingabe 2 1730" xfId="55690" xr:uid="{00000000-0005-0000-0000-00007D9B0000}"/>
    <cellStyle name="Eingabe 2 1731" xfId="55691" xr:uid="{00000000-0005-0000-0000-00007E9B0000}"/>
    <cellStyle name="Eingabe 2 1732" xfId="55692" xr:uid="{00000000-0005-0000-0000-00007F9B0000}"/>
    <cellStyle name="Eingabe 2 1733" xfId="55693" xr:uid="{00000000-0005-0000-0000-0000809B0000}"/>
    <cellStyle name="Eingabe 2 1734" xfId="55694" xr:uid="{00000000-0005-0000-0000-0000819B0000}"/>
    <cellStyle name="Eingabe 2 1735" xfId="55695" xr:uid="{00000000-0005-0000-0000-0000829B0000}"/>
    <cellStyle name="Eingabe 2 1736" xfId="55696" xr:uid="{00000000-0005-0000-0000-0000839B0000}"/>
    <cellStyle name="Eingabe 2 1737" xfId="55697" xr:uid="{00000000-0005-0000-0000-0000849B0000}"/>
    <cellStyle name="Eingabe 2 1738" xfId="55698" xr:uid="{00000000-0005-0000-0000-0000859B0000}"/>
    <cellStyle name="Eingabe 2 1739" xfId="55699" xr:uid="{00000000-0005-0000-0000-0000869B0000}"/>
    <cellStyle name="Eingabe 2 174" xfId="12904" xr:uid="{00000000-0005-0000-0000-0000879B0000}"/>
    <cellStyle name="Eingabe 2 1740" xfId="55700" xr:uid="{00000000-0005-0000-0000-0000889B0000}"/>
    <cellStyle name="Eingabe 2 1741" xfId="55701" xr:uid="{00000000-0005-0000-0000-0000899B0000}"/>
    <cellStyle name="Eingabe 2 1742" xfId="55702" xr:uid="{00000000-0005-0000-0000-00008A9B0000}"/>
    <cellStyle name="Eingabe 2 1743" xfId="55703" xr:uid="{00000000-0005-0000-0000-00008B9B0000}"/>
    <cellStyle name="Eingabe 2 1744" xfId="55704" xr:uid="{00000000-0005-0000-0000-00008C9B0000}"/>
    <cellStyle name="Eingabe 2 1745" xfId="55705" xr:uid="{00000000-0005-0000-0000-00008D9B0000}"/>
    <cellStyle name="Eingabe 2 1746" xfId="55706" xr:uid="{00000000-0005-0000-0000-00008E9B0000}"/>
    <cellStyle name="Eingabe 2 1747" xfId="55707" xr:uid="{00000000-0005-0000-0000-00008F9B0000}"/>
    <cellStyle name="Eingabe 2 1748" xfId="55708" xr:uid="{00000000-0005-0000-0000-0000909B0000}"/>
    <cellStyle name="Eingabe 2 1749" xfId="55709" xr:uid="{00000000-0005-0000-0000-0000919B0000}"/>
    <cellStyle name="Eingabe 2 175" xfId="12840" xr:uid="{00000000-0005-0000-0000-0000929B0000}"/>
    <cellStyle name="Eingabe 2 1750" xfId="55710" xr:uid="{00000000-0005-0000-0000-0000939B0000}"/>
    <cellStyle name="Eingabe 2 1751" xfId="55711" xr:uid="{00000000-0005-0000-0000-0000949B0000}"/>
    <cellStyle name="Eingabe 2 1752" xfId="55712" xr:uid="{00000000-0005-0000-0000-0000959B0000}"/>
    <cellStyle name="Eingabe 2 1753" xfId="55713" xr:uid="{00000000-0005-0000-0000-0000969B0000}"/>
    <cellStyle name="Eingabe 2 1754" xfId="55714" xr:uid="{00000000-0005-0000-0000-0000979B0000}"/>
    <cellStyle name="Eingabe 2 1755" xfId="55715" xr:uid="{00000000-0005-0000-0000-0000989B0000}"/>
    <cellStyle name="Eingabe 2 1756" xfId="55716" xr:uid="{00000000-0005-0000-0000-0000999B0000}"/>
    <cellStyle name="Eingabe 2 1757" xfId="55717" xr:uid="{00000000-0005-0000-0000-00009A9B0000}"/>
    <cellStyle name="Eingabe 2 1758" xfId="55718" xr:uid="{00000000-0005-0000-0000-00009B9B0000}"/>
    <cellStyle name="Eingabe 2 1759" xfId="55719" xr:uid="{00000000-0005-0000-0000-00009C9B0000}"/>
    <cellStyle name="Eingabe 2 176" xfId="12695" xr:uid="{00000000-0005-0000-0000-00009D9B0000}"/>
    <cellStyle name="Eingabe 2 1760" xfId="55720" xr:uid="{00000000-0005-0000-0000-00009E9B0000}"/>
    <cellStyle name="Eingabe 2 1761" xfId="55721" xr:uid="{00000000-0005-0000-0000-00009F9B0000}"/>
    <cellStyle name="Eingabe 2 1762" xfId="55722" xr:uid="{00000000-0005-0000-0000-0000A09B0000}"/>
    <cellStyle name="Eingabe 2 1763" xfId="55723" xr:uid="{00000000-0005-0000-0000-0000A19B0000}"/>
    <cellStyle name="Eingabe 2 1764" xfId="55724" xr:uid="{00000000-0005-0000-0000-0000A29B0000}"/>
    <cellStyle name="Eingabe 2 1765" xfId="55725" xr:uid="{00000000-0005-0000-0000-0000A39B0000}"/>
    <cellStyle name="Eingabe 2 1766" xfId="55726" xr:uid="{00000000-0005-0000-0000-0000A49B0000}"/>
    <cellStyle name="Eingabe 2 1767" xfId="55727" xr:uid="{00000000-0005-0000-0000-0000A59B0000}"/>
    <cellStyle name="Eingabe 2 1768" xfId="55728" xr:uid="{00000000-0005-0000-0000-0000A69B0000}"/>
    <cellStyle name="Eingabe 2 1769" xfId="55729" xr:uid="{00000000-0005-0000-0000-0000A79B0000}"/>
    <cellStyle name="Eingabe 2 177" xfId="12570" xr:uid="{00000000-0005-0000-0000-0000A89B0000}"/>
    <cellStyle name="Eingabe 2 1770" xfId="55730" xr:uid="{00000000-0005-0000-0000-0000A99B0000}"/>
    <cellStyle name="Eingabe 2 1771" xfId="55731" xr:uid="{00000000-0005-0000-0000-0000AA9B0000}"/>
    <cellStyle name="Eingabe 2 1772" xfId="55732" xr:uid="{00000000-0005-0000-0000-0000AB9B0000}"/>
    <cellStyle name="Eingabe 2 1773" xfId="55733" xr:uid="{00000000-0005-0000-0000-0000AC9B0000}"/>
    <cellStyle name="Eingabe 2 1774" xfId="55734" xr:uid="{00000000-0005-0000-0000-0000AD9B0000}"/>
    <cellStyle name="Eingabe 2 1775" xfId="55735" xr:uid="{00000000-0005-0000-0000-0000AE9B0000}"/>
    <cellStyle name="Eingabe 2 1776" xfId="55736" xr:uid="{00000000-0005-0000-0000-0000AF9B0000}"/>
    <cellStyle name="Eingabe 2 1777" xfId="55737" xr:uid="{00000000-0005-0000-0000-0000B09B0000}"/>
    <cellStyle name="Eingabe 2 1778" xfId="55738" xr:uid="{00000000-0005-0000-0000-0000B19B0000}"/>
    <cellStyle name="Eingabe 2 1779" xfId="55739" xr:uid="{00000000-0005-0000-0000-0000B29B0000}"/>
    <cellStyle name="Eingabe 2 178" xfId="12457" xr:uid="{00000000-0005-0000-0000-0000B39B0000}"/>
    <cellStyle name="Eingabe 2 1780" xfId="55740" xr:uid="{00000000-0005-0000-0000-0000B49B0000}"/>
    <cellStyle name="Eingabe 2 1781" xfId="55741" xr:uid="{00000000-0005-0000-0000-0000B59B0000}"/>
    <cellStyle name="Eingabe 2 1782" xfId="55742" xr:uid="{00000000-0005-0000-0000-0000B69B0000}"/>
    <cellStyle name="Eingabe 2 1783" xfId="55743" xr:uid="{00000000-0005-0000-0000-0000B79B0000}"/>
    <cellStyle name="Eingabe 2 1784" xfId="55744" xr:uid="{00000000-0005-0000-0000-0000B89B0000}"/>
    <cellStyle name="Eingabe 2 1785" xfId="55745" xr:uid="{00000000-0005-0000-0000-0000B99B0000}"/>
    <cellStyle name="Eingabe 2 1786" xfId="55746" xr:uid="{00000000-0005-0000-0000-0000BA9B0000}"/>
    <cellStyle name="Eingabe 2 1787" xfId="55747" xr:uid="{00000000-0005-0000-0000-0000BB9B0000}"/>
    <cellStyle name="Eingabe 2 1788" xfId="55748" xr:uid="{00000000-0005-0000-0000-0000BC9B0000}"/>
    <cellStyle name="Eingabe 2 1789" xfId="55749" xr:uid="{00000000-0005-0000-0000-0000BD9B0000}"/>
    <cellStyle name="Eingabe 2 179" xfId="12352" xr:uid="{00000000-0005-0000-0000-0000BE9B0000}"/>
    <cellStyle name="Eingabe 2 1790" xfId="55750" xr:uid="{00000000-0005-0000-0000-0000BF9B0000}"/>
    <cellStyle name="Eingabe 2 1791" xfId="55751" xr:uid="{00000000-0005-0000-0000-0000C09B0000}"/>
    <cellStyle name="Eingabe 2 1792" xfId="55752" xr:uid="{00000000-0005-0000-0000-0000C19B0000}"/>
    <cellStyle name="Eingabe 2 1793" xfId="55753" xr:uid="{00000000-0005-0000-0000-0000C29B0000}"/>
    <cellStyle name="Eingabe 2 1794" xfId="55754" xr:uid="{00000000-0005-0000-0000-0000C39B0000}"/>
    <cellStyle name="Eingabe 2 1795" xfId="55755" xr:uid="{00000000-0005-0000-0000-0000C49B0000}"/>
    <cellStyle name="Eingabe 2 1796" xfId="55756" xr:uid="{00000000-0005-0000-0000-0000C59B0000}"/>
    <cellStyle name="Eingabe 2 1797" xfId="55757" xr:uid="{00000000-0005-0000-0000-0000C69B0000}"/>
    <cellStyle name="Eingabe 2 1798" xfId="55758" xr:uid="{00000000-0005-0000-0000-0000C79B0000}"/>
    <cellStyle name="Eingabe 2 1799" xfId="55759" xr:uid="{00000000-0005-0000-0000-0000C89B0000}"/>
    <cellStyle name="Eingabe 2 18" xfId="1254" hidden="1" xr:uid="{00000000-0005-0000-0000-0000C99B0000}"/>
    <cellStyle name="Eingabe 2 18" xfId="6183" hidden="1" xr:uid="{00000000-0005-0000-0000-0000CA9B0000}"/>
    <cellStyle name="Eingabe 2 18" xfId="47869" hidden="1" xr:uid="{00000000-0005-0000-0000-0000CB9B0000}"/>
    <cellStyle name="Eingabe 2 18" xfId="54670" xr:uid="{00000000-0005-0000-0000-0000CC9B0000}"/>
    <cellStyle name="Eingabe 2 180" xfId="12252" xr:uid="{00000000-0005-0000-0000-0000CD9B0000}"/>
    <cellStyle name="Eingabe 2 1800" xfId="55760" xr:uid="{00000000-0005-0000-0000-0000CE9B0000}"/>
    <cellStyle name="Eingabe 2 1801" xfId="55761" xr:uid="{00000000-0005-0000-0000-0000CF9B0000}"/>
    <cellStyle name="Eingabe 2 1802" xfId="55762" xr:uid="{00000000-0005-0000-0000-0000D09B0000}"/>
    <cellStyle name="Eingabe 2 1803" xfId="55763" xr:uid="{00000000-0005-0000-0000-0000D19B0000}"/>
    <cellStyle name="Eingabe 2 1804" xfId="55764" xr:uid="{00000000-0005-0000-0000-0000D29B0000}"/>
    <cellStyle name="Eingabe 2 1805" xfId="55765" xr:uid="{00000000-0005-0000-0000-0000D39B0000}"/>
    <cellStyle name="Eingabe 2 1806" xfId="55766" xr:uid="{00000000-0005-0000-0000-0000D49B0000}"/>
    <cellStyle name="Eingabe 2 1807" xfId="55767" xr:uid="{00000000-0005-0000-0000-0000D59B0000}"/>
    <cellStyle name="Eingabe 2 1808" xfId="55768" xr:uid="{00000000-0005-0000-0000-0000D69B0000}"/>
    <cellStyle name="Eingabe 2 1809" xfId="55769" xr:uid="{00000000-0005-0000-0000-0000D79B0000}"/>
    <cellStyle name="Eingabe 2 181" xfId="12126" xr:uid="{00000000-0005-0000-0000-0000D89B0000}"/>
    <cellStyle name="Eingabe 2 1810" xfId="55770" xr:uid="{00000000-0005-0000-0000-0000D99B0000}"/>
    <cellStyle name="Eingabe 2 1811" xfId="55771" xr:uid="{00000000-0005-0000-0000-0000DA9B0000}"/>
    <cellStyle name="Eingabe 2 1812" xfId="55772" xr:uid="{00000000-0005-0000-0000-0000DB9B0000}"/>
    <cellStyle name="Eingabe 2 1813" xfId="55773" xr:uid="{00000000-0005-0000-0000-0000DC9B0000}"/>
    <cellStyle name="Eingabe 2 1814" xfId="55774" xr:uid="{00000000-0005-0000-0000-0000DD9B0000}"/>
    <cellStyle name="Eingabe 2 1815" xfId="55775" xr:uid="{00000000-0005-0000-0000-0000DE9B0000}"/>
    <cellStyle name="Eingabe 2 1816" xfId="55776" xr:uid="{00000000-0005-0000-0000-0000DF9B0000}"/>
    <cellStyle name="Eingabe 2 1817" xfId="55777" xr:uid="{00000000-0005-0000-0000-0000E09B0000}"/>
    <cellStyle name="Eingabe 2 1818" xfId="55778" xr:uid="{00000000-0005-0000-0000-0000E19B0000}"/>
    <cellStyle name="Eingabe 2 1819" xfId="55779" xr:uid="{00000000-0005-0000-0000-0000E29B0000}"/>
    <cellStyle name="Eingabe 2 182" xfId="11984" xr:uid="{00000000-0005-0000-0000-0000E39B0000}"/>
    <cellStyle name="Eingabe 2 1820" xfId="55780" xr:uid="{00000000-0005-0000-0000-0000E49B0000}"/>
    <cellStyle name="Eingabe 2 1821" xfId="55781" xr:uid="{00000000-0005-0000-0000-0000E59B0000}"/>
    <cellStyle name="Eingabe 2 1822" xfId="55782" xr:uid="{00000000-0005-0000-0000-0000E69B0000}"/>
    <cellStyle name="Eingabe 2 1823" xfId="55783" xr:uid="{00000000-0005-0000-0000-0000E79B0000}"/>
    <cellStyle name="Eingabe 2 1824" xfId="55784" xr:uid="{00000000-0005-0000-0000-0000E89B0000}"/>
    <cellStyle name="Eingabe 2 1825" xfId="55785" xr:uid="{00000000-0005-0000-0000-0000E99B0000}"/>
    <cellStyle name="Eingabe 2 1826" xfId="55786" xr:uid="{00000000-0005-0000-0000-0000EA9B0000}"/>
    <cellStyle name="Eingabe 2 1827" xfId="55787" xr:uid="{00000000-0005-0000-0000-0000EB9B0000}"/>
    <cellStyle name="Eingabe 2 1828" xfId="55788" xr:uid="{00000000-0005-0000-0000-0000EC9B0000}"/>
    <cellStyle name="Eingabe 2 1829" xfId="55789" xr:uid="{00000000-0005-0000-0000-0000ED9B0000}"/>
    <cellStyle name="Eingabe 2 183" xfId="11867" xr:uid="{00000000-0005-0000-0000-0000EE9B0000}"/>
    <cellStyle name="Eingabe 2 1830" xfId="55790" xr:uid="{00000000-0005-0000-0000-0000EF9B0000}"/>
    <cellStyle name="Eingabe 2 1831" xfId="55791" xr:uid="{00000000-0005-0000-0000-0000F09B0000}"/>
    <cellStyle name="Eingabe 2 1832" xfId="55792" xr:uid="{00000000-0005-0000-0000-0000F19B0000}"/>
    <cellStyle name="Eingabe 2 1833" xfId="55793" xr:uid="{00000000-0005-0000-0000-0000F29B0000}"/>
    <cellStyle name="Eingabe 2 1834" xfId="55794" xr:uid="{00000000-0005-0000-0000-0000F39B0000}"/>
    <cellStyle name="Eingabe 2 1835" xfId="55795" xr:uid="{00000000-0005-0000-0000-0000F49B0000}"/>
    <cellStyle name="Eingabe 2 1836" xfId="55796" xr:uid="{00000000-0005-0000-0000-0000F59B0000}"/>
    <cellStyle name="Eingabe 2 1837" xfId="55797" xr:uid="{00000000-0005-0000-0000-0000F69B0000}"/>
    <cellStyle name="Eingabe 2 1838" xfId="55798" xr:uid="{00000000-0005-0000-0000-0000F79B0000}"/>
    <cellStyle name="Eingabe 2 1839" xfId="55799" xr:uid="{00000000-0005-0000-0000-0000F89B0000}"/>
    <cellStyle name="Eingabe 2 184" xfId="11770" xr:uid="{00000000-0005-0000-0000-0000F99B0000}"/>
    <cellStyle name="Eingabe 2 1840" xfId="55800" xr:uid="{00000000-0005-0000-0000-0000FA9B0000}"/>
    <cellStyle name="Eingabe 2 1841" xfId="55801" xr:uid="{00000000-0005-0000-0000-0000FB9B0000}"/>
    <cellStyle name="Eingabe 2 1842" xfId="55802" xr:uid="{00000000-0005-0000-0000-0000FC9B0000}"/>
    <cellStyle name="Eingabe 2 1843" xfId="55803" xr:uid="{00000000-0005-0000-0000-0000FD9B0000}"/>
    <cellStyle name="Eingabe 2 1844" xfId="55804" xr:uid="{00000000-0005-0000-0000-0000FE9B0000}"/>
    <cellStyle name="Eingabe 2 1845" xfId="55805" xr:uid="{00000000-0005-0000-0000-0000FF9B0000}"/>
    <cellStyle name="Eingabe 2 1846" xfId="55806" xr:uid="{00000000-0005-0000-0000-0000009C0000}"/>
    <cellStyle name="Eingabe 2 1847" xfId="55807" xr:uid="{00000000-0005-0000-0000-0000019C0000}"/>
    <cellStyle name="Eingabe 2 1848" xfId="55808" xr:uid="{00000000-0005-0000-0000-0000029C0000}"/>
    <cellStyle name="Eingabe 2 1849" xfId="55809" xr:uid="{00000000-0005-0000-0000-0000039C0000}"/>
    <cellStyle name="Eingabe 2 185" xfId="11664" xr:uid="{00000000-0005-0000-0000-0000049C0000}"/>
    <cellStyle name="Eingabe 2 1850" xfId="55810" xr:uid="{00000000-0005-0000-0000-0000059C0000}"/>
    <cellStyle name="Eingabe 2 1851" xfId="55811" xr:uid="{00000000-0005-0000-0000-0000069C0000}"/>
    <cellStyle name="Eingabe 2 1852" xfId="55812" xr:uid="{00000000-0005-0000-0000-0000079C0000}"/>
    <cellStyle name="Eingabe 2 1853" xfId="55813" xr:uid="{00000000-0005-0000-0000-0000089C0000}"/>
    <cellStyle name="Eingabe 2 1854" xfId="55814" xr:uid="{00000000-0005-0000-0000-0000099C0000}"/>
    <cellStyle name="Eingabe 2 1855" xfId="55815" xr:uid="{00000000-0005-0000-0000-00000A9C0000}"/>
    <cellStyle name="Eingabe 2 1856" xfId="55816" xr:uid="{00000000-0005-0000-0000-00000B9C0000}"/>
    <cellStyle name="Eingabe 2 1857" xfId="55817" xr:uid="{00000000-0005-0000-0000-00000C9C0000}"/>
    <cellStyle name="Eingabe 2 1858" xfId="55818" xr:uid="{00000000-0005-0000-0000-00000D9C0000}"/>
    <cellStyle name="Eingabe 2 1859" xfId="55819" xr:uid="{00000000-0005-0000-0000-00000E9C0000}"/>
    <cellStyle name="Eingabe 2 186" xfId="11582" xr:uid="{00000000-0005-0000-0000-00000F9C0000}"/>
    <cellStyle name="Eingabe 2 1860" xfId="55820" xr:uid="{00000000-0005-0000-0000-0000109C0000}"/>
    <cellStyle name="Eingabe 2 1861" xfId="55821" xr:uid="{00000000-0005-0000-0000-0000119C0000}"/>
    <cellStyle name="Eingabe 2 1862" xfId="55822" xr:uid="{00000000-0005-0000-0000-0000129C0000}"/>
    <cellStyle name="Eingabe 2 1863" xfId="55823" xr:uid="{00000000-0005-0000-0000-0000139C0000}"/>
    <cellStyle name="Eingabe 2 1864" xfId="55824" xr:uid="{00000000-0005-0000-0000-0000149C0000}"/>
    <cellStyle name="Eingabe 2 1865" xfId="55825" xr:uid="{00000000-0005-0000-0000-0000159C0000}"/>
    <cellStyle name="Eingabe 2 1866" xfId="55826" xr:uid="{00000000-0005-0000-0000-0000169C0000}"/>
    <cellStyle name="Eingabe 2 1867" xfId="55827" xr:uid="{00000000-0005-0000-0000-0000179C0000}"/>
    <cellStyle name="Eingabe 2 1868" xfId="55828" xr:uid="{00000000-0005-0000-0000-0000189C0000}"/>
    <cellStyle name="Eingabe 2 1869" xfId="55829" xr:uid="{00000000-0005-0000-0000-0000199C0000}"/>
    <cellStyle name="Eingabe 2 187" xfId="11475" xr:uid="{00000000-0005-0000-0000-00001A9C0000}"/>
    <cellStyle name="Eingabe 2 1870" xfId="55830" xr:uid="{00000000-0005-0000-0000-00001B9C0000}"/>
    <cellStyle name="Eingabe 2 1871" xfId="55831" xr:uid="{00000000-0005-0000-0000-00001C9C0000}"/>
    <cellStyle name="Eingabe 2 1872" xfId="55832" xr:uid="{00000000-0005-0000-0000-00001D9C0000}"/>
    <cellStyle name="Eingabe 2 1873" xfId="55833" xr:uid="{00000000-0005-0000-0000-00001E9C0000}"/>
    <cellStyle name="Eingabe 2 1874" xfId="55834" xr:uid="{00000000-0005-0000-0000-00001F9C0000}"/>
    <cellStyle name="Eingabe 2 1875" xfId="55835" xr:uid="{00000000-0005-0000-0000-0000209C0000}"/>
    <cellStyle name="Eingabe 2 1876" xfId="55836" xr:uid="{00000000-0005-0000-0000-0000219C0000}"/>
    <cellStyle name="Eingabe 2 1877" xfId="55837" xr:uid="{00000000-0005-0000-0000-0000229C0000}"/>
    <cellStyle name="Eingabe 2 1878" xfId="55838" xr:uid="{00000000-0005-0000-0000-0000239C0000}"/>
    <cellStyle name="Eingabe 2 1879" xfId="55839" xr:uid="{00000000-0005-0000-0000-0000249C0000}"/>
    <cellStyle name="Eingabe 2 188" xfId="11353" xr:uid="{00000000-0005-0000-0000-0000259C0000}"/>
    <cellStyle name="Eingabe 2 1880" xfId="55840" xr:uid="{00000000-0005-0000-0000-0000269C0000}"/>
    <cellStyle name="Eingabe 2 1881" xfId="55841" xr:uid="{00000000-0005-0000-0000-0000279C0000}"/>
    <cellStyle name="Eingabe 2 1882" xfId="55842" xr:uid="{00000000-0005-0000-0000-0000289C0000}"/>
    <cellStyle name="Eingabe 2 1883" xfId="55843" xr:uid="{00000000-0005-0000-0000-0000299C0000}"/>
    <cellStyle name="Eingabe 2 1884" xfId="55844" xr:uid="{00000000-0005-0000-0000-00002A9C0000}"/>
    <cellStyle name="Eingabe 2 1885" xfId="55845" xr:uid="{00000000-0005-0000-0000-00002B9C0000}"/>
    <cellStyle name="Eingabe 2 1886" xfId="55846" xr:uid="{00000000-0005-0000-0000-00002C9C0000}"/>
    <cellStyle name="Eingabe 2 1887" xfId="55847" xr:uid="{00000000-0005-0000-0000-00002D9C0000}"/>
    <cellStyle name="Eingabe 2 1888" xfId="55848" xr:uid="{00000000-0005-0000-0000-00002E9C0000}"/>
    <cellStyle name="Eingabe 2 1889" xfId="55849" xr:uid="{00000000-0005-0000-0000-00002F9C0000}"/>
    <cellStyle name="Eingabe 2 189" xfId="11252" xr:uid="{00000000-0005-0000-0000-0000309C0000}"/>
    <cellStyle name="Eingabe 2 1890" xfId="55850" xr:uid="{00000000-0005-0000-0000-0000319C0000}"/>
    <cellStyle name="Eingabe 2 1891" xfId="55851" xr:uid="{00000000-0005-0000-0000-0000329C0000}"/>
    <cellStyle name="Eingabe 2 1892" xfId="55852" xr:uid="{00000000-0005-0000-0000-0000339C0000}"/>
    <cellStyle name="Eingabe 2 1893" xfId="55853" xr:uid="{00000000-0005-0000-0000-0000349C0000}"/>
    <cellStyle name="Eingabe 2 1894" xfId="55854" xr:uid="{00000000-0005-0000-0000-0000359C0000}"/>
    <cellStyle name="Eingabe 2 1895" xfId="55855" xr:uid="{00000000-0005-0000-0000-0000369C0000}"/>
    <cellStyle name="Eingabe 2 1896" xfId="55856" xr:uid="{00000000-0005-0000-0000-0000379C0000}"/>
    <cellStyle name="Eingabe 2 1897" xfId="55857" xr:uid="{00000000-0005-0000-0000-0000389C0000}"/>
    <cellStyle name="Eingabe 2 1898" xfId="55858" xr:uid="{00000000-0005-0000-0000-0000399C0000}"/>
    <cellStyle name="Eingabe 2 1899" xfId="55859" xr:uid="{00000000-0005-0000-0000-00003A9C0000}"/>
    <cellStyle name="Eingabe 2 19" xfId="1316" hidden="1" xr:uid="{00000000-0005-0000-0000-00003B9C0000}"/>
    <cellStyle name="Eingabe 2 19" xfId="6130" hidden="1" xr:uid="{00000000-0005-0000-0000-00003C9C0000}"/>
    <cellStyle name="Eingabe 2 19" xfId="47817" hidden="1" xr:uid="{00000000-0005-0000-0000-00003D9C0000}"/>
    <cellStyle name="Eingabe 2 19" xfId="54618" xr:uid="{00000000-0005-0000-0000-00003E9C0000}"/>
    <cellStyle name="Eingabe 2 190" xfId="11145" xr:uid="{00000000-0005-0000-0000-00003F9C0000}"/>
    <cellStyle name="Eingabe 2 1900" xfId="55860" xr:uid="{00000000-0005-0000-0000-0000409C0000}"/>
    <cellStyle name="Eingabe 2 1901" xfId="55861" xr:uid="{00000000-0005-0000-0000-0000419C0000}"/>
    <cellStyle name="Eingabe 2 1902" xfId="55862" xr:uid="{00000000-0005-0000-0000-0000429C0000}"/>
    <cellStyle name="Eingabe 2 1903" xfId="55863" xr:uid="{00000000-0005-0000-0000-0000439C0000}"/>
    <cellStyle name="Eingabe 2 1904" xfId="55864" xr:uid="{00000000-0005-0000-0000-0000449C0000}"/>
    <cellStyle name="Eingabe 2 1905" xfId="55865" xr:uid="{00000000-0005-0000-0000-0000459C0000}"/>
    <cellStyle name="Eingabe 2 1906" xfId="55866" xr:uid="{00000000-0005-0000-0000-0000469C0000}"/>
    <cellStyle name="Eingabe 2 1907" xfId="55867" xr:uid="{00000000-0005-0000-0000-0000479C0000}"/>
    <cellStyle name="Eingabe 2 1908" xfId="55868" xr:uid="{00000000-0005-0000-0000-0000489C0000}"/>
    <cellStyle name="Eingabe 2 1909" xfId="55869" xr:uid="{00000000-0005-0000-0000-0000499C0000}"/>
    <cellStyle name="Eingabe 2 191" xfId="11047" xr:uid="{00000000-0005-0000-0000-00004A9C0000}"/>
    <cellStyle name="Eingabe 2 1910" xfId="55870" xr:uid="{00000000-0005-0000-0000-00004B9C0000}"/>
    <cellStyle name="Eingabe 2 1911" xfId="55871" xr:uid="{00000000-0005-0000-0000-00004C9C0000}"/>
    <cellStyle name="Eingabe 2 1912" xfId="55872" xr:uid="{00000000-0005-0000-0000-00004D9C0000}"/>
    <cellStyle name="Eingabe 2 1913" xfId="55873" xr:uid="{00000000-0005-0000-0000-00004E9C0000}"/>
    <cellStyle name="Eingabe 2 1914" xfId="55874" xr:uid="{00000000-0005-0000-0000-00004F9C0000}"/>
    <cellStyle name="Eingabe 2 1915" xfId="55875" xr:uid="{00000000-0005-0000-0000-0000509C0000}"/>
    <cellStyle name="Eingabe 2 1916" xfId="55876" xr:uid="{00000000-0005-0000-0000-0000519C0000}"/>
    <cellStyle name="Eingabe 2 1917" xfId="55877" xr:uid="{00000000-0005-0000-0000-0000529C0000}"/>
    <cellStyle name="Eingabe 2 1918" xfId="55878" xr:uid="{00000000-0005-0000-0000-0000539C0000}"/>
    <cellStyle name="Eingabe 2 1919" xfId="55879" xr:uid="{00000000-0005-0000-0000-0000549C0000}"/>
    <cellStyle name="Eingabe 2 192" xfId="10937" xr:uid="{00000000-0005-0000-0000-0000559C0000}"/>
    <cellStyle name="Eingabe 2 1920" xfId="55880" xr:uid="{00000000-0005-0000-0000-0000569C0000}"/>
    <cellStyle name="Eingabe 2 1921" xfId="55881" xr:uid="{00000000-0005-0000-0000-0000579C0000}"/>
    <cellStyle name="Eingabe 2 1922" xfId="55882" xr:uid="{00000000-0005-0000-0000-0000589C0000}"/>
    <cellStyle name="Eingabe 2 1923" xfId="55883" xr:uid="{00000000-0005-0000-0000-0000599C0000}"/>
    <cellStyle name="Eingabe 2 1924" xfId="55884" xr:uid="{00000000-0005-0000-0000-00005A9C0000}"/>
    <cellStyle name="Eingabe 2 1925" xfId="55885" xr:uid="{00000000-0005-0000-0000-00005B9C0000}"/>
    <cellStyle name="Eingabe 2 1926" xfId="55886" xr:uid="{00000000-0005-0000-0000-00005C9C0000}"/>
    <cellStyle name="Eingabe 2 1927" xfId="55887" xr:uid="{00000000-0005-0000-0000-00005D9C0000}"/>
    <cellStyle name="Eingabe 2 1928" xfId="55888" xr:uid="{00000000-0005-0000-0000-00005E9C0000}"/>
    <cellStyle name="Eingabe 2 1929" xfId="55889" xr:uid="{00000000-0005-0000-0000-00005F9C0000}"/>
    <cellStyle name="Eingabe 2 193" xfId="10826" xr:uid="{00000000-0005-0000-0000-0000609C0000}"/>
    <cellStyle name="Eingabe 2 1930" xfId="55890" xr:uid="{00000000-0005-0000-0000-0000619C0000}"/>
    <cellStyle name="Eingabe 2 1931" xfId="55891" xr:uid="{00000000-0005-0000-0000-0000629C0000}"/>
    <cellStyle name="Eingabe 2 1932" xfId="55892" xr:uid="{00000000-0005-0000-0000-0000639C0000}"/>
    <cellStyle name="Eingabe 2 1933" xfId="55893" xr:uid="{00000000-0005-0000-0000-0000649C0000}"/>
    <cellStyle name="Eingabe 2 1934" xfId="55894" xr:uid="{00000000-0005-0000-0000-0000659C0000}"/>
    <cellStyle name="Eingabe 2 1935" xfId="55895" xr:uid="{00000000-0005-0000-0000-0000669C0000}"/>
    <cellStyle name="Eingabe 2 1936" xfId="55896" xr:uid="{00000000-0005-0000-0000-0000679C0000}"/>
    <cellStyle name="Eingabe 2 1937" xfId="55897" xr:uid="{00000000-0005-0000-0000-0000689C0000}"/>
    <cellStyle name="Eingabe 2 1938" xfId="55898" xr:uid="{00000000-0005-0000-0000-0000699C0000}"/>
    <cellStyle name="Eingabe 2 1939" xfId="55899" xr:uid="{00000000-0005-0000-0000-00006A9C0000}"/>
    <cellStyle name="Eingabe 2 194" xfId="10724" xr:uid="{00000000-0005-0000-0000-00006B9C0000}"/>
    <cellStyle name="Eingabe 2 1940" xfId="55900" xr:uid="{00000000-0005-0000-0000-00006C9C0000}"/>
    <cellStyle name="Eingabe 2 1941" xfId="55901" xr:uid="{00000000-0005-0000-0000-00006D9C0000}"/>
    <cellStyle name="Eingabe 2 1942" xfId="55902" xr:uid="{00000000-0005-0000-0000-00006E9C0000}"/>
    <cellStyle name="Eingabe 2 1943" xfId="55903" xr:uid="{00000000-0005-0000-0000-00006F9C0000}"/>
    <cellStyle name="Eingabe 2 1944" xfId="55904" xr:uid="{00000000-0005-0000-0000-0000709C0000}"/>
    <cellStyle name="Eingabe 2 1945" xfId="55905" xr:uid="{00000000-0005-0000-0000-0000719C0000}"/>
    <cellStyle name="Eingabe 2 1946" xfId="55906" xr:uid="{00000000-0005-0000-0000-0000729C0000}"/>
    <cellStyle name="Eingabe 2 1947" xfId="55907" xr:uid="{00000000-0005-0000-0000-0000739C0000}"/>
    <cellStyle name="Eingabe 2 1948" xfId="55908" xr:uid="{00000000-0005-0000-0000-0000749C0000}"/>
    <cellStyle name="Eingabe 2 1949" xfId="55909" xr:uid="{00000000-0005-0000-0000-0000759C0000}"/>
    <cellStyle name="Eingabe 2 195" xfId="10611" xr:uid="{00000000-0005-0000-0000-0000769C0000}"/>
    <cellStyle name="Eingabe 2 1950" xfId="55910" xr:uid="{00000000-0005-0000-0000-0000779C0000}"/>
    <cellStyle name="Eingabe 2 1951" xfId="55911" xr:uid="{00000000-0005-0000-0000-0000789C0000}"/>
    <cellStyle name="Eingabe 2 1952" xfId="55912" xr:uid="{00000000-0005-0000-0000-0000799C0000}"/>
    <cellStyle name="Eingabe 2 1953" xfId="55913" xr:uid="{00000000-0005-0000-0000-00007A9C0000}"/>
    <cellStyle name="Eingabe 2 1954" xfId="55914" xr:uid="{00000000-0005-0000-0000-00007B9C0000}"/>
    <cellStyle name="Eingabe 2 1955" xfId="55915" xr:uid="{00000000-0005-0000-0000-00007C9C0000}"/>
    <cellStyle name="Eingabe 2 1956" xfId="55916" xr:uid="{00000000-0005-0000-0000-00007D9C0000}"/>
    <cellStyle name="Eingabe 2 1957" xfId="55917" xr:uid="{00000000-0005-0000-0000-00007E9C0000}"/>
    <cellStyle name="Eingabe 2 1958" xfId="55918" xr:uid="{00000000-0005-0000-0000-00007F9C0000}"/>
    <cellStyle name="Eingabe 2 1959" xfId="55919" xr:uid="{00000000-0005-0000-0000-0000809C0000}"/>
    <cellStyle name="Eingabe 2 196" xfId="10471" xr:uid="{00000000-0005-0000-0000-0000819C0000}"/>
    <cellStyle name="Eingabe 2 1960" xfId="55920" xr:uid="{00000000-0005-0000-0000-0000829C0000}"/>
    <cellStyle name="Eingabe 2 1961" xfId="55921" xr:uid="{00000000-0005-0000-0000-0000839C0000}"/>
    <cellStyle name="Eingabe 2 1962" xfId="55922" xr:uid="{00000000-0005-0000-0000-0000849C0000}"/>
    <cellStyle name="Eingabe 2 1963" xfId="55923" xr:uid="{00000000-0005-0000-0000-0000859C0000}"/>
    <cellStyle name="Eingabe 2 1964" xfId="55924" xr:uid="{00000000-0005-0000-0000-0000869C0000}"/>
    <cellStyle name="Eingabe 2 1965" xfId="55925" xr:uid="{00000000-0005-0000-0000-0000879C0000}"/>
    <cellStyle name="Eingabe 2 1966" xfId="55926" xr:uid="{00000000-0005-0000-0000-0000889C0000}"/>
    <cellStyle name="Eingabe 2 1967" xfId="55927" xr:uid="{00000000-0005-0000-0000-0000899C0000}"/>
    <cellStyle name="Eingabe 2 1968" xfId="55928" xr:uid="{00000000-0005-0000-0000-00008A9C0000}"/>
    <cellStyle name="Eingabe 2 1969" xfId="55929" xr:uid="{00000000-0005-0000-0000-00008B9C0000}"/>
    <cellStyle name="Eingabe 2 197" xfId="10346" xr:uid="{00000000-0005-0000-0000-00008C9C0000}"/>
    <cellStyle name="Eingabe 2 1970" xfId="55930" xr:uid="{00000000-0005-0000-0000-00008D9C0000}"/>
    <cellStyle name="Eingabe 2 1971" xfId="55931" xr:uid="{00000000-0005-0000-0000-00008E9C0000}"/>
    <cellStyle name="Eingabe 2 1972" xfId="55932" xr:uid="{00000000-0005-0000-0000-00008F9C0000}"/>
    <cellStyle name="Eingabe 2 1973" xfId="55933" xr:uid="{00000000-0005-0000-0000-0000909C0000}"/>
    <cellStyle name="Eingabe 2 1974" xfId="55934" xr:uid="{00000000-0005-0000-0000-0000919C0000}"/>
    <cellStyle name="Eingabe 2 1975" xfId="55935" xr:uid="{00000000-0005-0000-0000-0000929C0000}"/>
    <cellStyle name="Eingabe 2 1976" xfId="55936" xr:uid="{00000000-0005-0000-0000-0000939C0000}"/>
    <cellStyle name="Eingabe 2 1977" xfId="55937" xr:uid="{00000000-0005-0000-0000-0000949C0000}"/>
    <cellStyle name="Eingabe 2 1978" xfId="55938" xr:uid="{00000000-0005-0000-0000-0000959C0000}"/>
    <cellStyle name="Eingabe 2 1979" xfId="55939" xr:uid="{00000000-0005-0000-0000-0000969C0000}"/>
    <cellStyle name="Eingabe 2 198" xfId="10237" xr:uid="{00000000-0005-0000-0000-0000979C0000}"/>
    <cellStyle name="Eingabe 2 1980" xfId="55940" xr:uid="{00000000-0005-0000-0000-0000989C0000}"/>
    <cellStyle name="Eingabe 2 1981" xfId="55941" xr:uid="{00000000-0005-0000-0000-0000999C0000}"/>
    <cellStyle name="Eingabe 2 1982" xfId="55942" xr:uid="{00000000-0005-0000-0000-00009A9C0000}"/>
    <cellStyle name="Eingabe 2 1983" xfId="55943" xr:uid="{00000000-0005-0000-0000-00009B9C0000}"/>
    <cellStyle name="Eingabe 2 1984" xfId="55944" xr:uid="{00000000-0005-0000-0000-00009C9C0000}"/>
    <cellStyle name="Eingabe 2 1985" xfId="55945" xr:uid="{00000000-0005-0000-0000-00009D9C0000}"/>
    <cellStyle name="Eingabe 2 1986" xfId="55946" xr:uid="{00000000-0005-0000-0000-00009E9C0000}"/>
    <cellStyle name="Eingabe 2 1987" xfId="55947" xr:uid="{00000000-0005-0000-0000-00009F9C0000}"/>
    <cellStyle name="Eingabe 2 1988" xfId="55948" xr:uid="{00000000-0005-0000-0000-0000A09C0000}"/>
    <cellStyle name="Eingabe 2 1989" xfId="55949" xr:uid="{00000000-0005-0000-0000-0000A19C0000}"/>
    <cellStyle name="Eingabe 2 199" xfId="10128" xr:uid="{00000000-0005-0000-0000-0000A29C0000}"/>
    <cellStyle name="Eingabe 2 1990" xfId="55950" xr:uid="{00000000-0005-0000-0000-0000A39C0000}"/>
    <cellStyle name="Eingabe 2 1991" xfId="55951" xr:uid="{00000000-0005-0000-0000-0000A49C0000}"/>
    <cellStyle name="Eingabe 2 1992" xfId="55952" xr:uid="{00000000-0005-0000-0000-0000A59C0000}"/>
    <cellStyle name="Eingabe 2 1993" xfId="55953" xr:uid="{00000000-0005-0000-0000-0000A69C0000}"/>
    <cellStyle name="Eingabe 2 1994" xfId="55954" xr:uid="{00000000-0005-0000-0000-0000A79C0000}"/>
    <cellStyle name="Eingabe 2 1995" xfId="55955" xr:uid="{00000000-0005-0000-0000-0000A89C0000}"/>
    <cellStyle name="Eingabe 2 1996" xfId="55956" xr:uid="{00000000-0005-0000-0000-0000A99C0000}"/>
    <cellStyle name="Eingabe 2 1997" xfId="55957" xr:uid="{00000000-0005-0000-0000-0000AA9C0000}"/>
    <cellStyle name="Eingabe 2 1998" xfId="55958" xr:uid="{00000000-0005-0000-0000-0000AB9C0000}"/>
    <cellStyle name="Eingabe 2 1999" xfId="55959" xr:uid="{00000000-0005-0000-0000-0000AC9C0000}"/>
    <cellStyle name="Eingabe 2 2" xfId="313" xr:uid="{00000000-0005-0000-0000-0000AD9C0000}"/>
    <cellStyle name="Eingabe 2 2 2" xfId="7205" xr:uid="{00000000-0005-0000-0000-0000AE9C0000}"/>
    <cellStyle name="Eingabe 2 20" xfId="1375" hidden="1" xr:uid="{00000000-0005-0000-0000-0000AF9C0000}"/>
    <cellStyle name="Eingabe 2 20" xfId="6063" hidden="1" xr:uid="{00000000-0005-0000-0000-0000B09C0000}"/>
    <cellStyle name="Eingabe 2 20" xfId="47751" hidden="1" xr:uid="{00000000-0005-0000-0000-0000B19C0000}"/>
    <cellStyle name="Eingabe 2 20" xfId="54552" xr:uid="{00000000-0005-0000-0000-0000B29C0000}"/>
    <cellStyle name="Eingabe 2 200" xfId="10019" xr:uid="{00000000-0005-0000-0000-0000B39C0000}"/>
    <cellStyle name="Eingabe 2 2000" xfId="55960" xr:uid="{00000000-0005-0000-0000-0000B49C0000}"/>
    <cellStyle name="Eingabe 2 2001" xfId="55961" xr:uid="{00000000-0005-0000-0000-0000B59C0000}"/>
    <cellStyle name="Eingabe 2 2002" xfId="55962" xr:uid="{00000000-0005-0000-0000-0000B69C0000}"/>
    <cellStyle name="Eingabe 2 2003" xfId="55963" xr:uid="{00000000-0005-0000-0000-0000B79C0000}"/>
    <cellStyle name="Eingabe 2 2004" xfId="55964" xr:uid="{00000000-0005-0000-0000-0000B89C0000}"/>
    <cellStyle name="Eingabe 2 2005" xfId="55965" xr:uid="{00000000-0005-0000-0000-0000B99C0000}"/>
    <cellStyle name="Eingabe 2 2006" xfId="55966" xr:uid="{00000000-0005-0000-0000-0000BA9C0000}"/>
    <cellStyle name="Eingabe 2 2007" xfId="55967" xr:uid="{00000000-0005-0000-0000-0000BB9C0000}"/>
    <cellStyle name="Eingabe 2 2008" xfId="55968" xr:uid="{00000000-0005-0000-0000-0000BC9C0000}"/>
    <cellStyle name="Eingabe 2 2009" xfId="55969" xr:uid="{00000000-0005-0000-0000-0000BD9C0000}"/>
    <cellStyle name="Eingabe 2 201" xfId="9891" xr:uid="{00000000-0005-0000-0000-0000BE9C0000}"/>
    <cellStyle name="Eingabe 2 2010" xfId="55970" xr:uid="{00000000-0005-0000-0000-0000BF9C0000}"/>
    <cellStyle name="Eingabe 2 2011" xfId="55971" xr:uid="{00000000-0005-0000-0000-0000C09C0000}"/>
    <cellStyle name="Eingabe 2 2012" xfId="55972" xr:uid="{00000000-0005-0000-0000-0000C19C0000}"/>
    <cellStyle name="Eingabe 2 2013" xfId="55973" xr:uid="{00000000-0005-0000-0000-0000C29C0000}"/>
    <cellStyle name="Eingabe 2 2014" xfId="55974" xr:uid="{00000000-0005-0000-0000-0000C39C0000}"/>
    <cellStyle name="Eingabe 2 2015" xfId="55975" xr:uid="{00000000-0005-0000-0000-0000C49C0000}"/>
    <cellStyle name="Eingabe 2 2016" xfId="55976" xr:uid="{00000000-0005-0000-0000-0000C59C0000}"/>
    <cellStyle name="Eingabe 2 2017" xfId="55977" xr:uid="{00000000-0005-0000-0000-0000C69C0000}"/>
    <cellStyle name="Eingabe 2 2018" xfId="55978" xr:uid="{00000000-0005-0000-0000-0000C79C0000}"/>
    <cellStyle name="Eingabe 2 2019" xfId="55979" xr:uid="{00000000-0005-0000-0000-0000C89C0000}"/>
    <cellStyle name="Eingabe 2 202" xfId="9773" xr:uid="{00000000-0005-0000-0000-0000C99C0000}"/>
    <cellStyle name="Eingabe 2 2020" xfId="55980" xr:uid="{00000000-0005-0000-0000-0000CA9C0000}"/>
    <cellStyle name="Eingabe 2 2021" xfId="55981" xr:uid="{00000000-0005-0000-0000-0000CB9C0000}"/>
    <cellStyle name="Eingabe 2 2022" xfId="55982" xr:uid="{00000000-0005-0000-0000-0000CC9C0000}"/>
    <cellStyle name="Eingabe 2 2023" xfId="55983" xr:uid="{00000000-0005-0000-0000-0000CD9C0000}"/>
    <cellStyle name="Eingabe 2 2024" xfId="55984" xr:uid="{00000000-0005-0000-0000-0000CE9C0000}"/>
    <cellStyle name="Eingabe 2 2025" xfId="55985" xr:uid="{00000000-0005-0000-0000-0000CF9C0000}"/>
    <cellStyle name="Eingabe 2 2026" xfId="55986" xr:uid="{00000000-0005-0000-0000-0000D09C0000}"/>
    <cellStyle name="Eingabe 2 2027" xfId="55987" xr:uid="{00000000-0005-0000-0000-0000D19C0000}"/>
    <cellStyle name="Eingabe 2 2028" xfId="55988" xr:uid="{00000000-0005-0000-0000-0000D29C0000}"/>
    <cellStyle name="Eingabe 2 2029" xfId="55989" xr:uid="{00000000-0005-0000-0000-0000D39C0000}"/>
    <cellStyle name="Eingabe 2 203" xfId="9659" xr:uid="{00000000-0005-0000-0000-0000D49C0000}"/>
    <cellStyle name="Eingabe 2 2030" xfId="55990" xr:uid="{00000000-0005-0000-0000-0000D59C0000}"/>
    <cellStyle name="Eingabe 2 2031" xfId="55991" xr:uid="{00000000-0005-0000-0000-0000D69C0000}"/>
    <cellStyle name="Eingabe 2 2032" xfId="55992" xr:uid="{00000000-0005-0000-0000-0000D79C0000}"/>
    <cellStyle name="Eingabe 2 2033" xfId="55993" xr:uid="{00000000-0005-0000-0000-0000D89C0000}"/>
    <cellStyle name="Eingabe 2 2034" xfId="55994" xr:uid="{00000000-0005-0000-0000-0000D99C0000}"/>
    <cellStyle name="Eingabe 2 2035" xfId="55995" xr:uid="{00000000-0005-0000-0000-0000DA9C0000}"/>
    <cellStyle name="Eingabe 2 2036" xfId="55996" xr:uid="{00000000-0005-0000-0000-0000DB9C0000}"/>
    <cellStyle name="Eingabe 2 2037" xfId="55997" xr:uid="{00000000-0005-0000-0000-0000DC9C0000}"/>
    <cellStyle name="Eingabe 2 2038" xfId="55998" xr:uid="{00000000-0005-0000-0000-0000DD9C0000}"/>
    <cellStyle name="Eingabe 2 2039" xfId="55999" xr:uid="{00000000-0005-0000-0000-0000DE9C0000}"/>
    <cellStyle name="Eingabe 2 204" xfId="9561" xr:uid="{00000000-0005-0000-0000-0000DF9C0000}"/>
    <cellStyle name="Eingabe 2 2040" xfId="56000" xr:uid="{00000000-0005-0000-0000-0000E09C0000}"/>
    <cellStyle name="Eingabe 2 2041" xfId="56001" xr:uid="{00000000-0005-0000-0000-0000E19C0000}"/>
    <cellStyle name="Eingabe 2 2042" xfId="56002" xr:uid="{00000000-0005-0000-0000-0000E29C0000}"/>
    <cellStyle name="Eingabe 2 2043" xfId="56003" xr:uid="{00000000-0005-0000-0000-0000E39C0000}"/>
    <cellStyle name="Eingabe 2 2044" xfId="56004" xr:uid="{00000000-0005-0000-0000-0000E49C0000}"/>
    <cellStyle name="Eingabe 2 2045" xfId="56005" xr:uid="{00000000-0005-0000-0000-0000E59C0000}"/>
    <cellStyle name="Eingabe 2 2046" xfId="56006" xr:uid="{00000000-0005-0000-0000-0000E69C0000}"/>
    <cellStyle name="Eingabe 2 2047" xfId="56007" xr:uid="{00000000-0005-0000-0000-0000E79C0000}"/>
    <cellStyle name="Eingabe 2 2048" xfId="56008" xr:uid="{00000000-0005-0000-0000-0000E89C0000}"/>
    <cellStyle name="Eingabe 2 2049" xfId="56009" xr:uid="{00000000-0005-0000-0000-0000E99C0000}"/>
    <cellStyle name="Eingabe 2 205" xfId="9451" xr:uid="{00000000-0005-0000-0000-0000EA9C0000}"/>
    <cellStyle name="Eingabe 2 2050" xfId="56010" xr:uid="{00000000-0005-0000-0000-0000EB9C0000}"/>
    <cellStyle name="Eingabe 2 2051" xfId="56011" xr:uid="{00000000-0005-0000-0000-0000EC9C0000}"/>
    <cellStyle name="Eingabe 2 2052" xfId="56012" xr:uid="{00000000-0005-0000-0000-0000ED9C0000}"/>
    <cellStyle name="Eingabe 2 2053" xfId="56013" xr:uid="{00000000-0005-0000-0000-0000EE9C0000}"/>
    <cellStyle name="Eingabe 2 2054" xfId="56014" xr:uid="{00000000-0005-0000-0000-0000EF9C0000}"/>
    <cellStyle name="Eingabe 2 2055" xfId="56015" xr:uid="{00000000-0005-0000-0000-0000F09C0000}"/>
    <cellStyle name="Eingabe 2 2056" xfId="56016" xr:uid="{00000000-0005-0000-0000-0000F19C0000}"/>
    <cellStyle name="Eingabe 2 2057" xfId="56017" xr:uid="{00000000-0005-0000-0000-0000F29C0000}"/>
    <cellStyle name="Eingabe 2 2058" xfId="56018" xr:uid="{00000000-0005-0000-0000-0000F39C0000}"/>
    <cellStyle name="Eingabe 2 2059" xfId="56019" xr:uid="{00000000-0005-0000-0000-0000F49C0000}"/>
    <cellStyle name="Eingabe 2 206" xfId="9382" xr:uid="{00000000-0005-0000-0000-0000F59C0000}"/>
    <cellStyle name="Eingabe 2 2060" xfId="56020" xr:uid="{00000000-0005-0000-0000-0000F69C0000}"/>
    <cellStyle name="Eingabe 2 2061" xfId="56021" xr:uid="{00000000-0005-0000-0000-0000F79C0000}"/>
    <cellStyle name="Eingabe 2 2062" xfId="56022" xr:uid="{00000000-0005-0000-0000-0000F89C0000}"/>
    <cellStyle name="Eingabe 2 2063" xfId="56023" xr:uid="{00000000-0005-0000-0000-0000F99C0000}"/>
    <cellStyle name="Eingabe 2 2064" xfId="56024" xr:uid="{00000000-0005-0000-0000-0000FA9C0000}"/>
    <cellStyle name="Eingabe 2 2065" xfId="56025" xr:uid="{00000000-0005-0000-0000-0000FB9C0000}"/>
    <cellStyle name="Eingabe 2 2066" xfId="56026" xr:uid="{00000000-0005-0000-0000-0000FC9C0000}"/>
    <cellStyle name="Eingabe 2 2067" xfId="56027" xr:uid="{00000000-0005-0000-0000-0000FD9C0000}"/>
    <cellStyle name="Eingabe 2 2068" xfId="56028" xr:uid="{00000000-0005-0000-0000-0000FE9C0000}"/>
    <cellStyle name="Eingabe 2 2069" xfId="56029" xr:uid="{00000000-0005-0000-0000-0000FF9C0000}"/>
    <cellStyle name="Eingabe 2 207" xfId="9260" xr:uid="{00000000-0005-0000-0000-0000009D0000}"/>
    <cellStyle name="Eingabe 2 2070" xfId="56030" xr:uid="{00000000-0005-0000-0000-0000019D0000}"/>
    <cellStyle name="Eingabe 2 2071" xfId="56031" xr:uid="{00000000-0005-0000-0000-0000029D0000}"/>
    <cellStyle name="Eingabe 2 2072" xfId="312" xr:uid="{00000000-0005-0000-0000-0000039D0000}"/>
    <cellStyle name="Eingabe 2 208" xfId="9139" xr:uid="{00000000-0005-0000-0000-0000049D0000}"/>
    <cellStyle name="Eingabe 2 209" xfId="9033" xr:uid="{00000000-0005-0000-0000-0000059D0000}"/>
    <cellStyle name="Eingabe 2 21" xfId="1426" hidden="1" xr:uid="{00000000-0005-0000-0000-0000069D0000}"/>
    <cellStyle name="Eingabe 2 21" xfId="6003" hidden="1" xr:uid="{00000000-0005-0000-0000-0000079D0000}"/>
    <cellStyle name="Eingabe 2 21" xfId="47692" hidden="1" xr:uid="{00000000-0005-0000-0000-0000089D0000}"/>
    <cellStyle name="Eingabe 2 21" xfId="54493" xr:uid="{00000000-0005-0000-0000-0000099D0000}"/>
    <cellStyle name="Eingabe 2 210" xfId="8934" xr:uid="{00000000-0005-0000-0000-00000A9D0000}"/>
    <cellStyle name="Eingabe 2 211" xfId="8850" xr:uid="{00000000-0005-0000-0000-00000B9D0000}"/>
    <cellStyle name="Eingabe 2 212" xfId="8735" xr:uid="{00000000-0005-0000-0000-00000C9D0000}"/>
    <cellStyle name="Eingabe 2 213" xfId="8623" xr:uid="{00000000-0005-0000-0000-00000D9D0000}"/>
    <cellStyle name="Eingabe 2 214" xfId="8513" xr:uid="{00000000-0005-0000-0000-00000E9D0000}"/>
    <cellStyle name="Eingabe 2 215" xfId="8415" xr:uid="{00000000-0005-0000-0000-00000F9D0000}"/>
    <cellStyle name="Eingabe 2 216" xfId="8307" xr:uid="{00000000-0005-0000-0000-0000109D0000}"/>
    <cellStyle name="Eingabe 2 217" xfId="8190" xr:uid="{00000000-0005-0000-0000-0000119D0000}"/>
    <cellStyle name="Eingabe 2 218" xfId="8073" xr:uid="{00000000-0005-0000-0000-0000129D0000}"/>
    <cellStyle name="Eingabe 2 219" xfId="7968" xr:uid="{00000000-0005-0000-0000-0000139D0000}"/>
    <cellStyle name="Eingabe 2 22" xfId="1482" hidden="1" xr:uid="{00000000-0005-0000-0000-0000149D0000}"/>
    <cellStyle name="Eingabe 2 22" xfId="5944" hidden="1" xr:uid="{00000000-0005-0000-0000-0000159D0000}"/>
    <cellStyle name="Eingabe 2 22" xfId="47634" hidden="1" xr:uid="{00000000-0005-0000-0000-0000169D0000}"/>
    <cellStyle name="Eingabe 2 22" xfId="54435" xr:uid="{00000000-0005-0000-0000-0000179D0000}"/>
    <cellStyle name="Eingabe 2 220" xfId="7853" xr:uid="{00000000-0005-0000-0000-0000189D0000}"/>
    <cellStyle name="Eingabe 2 221" xfId="7648" xr:uid="{00000000-0005-0000-0000-0000199D0000}"/>
    <cellStyle name="Eingabe 2 222" xfId="7629" xr:uid="{00000000-0005-0000-0000-00001A9D0000}"/>
    <cellStyle name="Eingabe 2 223" xfId="7534" xr:uid="{00000000-0005-0000-0000-00001B9D0000}"/>
    <cellStyle name="Eingabe 2 224" xfId="7425" xr:uid="{00000000-0005-0000-0000-00001C9D0000}"/>
    <cellStyle name="Eingabe 2 225" xfId="7317" xr:uid="{00000000-0005-0000-0000-00001D9D0000}"/>
    <cellStyle name="Eingabe 2 226" xfId="19382" xr:uid="{00000000-0005-0000-0000-00001E9D0000}"/>
    <cellStyle name="Eingabe 2 227" xfId="19470" xr:uid="{00000000-0005-0000-0000-00001F9D0000}"/>
    <cellStyle name="Eingabe 2 228" xfId="19548" xr:uid="{00000000-0005-0000-0000-0000209D0000}"/>
    <cellStyle name="Eingabe 2 229" xfId="19638" xr:uid="{00000000-0005-0000-0000-0000219D0000}"/>
    <cellStyle name="Eingabe 2 23" xfId="1549" hidden="1" xr:uid="{00000000-0005-0000-0000-0000229D0000}"/>
    <cellStyle name="Eingabe 2 23" xfId="5864" hidden="1" xr:uid="{00000000-0005-0000-0000-0000239D0000}"/>
    <cellStyle name="Eingabe 2 23" xfId="47556" hidden="1" xr:uid="{00000000-0005-0000-0000-0000249D0000}"/>
    <cellStyle name="Eingabe 2 23" xfId="54357" xr:uid="{00000000-0005-0000-0000-0000259D0000}"/>
    <cellStyle name="Eingabe 2 230" xfId="19734" xr:uid="{00000000-0005-0000-0000-0000269D0000}"/>
    <cellStyle name="Eingabe 2 231" xfId="19819" xr:uid="{00000000-0005-0000-0000-0000279D0000}"/>
    <cellStyle name="Eingabe 2 232" xfId="19906" xr:uid="{00000000-0005-0000-0000-0000289D0000}"/>
    <cellStyle name="Eingabe 2 233" xfId="19857" xr:uid="{00000000-0005-0000-0000-0000299D0000}"/>
    <cellStyle name="Eingabe 2 234" xfId="19752" xr:uid="{00000000-0005-0000-0000-00002A9D0000}"/>
    <cellStyle name="Eingabe 2 235" xfId="19663" xr:uid="{00000000-0005-0000-0000-00002B9D0000}"/>
    <cellStyle name="Eingabe 2 236" xfId="19567" xr:uid="{00000000-0005-0000-0000-00002C9D0000}"/>
    <cellStyle name="Eingabe 2 237" xfId="19477" xr:uid="{00000000-0005-0000-0000-00002D9D0000}"/>
    <cellStyle name="Eingabe 2 238" xfId="19345" xr:uid="{00000000-0005-0000-0000-00002E9D0000}"/>
    <cellStyle name="Eingabe 2 239" xfId="19205" xr:uid="{00000000-0005-0000-0000-00002F9D0000}"/>
    <cellStyle name="Eingabe 2 24" xfId="1610" hidden="1" xr:uid="{00000000-0005-0000-0000-0000309D0000}"/>
    <cellStyle name="Eingabe 2 24" xfId="5796" hidden="1" xr:uid="{00000000-0005-0000-0000-0000319D0000}"/>
    <cellStyle name="Eingabe 2 24" xfId="47489" hidden="1" xr:uid="{00000000-0005-0000-0000-0000329D0000}"/>
    <cellStyle name="Eingabe 2 24" xfId="54290" xr:uid="{00000000-0005-0000-0000-0000339D0000}"/>
    <cellStyle name="Eingabe 2 240" xfId="19077" xr:uid="{00000000-0005-0000-0000-0000349D0000}"/>
    <cellStyle name="Eingabe 2 241" xfId="18962" xr:uid="{00000000-0005-0000-0000-0000359D0000}"/>
    <cellStyle name="Eingabe 2 242" xfId="18852" xr:uid="{00000000-0005-0000-0000-0000369D0000}"/>
    <cellStyle name="Eingabe 2 243" xfId="18758" xr:uid="{00000000-0005-0000-0000-0000379D0000}"/>
    <cellStyle name="Eingabe 2 244" xfId="18631" xr:uid="{00000000-0005-0000-0000-0000389D0000}"/>
    <cellStyle name="Eingabe 2 245" xfId="18514" xr:uid="{00000000-0005-0000-0000-0000399D0000}"/>
    <cellStyle name="Eingabe 2 246" xfId="18405" xr:uid="{00000000-0005-0000-0000-00003A9D0000}"/>
    <cellStyle name="Eingabe 2 247" xfId="18252" xr:uid="{00000000-0005-0000-0000-00003B9D0000}"/>
    <cellStyle name="Eingabe 2 248" xfId="18155" xr:uid="{00000000-0005-0000-0000-00003C9D0000}"/>
    <cellStyle name="Eingabe 2 249" xfId="18039" xr:uid="{00000000-0005-0000-0000-00003D9D0000}"/>
    <cellStyle name="Eingabe 2 25" xfId="1670" hidden="1" xr:uid="{00000000-0005-0000-0000-00003E9D0000}"/>
    <cellStyle name="Eingabe 2 25" xfId="5737" hidden="1" xr:uid="{00000000-0005-0000-0000-00003F9D0000}"/>
    <cellStyle name="Eingabe 2 25" xfId="47431" hidden="1" xr:uid="{00000000-0005-0000-0000-0000409D0000}"/>
    <cellStyle name="Eingabe 2 25" xfId="54232" xr:uid="{00000000-0005-0000-0000-0000419D0000}"/>
    <cellStyle name="Eingabe 2 250" xfId="17924" xr:uid="{00000000-0005-0000-0000-0000429D0000}"/>
    <cellStyle name="Eingabe 2 251" xfId="17803" xr:uid="{00000000-0005-0000-0000-0000439D0000}"/>
    <cellStyle name="Eingabe 2 252" xfId="17695" xr:uid="{00000000-0005-0000-0000-0000449D0000}"/>
    <cellStyle name="Eingabe 2 253" xfId="17542" xr:uid="{00000000-0005-0000-0000-0000459D0000}"/>
    <cellStyle name="Eingabe 2 254" xfId="17411" xr:uid="{00000000-0005-0000-0000-0000469D0000}"/>
    <cellStyle name="Eingabe 2 255" xfId="17304" xr:uid="{00000000-0005-0000-0000-0000479D0000}"/>
    <cellStyle name="Eingabe 2 256" xfId="17202" xr:uid="{00000000-0005-0000-0000-0000489D0000}"/>
    <cellStyle name="Eingabe 2 257" xfId="17091" xr:uid="{00000000-0005-0000-0000-0000499D0000}"/>
    <cellStyle name="Eingabe 2 258" xfId="16962" xr:uid="{00000000-0005-0000-0000-00004A9D0000}"/>
    <cellStyle name="Eingabe 2 259" xfId="16843" xr:uid="{00000000-0005-0000-0000-00004B9D0000}"/>
    <cellStyle name="Eingabe 2 26" xfId="1731" hidden="1" xr:uid="{00000000-0005-0000-0000-00004C9D0000}"/>
    <cellStyle name="Eingabe 2 26" xfId="5685" hidden="1" xr:uid="{00000000-0005-0000-0000-00004D9D0000}"/>
    <cellStyle name="Eingabe 2 26" xfId="47380" hidden="1" xr:uid="{00000000-0005-0000-0000-00004E9D0000}"/>
    <cellStyle name="Eingabe 2 26" xfId="54181" xr:uid="{00000000-0005-0000-0000-00004F9D0000}"/>
    <cellStyle name="Eingabe 2 260" xfId="16729" xr:uid="{00000000-0005-0000-0000-0000509D0000}"/>
    <cellStyle name="Eingabe 2 261" xfId="16608" xr:uid="{00000000-0005-0000-0000-0000519D0000}"/>
    <cellStyle name="Eingabe 2 262" xfId="16494" xr:uid="{00000000-0005-0000-0000-0000529D0000}"/>
    <cellStyle name="Eingabe 2 263" xfId="16400" xr:uid="{00000000-0005-0000-0000-0000539D0000}"/>
    <cellStyle name="Eingabe 2 264" xfId="16285" xr:uid="{00000000-0005-0000-0000-0000549D0000}"/>
    <cellStyle name="Eingabe 2 265" xfId="16164" xr:uid="{00000000-0005-0000-0000-0000559D0000}"/>
    <cellStyle name="Eingabe 2 266" xfId="16045" xr:uid="{00000000-0005-0000-0000-0000569D0000}"/>
    <cellStyle name="Eingabe 2 267" xfId="15910" xr:uid="{00000000-0005-0000-0000-0000579D0000}"/>
    <cellStyle name="Eingabe 2 268" xfId="15811" xr:uid="{00000000-0005-0000-0000-0000589D0000}"/>
    <cellStyle name="Eingabe 2 269" xfId="15690" xr:uid="{00000000-0005-0000-0000-0000599D0000}"/>
    <cellStyle name="Eingabe 2 27" xfId="1774" hidden="1" xr:uid="{00000000-0005-0000-0000-00005A9D0000}"/>
    <cellStyle name="Eingabe 2 27" xfId="5625" hidden="1" xr:uid="{00000000-0005-0000-0000-00005B9D0000}"/>
    <cellStyle name="Eingabe 2 27" xfId="47321" hidden="1" xr:uid="{00000000-0005-0000-0000-00005C9D0000}"/>
    <cellStyle name="Eingabe 2 27" xfId="54122" xr:uid="{00000000-0005-0000-0000-00005D9D0000}"/>
    <cellStyle name="Eingabe 2 270" xfId="15570" xr:uid="{00000000-0005-0000-0000-00005E9D0000}"/>
    <cellStyle name="Eingabe 2 271" xfId="15438" xr:uid="{00000000-0005-0000-0000-00005F9D0000}"/>
    <cellStyle name="Eingabe 2 272" xfId="15318" xr:uid="{00000000-0005-0000-0000-0000609D0000}"/>
    <cellStyle name="Eingabe 2 273" xfId="15192" xr:uid="{00000000-0005-0000-0000-0000619D0000}"/>
    <cellStyle name="Eingabe 2 274" xfId="15083" xr:uid="{00000000-0005-0000-0000-0000629D0000}"/>
    <cellStyle name="Eingabe 2 275" xfId="14934" xr:uid="{00000000-0005-0000-0000-0000639D0000}"/>
    <cellStyle name="Eingabe 2 276" xfId="14834" xr:uid="{00000000-0005-0000-0000-0000649D0000}"/>
    <cellStyle name="Eingabe 2 277" xfId="14723" xr:uid="{00000000-0005-0000-0000-0000659D0000}"/>
    <cellStyle name="Eingabe 2 278" xfId="14595" xr:uid="{00000000-0005-0000-0000-0000669D0000}"/>
    <cellStyle name="Eingabe 2 279" xfId="14588" xr:uid="{00000000-0005-0000-0000-0000679D0000}"/>
    <cellStyle name="Eingabe 2 28" xfId="1836" hidden="1" xr:uid="{00000000-0005-0000-0000-0000689D0000}"/>
    <cellStyle name="Eingabe 2 28" xfId="5548" hidden="1" xr:uid="{00000000-0005-0000-0000-0000699D0000}"/>
    <cellStyle name="Eingabe 2 28" xfId="47245" hidden="1" xr:uid="{00000000-0005-0000-0000-00006A9D0000}"/>
    <cellStyle name="Eingabe 2 28" xfId="54046" xr:uid="{00000000-0005-0000-0000-00006B9D0000}"/>
    <cellStyle name="Eingabe 2 280" xfId="14501" xr:uid="{00000000-0005-0000-0000-00006C9D0000}"/>
    <cellStyle name="Eingabe 2 281" xfId="14345" xr:uid="{00000000-0005-0000-0000-00006D9D0000}"/>
    <cellStyle name="Eingabe 2 282" xfId="14215" xr:uid="{00000000-0005-0000-0000-00006E9D0000}"/>
    <cellStyle name="Eingabe 2 283" xfId="14058" xr:uid="{00000000-0005-0000-0000-00006F9D0000}"/>
    <cellStyle name="Eingabe 2 284" xfId="13935" xr:uid="{00000000-0005-0000-0000-0000709D0000}"/>
    <cellStyle name="Eingabe 2 285" xfId="13831" xr:uid="{00000000-0005-0000-0000-0000719D0000}"/>
    <cellStyle name="Eingabe 2 286" xfId="13697" xr:uid="{00000000-0005-0000-0000-0000729D0000}"/>
    <cellStyle name="Eingabe 2 287" xfId="13563" xr:uid="{00000000-0005-0000-0000-0000739D0000}"/>
    <cellStyle name="Eingabe 2 288" xfId="13430" xr:uid="{00000000-0005-0000-0000-0000749D0000}"/>
    <cellStyle name="Eingabe 2 289" xfId="13270" xr:uid="{00000000-0005-0000-0000-0000759D0000}"/>
    <cellStyle name="Eingabe 2 29" xfId="1900" hidden="1" xr:uid="{00000000-0005-0000-0000-0000769D0000}"/>
    <cellStyle name="Eingabe 2 29" xfId="5483" hidden="1" xr:uid="{00000000-0005-0000-0000-0000779D0000}"/>
    <cellStyle name="Eingabe 2 29" xfId="47182" hidden="1" xr:uid="{00000000-0005-0000-0000-0000789D0000}"/>
    <cellStyle name="Eingabe 2 29" xfId="53983" xr:uid="{00000000-0005-0000-0000-0000799D0000}"/>
    <cellStyle name="Eingabe 2 290" xfId="13191" xr:uid="{00000000-0005-0000-0000-00007A9D0000}"/>
    <cellStyle name="Eingabe 2 291" xfId="13029" xr:uid="{00000000-0005-0000-0000-00007B9D0000}"/>
    <cellStyle name="Eingabe 2 292" xfId="12896" xr:uid="{00000000-0005-0000-0000-00007C9D0000}"/>
    <cellStyle name="Eingabe 2 293" xfId="12755" xr:uid="{00000000-0005-0000-0000-00007D9D0000}"/>
    <cellStyle name="Eingabe 2 294" xfId="12639" xr:uid="{00000000-0005-0000-0000-00007E9D0000}"/>
    <cellStyle name="Eingabe 2 295" xfId="12513" xr:uid="{00000000-0005-0000-0000-00007F9D0000}"/>
    <cellStyle name="Eingabe 2 296" xfId="12397" xr:uid="{00000000-0005-0000-0000-0000809D0000}"/>
    <cellStyle name="Eingabe 2 297" xfId="12273" xr:uid="{00000000-0005-0000-0000-0000819D0000}"/>
    <cellStyle name="Eingabe 2 298" xfId="12134" xr:uid="{00000000-0005-0000-0000-0000829D0000}"/>
    <cellStyle name="Eingabe 2 299" xfId="11993" xr:uid="{00000000-0005-0000-0000-0000839D0000}"/>
    <cellStyle name="Eingabe 2 3" xfId="387" hidden="1" xr:uid="{00000000-0005-0000-0000-0000849D0000}"/>
    <cellStyle name="Eingabe 2 3" xfId="7053" hidden="1" xr:uid="{00000000-0005-0000-0000-0000859D0000}"/>
    <cellStyle name="Eingabe 2 3" xfId="7036" hidden="1" xr:uid="{00000000-0005-0000-0000-0000869D0000}"/>
    <cellStyle name="Eingabe 2 3" xfId="48752" hidden="1" xr:uid="{00000000-0005-0000-0000-0000879D0000}"/>
    <cellStyle name="Eingabe 2 3" xfId="48735" hidden="1" xr:uid="{00000000-0005-0000-0000-0000889D0000}"/>
    <cellStyle name="Eingabe 2 3" xfId="55553" hidden="1" xr:uid="{00000000-0005-0000-0000-0000899D0000}"/>
    <cellStyle name="Eingabe 2 3" xfId="55536" xr:uid="{00000000-0005-0000-0000-00008A9D0000}"/>
    <cellStyle name="Eingabe 2 30" xfId="1959" hidden="1" xr:uid="{00000000-0005-0000-0000-00008B9D0000}"/>
    <cellStyle name="Eingabe 2 30" xfId="5423" hidden="1" xr:uid="{00000000-0005-0000-0000-00008C9D0000}"/>
    <cellStyle name="Eingabe 2 30" xfId="47123" hidden="1" xr:uid="{00000000-0005-0000-0000-00008D9D0000}"/>
    <cellStyle name="Eingabe 2 30" xfId="53924" xr:uid="{00000000-0005-0000-0000-00008E9D0000}"/>
    <cellStyle name="Eingabe 2 300" xfId="11887" xr:uid="{00000000-0005-0000-0000-00008F9D0000}"/>
    <cellStyle name="Eingabe 2 301" xfId="11801" xr:uid="{00000000-0005-0000-0000-0000909D0000}"/>
    <cellStyle name="Eingabe 2 302" xfId="11671" xr:uid="{00000000-0005-0000-0000-0000919D0000}"/>
    <cellStyle name="Eingabe 2 303" xfId="11564" xr:uid="{00000000-0005-0000-0000-0000929D0000}"/>
    <cellStyle name="Eingabe 2 304" xfId="11453" xr:uid="{00000000-0005-0000-0000-0000939D0000}"/>
    <cellStyle name="Eingabe 2 305" xfId="11338" xr:uid="{00000000-0005-0000-0000-0000949D0000}"/>
    <cellStyle name="Eingabe 2 306" xfId="11242" xr:uid="{00000000-0005-0000-0000-0000959D0000}"/>
    <cellStyle name="Eingabe 2 307" xfId="11129" xr:uid="{00000000-0005-0000-0000-0000969D0000}"/>
    <cellStyle name="Eingabe 2 308" xfId="11015" xr:uid="{00000000-0005-0000-0000-0000979D0000}"/>
    <cellStyle name="Eingabe 2 309" xfId="10901" xr:uid="{00000000-0005-0000-0000-0000989D0000}"/>
    <cellStyle name="Eingabe 2 31" xfId="2011" hidden="1" xr:uid="{00000000-0005-0000-0000-0000999D0000}"/>
    <cellStyle name="Eingabe 2 31" xfId="5362" hidden="1" xr:uid="{00000000-0005-0000-0000-00009A9D0000}"/>
    <cellStyle name="Eingabe 2 31" xfId="47063" hidden="1" xr:uid="{00000000-0005-0000-0000-00009B9D0000}"/>
    <cellStyle name="Eingabe 2 31" xfId="53864" xr:uid="{00000000-0005-0000-0000-00009C9D0000}"/>
    <cellStyle name="Eingabe 2 310" xfId="10784" xr:uid="{00000000-0005-0000-0000-00009D9D0000}"/>
    <cellStyle name="Eingabe 2 311" xfId="10635" xr:uid="{00000000-0005-0000-0000-00009E9D0000}"/>
    <cellStyle name="Eingabe 2 312" xfId="10516" xr:uid="{00000000-0005-0000-0000-00009F9D0000}"/>
    <cellStyle name="Eingabe 2 313" xfId="10390" xr:uid="{00000000-0005-0000-0000-0000A09D0000}"/>
    <cellStyle name="Eingabe 2 314" xfId="10280" xr:uid="{00000000-0005-0000-0000-0000A19D0000}"/>
    <cellStyle name="Eingabe 2 315" xfId="10166" xr:uid="{00000000-0005-0000-0000-0000A29D0000}"/>
    <cellStyle name="Eingabe 2 316" xfId="10034" xr:uid="{00000000-0005-0000-0000-0000A39D0000}"/>
    <cellStyle name="Eingabe 2 317" xfId="9900" xr:uid="{00000000-0005-0000-0000-0000A49D0000}"/>
    <cellStyle name="Eingabe 2 318" xfId="9777" xr:uid="{00000000-0005-0000-0000-0000A59D0000}"/>
    <cellStyle name="Eingabe 2 319" xfId="9663" xr:uid="{00000000-0005-0000-0000-0000A69D0000}"/>
    <cellStyle name="Eingabe 2 32" xfId="2066" hidden="1" xr:uid="{00000000-0005-0000-0000-0000A79D0000}"/>
    <cellStyle name="Eingabe 2 32" xfId="5297" hidden="1" xr:uid="{00000000-0005-0000-0000-0000A89D0000}"/>
    <cellStyle name="Eingabe 2 32" xfId="46999" hidden="1" xr:uid="{00000000-0005-0000-0000-0000A99D0000}"/>
    <cellStyle name="Eingabe 2 32" xfId="53800" xr:uid="{00000000-0005-0000-0000-0000AA9D0000}"/>
    <cellStyle name="Eingabe 2 320" xfId="9557" xr:uid="{00000000-0005-0000-0000-0000AB9D0000}"/>
    <cellStyle name="Eingabe 2 321" xfId="9461" xr:uid="{00000000-0005-0000-0000-0000AC9D0000}"/>
    <cellStyle name="Eingabe 2 322" xfId="9340" xr:uid="{00000000-0005-0000-0000-0000AD9D0000}"/>
    <cellStyle name="Eingabe 2 323" xfId="9218" xr:uid="{00000000-0005-0000-0000-0000AE9D0000}"/>
    <cellStyle name="Eingabe 2 324" xfId="9114" xr:uid="{00000000-0005-0000-0000-0000AF9D0000}"/>
    <cellStyle name="Eingabe 2 325" xfId="9007" xr:uid="{00000000-0005-0000-0000-0000B09D0000}"/>
    <cellStyle name="Eingabe 2 326" xfId="8923" xr:uid="{00000000-0005-0000-0000-0000B19D0000}"/>
    <cellStyle name="Eingabe 2 327" xfId="8800" xr:uid="{00000000-0005-0000-0000-0000B29D0000}"/>
    <cellStyle name="Eingabe 2 328" xfId="8684" xr:uid="{00000000-0005-0000-0000-0000B39D0000}"/>
    <cellStyle name="Eingabe 2 329" xfId="8574" xr:uid="{00000000-0005-0000-0000-0000B49D0000}"/>
    <cellStyle name="Eingabe 2 33" xfId="2121" hidden="1" xr:uid="{00000000-0005-0000-0000-0000B59D0000}"/>
    <cellStyle name="Eingabe 2 33" xfId="5246" hidden="1" xr:uid="{00000000-0005-0000-0000-0000B69D0000}"/>
    <cellStyle name="Eingabe 2 33" xfId="46949" hidden="1" xr:uid="{00000000-0005-0000-0000-0000B79D0000}"/>
    <cellStyle name="Eingabe 2 33" xfId="53750" xr:uid="{00000000-0005-0000-0000-0000B89D0000}"/>
    <cellStyle name="Eingabe 2 330" xfId="8458" xr:uid="{00000000-0005-0000-0000-0000B99D0000}"/>
    <cellStyle name="Eingabe 2 331" xfId="8340" xr:uid="{00000000-0005-0000-0000-0000BA9D0000}"/>
    <cellStyle name="Eingabe 2 332" xfId="8222" xr:uid="{00000000-0005-0000-0000-0000BB9D0000}"/>
    <cellStyle name="Eingabe 2 333" xfId="8114" xr:uid="{00000000-0005-0000-0000-0000BC9D0000}"/>
    <cellStyle name="Eingabe 2 334" xfId="7993" xr:uid="{00000000-0005-0000-0000-0000BD9D0000}"/>
    <cellStyle name="Eingabe 2 335" xfId="7871" xr:uid="{00000000-0005-0000-0000-0000BE9D0000}"/>
    <cellStyle name="Eingabe 2 336" xfId="7664" xr:uid="{00000000-0005-0000-0000-0000BF9D0000}"/>
    <cellStyle name="Eingabe 2 337" xfId="7642" xr:uid="{00000000-0005-0000-0000-0000C09D0000}"/>
    <cellStyle name="Eingabe 2 338" xfId="7530" xr:uid="{00000000-0005-0000-0000-0000C19D0000}"/>
    <cellStyle name="Eingabe 2 339" xfId="7410" xr:uid="{00000000-0005-0000-0000-0000C29D0000}"/>
    <cellStyle name="Eingabe 2 34" xfId="2173" hidden="1" xr:uid="{00000000-0005-0000-0000-0000C39D0000}"/>
    <cellStyle name="Eingabe 2 34" xfId="5184" hidden="1" xr:uid="{00000000-0005-0000-0000-0000C49D0000}"/>
    <cellStyle name="Eingabe 2 34" xfId="46888" hidden="1" xr:uid="{00000000-0005-0000-0000-0000C59D0000}"/>
    <cellStyle name="Eingabe 2 34" xfId="53689" xr:uid="{00000000-0005-0000-0000-0000C69D0000}"/>
    <cellStyle name="Eingabe 2 340" xfId="7293" xr:uid="{00000000-0005-0000-0000-0000C79D0000}"/>
    <cellStyle name="Eingabe 2 341" xfId="17043" xr:uid="{00000000-0005-0000-0000-0000C89D0000}"/>
    <cellStyle name="Eingabe 2 342" xfId="19999" xr:uid="{00000000-0005-0000-0000-0000C99D0000}"/>
    <cellStyle name="Eingabe 2 343" xfId="20061" xr:uid="{00000000-0005-0000-0000-0000CA9D0000}"/>
    <cellStyle name="Eingabe 2 344" xfId="20134" xr:uid="{00000000-0005-0000-0000-0000CB9D0000}"/>
    <cellStyle name="Eingabe 2 345" xfId="20213" xr:uid="{00000000-0005-0000-0000-0000CC9D0000}"/>
    <cellStyle name="Eingabe 2 346" xfId="20285" xr:uid="{00000000-0005-0000-0000-0000CD9D0000}"/>
    <cellStyle name="Eingabe 2 347" xfId="20352" xr:uid="{00000000-0005-0000-0000-0000CE9D0000}"/>
    <cellStyle name="Eingabe 2 348" xfId="20312" xr:uid="{00000000-0005-0000-0000-0000CF9D0000}"/>
    <cellStyle name="Eingabe 2 349" xfId="20230" xr:uid="{00000000-0005-0000-0000-0000D09D0000}"/>
    <cellStyle name="Eingabe 2 35" xfId="2233" hidden="1" xr:uid="{00000000-0005-0000-0000-0000D19D0000}"/>
    <cellStyle name="Eingabe 2 35" xfId="5121" hidden="1" xr:uid="{00000000-0005-0000-0000-0000D29D0000}"/>
    <cellStyle name="Eingabe 2 35" xfId="46824" hidden="1" xr:uid="{00000000-0005-0000-0000-0000D39D0000}"/>
    <cellStyle name="Eingabe 2 35" xfId="53625" xr:uid="{00000000-0005-0000-0000-0000D49D0000}"/>
    <cellStyle name="Eingabe 2 350" xfId="20154" xr:uid="{00000000-0005-0000-0000-0000D59D0000}"/>
    <cellStyle name="Eingabe 2 351" xfId="20077" xr:uid="{00000000-0005-0000-0000-0000D69D0000}"/>
    <cellStyle name="Eingabe 2 352" xfId="19998" xr:uid="{00000000-0005-0000-0000-0000D79D0000}"/>
    <cellStyle name="Eingabe 2 353" xfId="19891" xr:uid="{00000000-0005-0000-0000-0000D89D0000}"/>
    <cellStyle name="Eingabe 2 354" xfId="19790" xr:uid="{00000000-0005-0000-0000-0000D99D0000}"/>
    <cellStyle name="Eingabe 2 355" xfId="19691" xr:uid="{00000000-0005-0000-0000-0000DA9D0000}"/>
    <cellStyle name="Eingabe 2 356" xfId="19584" xr:uid="{00000000-0005-0000-0000-0000DB9D0000}"/>
    <cellStyle name="Eingabe 2 357" xfId="19483" xr:uid="{00000000-0005-0000-0000-0000DC9D0000}"/>
    <cellStyle name="Eingabe 2 358" xfId="19393" xr:uid="{00000000-0005-0000-0000-0000DD9D0000}"/>
    <cellStyle name="Eingabe 2 359" xfId="19259" xr:uid="{00000000-0005-0000-0000-0000DE9D0000}"/>
    <cellStyle name="Eingabe 2 36" xfId="2286" hidden="1" xr:uid="{00000000-0005-0000-0000-0000DF9D0000}"/>
    <cellStyle name="Eingabe 2 36" xfId="5052" hidden="1" xr:uid="{00000000-0005-0000-0000-0000E09D0000}"/>
    <cellStyle name="Eingabe 2 36" xfId="46756" hidden="1" xr:uid="{00000000-0005-0000-0000-0000E19D0000}"/>
    <cellStyle name="Eingabe 2 36" xfId="53557" xr:uid="{00000000-0005-0000-0000-0000E29D0000}"/>
    <cellStyle name="Eingabe 2 360" xfId="19143" xr:uid="{00000000-0005-0000-0000-0000E39D0000}"/>
    <cellStyle name="Eingabe 2 361" xfId="19025" xr:uid="{00000000-0005-0000-0000-0000E49D0000}"/>
    <cellStyle name="Eingabe 2 362" xfId="18902" xr:uid="{00000000-0005-0000-0000-0000E59D0000}"/>
    <cellStyle name="Eingabe 2 363" xfId="18799" xr:uid="{00000000-0005-0000-0000-0000E69D0000}"/>
    <cellStyle name="Eingabe 2 364" xfId="18672" xr:uid="{00000000-0005-0000-0000-0000E79D0000}"/>
    <cellStyle name="Eingabe 2 365" xfId="18544" xr:uid="{00000000-0005-0000-0000-0000E89D0000}"/>
    <cellStyle name="Eingabe 2 366" xfId="18428" xr:uid="{00000000-0005-0000-0000-0000E99D0000}"/>
    <cellStyle name="Eingabe 2 367" xfId="18269" xr:uid="{00000000-0005-0000-0000-0000EA9D0000}"/>
    <cellStyle name="Eingabe 2 368" xfId="18111" xr:uid="{00000000-0005-0000-0000-0000EB9D0000}"/>
    <cellStyle name="Eingabe 2 369" xfId="17983" xr:uid="{00000000-0005-0000-0000-0000EC9D0000}"/>
    <cellStyle name="Eingabe 2 37" xfId="2344" hidden="1" xr:uid="{00000000-0005-0000-0000-0000ED9D0000}"/>
    <cellStyle name="Eingabe 2 37" xfId="4994" hidden="1" xr:uid="{00000000-0005-0000-0000-0000EE9D0000}"/>
    <cellStyle name="Eingabe 2 37" xfId="46699" hidden="1" xr:uid="{00000000-0005-0000-0000-0000EF9D0000}"/>
    <cellStyle name="Eingabe 2 37" xfId="53500" xr:uid="{00000000-0005-0000-0000-0000F09D0000}"/>
    <cellStyle name="Eingabe 2 370" xfId="17859" xr:uid="{00000000-0005-0000-0000-0000F19D0000}"/>
    <cellStyle name="Eingabe 2 371" xfId="17738" xr:uid="{00000000-0005-0000-0000-0000F29D0000}"/>
    <cellStyle name="Eingabe 2 372" xfId="17622" xr:uid="{00000000-0005-0000-0000-0000F39D0000}"/>
    <cellStyle name="Eingabe 2 373" xfId="17490" xr:uid="{00000000-0005-0000-0000-0000F49D0000}"/>
    <cellStyle name="Eingabe 2 374" xfId="17368" xr:uid="{00000000-0005-0000-0000-0000F59D0000}"/>
    <cellStyle name="Eingabe 2 375" xfId="17250" xr:uid="{00000000-0005-0000-0000-0000F69D0000}"/>
    <cellStyle name="Eingabe 2 376" xfId="17120" xr:uid="{00000000-0005-0000-0000-0000F79D0000}"/>
    <cellStyle name="Eingabe 2 377" xfId="16998" xr:uid="{00000000-0005-0000-0000-0000F89D0000}"/>
    <cellStyle name="Eingabe 2 378" xfId="16898" xr:uid="{00000000-0005-0000-0000-0000F99D0000}"/>
    <cellStyle name="Eingabe 2 379" xfId="16772" xr:uid="{00000000-0005-0000-0000-0000FA9D0000}"/>
    <cellStyle name="Eingabe 2 38" xfId="2385" hidden="1" xr:uid="{00000000-0005-0000-0000-0000FB9D0000}"/>
    <cellStyle name="Eingabe 2 38" xfId="4948" hidden="1" xr:uid="{00000000-0005-0000-0000-0000FC9D0000}"/>
    <cellStyle name="Eingabe 2 38" xfId="46654" hidden="1" xr:uid="{00000000-0005-0000-0000-0000FD9D0000}"/>
    <cellStyle name="Eingabe 2 38" xfId="53455" xr:uid="{00000000-0005-0000-0000-0000FE9D0000}"/>
    <cellStyle name="Eingabe 2 380" xfId="16646" xr:uid="{00000000-0005-0000-0000-0000FF9D0000}"/>
    <cellStyle name="Eingabe 2 381" xfId="16530" xr:uid="{00000000-0005-0000-0000-0000009E0000}"/>
    <cellStyle name="Eingabe 2 382" xfId="16410" xr:uid="{00000000-0005-0000-0000-0000019E0000}"/>
    <cellStyle name="Eingabe 2 383" xfId="16309" xr:uid="{00000000-0005-0000-0000-0000029E0000}"/>
    <cellStyle name="Eingabe 2 384" xfId="16186" xr:uid="{00000000-0005-0000-0000-0000039E0000}"/>
    <cellStyle name="Eingabe 2 385" xfId="16064" xr:uid="{00000000-0005-0000-0000-0000049E0000}"/>
    <cellStyle name="Eingabe 2 386" xfId="15916" xr:uid="{00000000-0005-0000-0000-0000059E0000}"/>
    <cellStyle name="Eingabe 2 387" xfId="15795" xr:uid="{00000000-0005-0000-0000-0000069E0000}"/>
    <cellStyle name="Eingabe 2 388" xfId="15667" xr:uid="{00000000-0005-0000-0000-0000079E0000}"/>
    <cellStyle name="Eingabe 2 389" xfId="15528" xr:uid="{00000000-0005-0000-0000-0000089E0000}"/>
    <cellStyle name="Eingabe 2 39" xfId="2441" hidden="1" xr:uid="{00000000-0005-0000-0000-0000099E0000}"/>
    <cellStyle name="Eingabe 2 39" xfId="4881" hidden="1" xr:uid="{00000000-0005-0000-0000-00000A9E0000}"/>
    <cellStyle name="Eingabe 2 39" xfId="46588" hidden="1" xr:uid="{00000000-0005-0000-0000-00000B9E0000}"/>
    <cellStyle name="Eingabe 2 39" xfId="53389" xr:uid="{00000000-0005-0000-0000-00000C9E0000}"/>
    <cellStyle name="Eingabe 2 390" xfId="15372" xr:uid="{00000000-0005-0000-0000-00000D9E0000}"/>
    <cellStyle name="Eingabe 2 391" xfId="15270" xr:uid="{00000000-0005-0000-0000-00000E9E0000}"/>
    <cellStyle name="Eingabe 2 392" xfId="15157" xr:uid="{00000000-0005-0000-0000-00000F9E0000}"/>
    <cellStyle name="Eingabe 2 393" xfId="15029" xr:uid="{00000000-0005-0000-0000-0000109E0000}"/>
    <cellStyle name="Eingabe 2 394" xfId="15019" xr:uid="{00000000-0005-0000-0000-0000119E0000}"/>
    <cellStyle name="Eingabe 2 395" xfId="14928" xr:uid="{00000000-0005-0000-0000-0000129E0000}"/>
    <cellStyle name="Eingabe 2 396" xfId="14782" xr:uid="{00000000-0005-0000-0000-0000139E0000}"/>
    <cellStyle name="Eingabe 2 397" xfId="14657" xr:uid="{00000000-0005-0000-0000-0000149E0000}"/>
    <cellStyle name="Eingabe 2 398" xfId="14510" xr:uid="{00000000-0005-0000-0000-0000159E0000}"/>
    <cellStyle name="Eingabe 2 399" xfId="14392" xr:uid="{00000000-0005-0000-0000-0000169E0000}"/>
    <cellStyle name="Eingabe 2 4" xfId="444" hidden="1" xr:uid="{00000000-0005-0000-0000-0000179E0000}"/>
    <cellStyle name="Eingabe 2 4" xfId="6991" hidden="1" xr:uid="{00000000-0005-0000-0000-0000189E0000}"/>
    <cellStyle name="Eingabe 2 4" xfId="48690" hidden="1" xr:uid="{00000000-0005-0000-0000-0000199E0000}"/>
    <cellStyle name="Eingabe 2 4" xfId="55491" xr:uid="{00000000-0005-0000-0000-00001A9E0000}"/>
    <cellStyle name="Eingabe 2 40" xfId="2492" hidden="1" xr:uid="{00000000-0005-0000-0000-00001B9E0000}"/>
    <cellStyle name="Eingabe 2 40" xfId="4812" hidden="1" xr:uid="{00000000-0005-0000-0000-00001C9E0000}"/>
    <cellStyle name="Eingabe 2 40" xfId="46517" hidden="1" xr:uid="{00000000-0005-0000-0000-00001D9E0000}"/>
    <cellStyle name="Eingabe 2 40" xfId="53318" xr:uid="{00000000-0005-0000-0000-00001E9E0000}"/>
    <cellStyle name="Eingabe 2 400" xfId="14270" xr:uid="{00000000-0005-0000-0000-00001F9E0000}"/>
    <cellStyle name="Eingabe 2 401" xfId="14103" xr:uid="{00000000-0005-0000-0000-0000209E0000}"/>
    <cellStyle name="Eingabe 2 402" xfId="13960" xr:uid="{00000000-0005-0000-0000-0000219E0000}"/>
    <cellStyle name="Eingabe 2 403" xfId="13826" xr:uid="{00000000-0005-0000-0000-0000229E0000}"/>
    <cellStyle name="Eingabe 2 404" xfId="13693" xr:uid="{00000000-0005-0000-0000-0000239E0000}"/>
    <cellStyle name="Eingabe 2 405" xfId="13614" xr:uid="{00000000-0005-0000-0000-0000249E0000}"/>
    <cellStyle name="Eingabe 2 406" xfId="13450" xr:uid="{00000000-0005-0000-0000-0000259E0000}"/>
    <cellStyle name="Eingabe 2 407" xfId="13276" xr:uid="{00000000-0005-0000-0000-0000269E0000}"/>
    <cellStyle name="Eingabe 2 408" xfId="13111" xr:uid="{00000000-0005-0000-0000-0000279E0000}"/>
    <cellStyle name="Eingabe 2 409" xfId="12983" xr:uid="{00000000-0005-0000-0000-0000289E0000}"/>
    <cellStyle name="Eingabe 2 41" xfId="2551" hidden="1" xr:uid="{00000000-0005-0000-0000-0000299E0000}"/>
    <cellStyle name="Eingabe 2 41" xfId="4751" hidden="1" xr:uid="{00000000-0005-0000-0000-00002A9E0000}"/>
    <cellStyle name="Eingabe 2 41" xfId="46457" hidden="1" xr:uid="{00000000-0005-0000-0000-00002B9E0000}"/>
    <cellStyle name="Eingabe 2 41" xfId="53258" xr:uid="{00000000-0005-0000-0000-00002C9E0000}"/>
    <cellStyle name="Eingabe 2 410" xfId="12849" xr:uid="{00000000-0005-0000-0000-00002D9E0000}"/>
    <cellStyle name="Eingabe 2 411" xfId="12684" xr:uid="{00000000-0005-0000-0000-00002E9E0000}"/>
    <cellStyle name="Eingabe 2 412" xfId="12554" xr:uid="{00000000-0005-0000-0000-00002F9E0000}"/>
    <cellStyle name="Eingabe 2 413" xfId="12413" xr:uid="{00000000-0005-0000-0000-0000309E0000}"/>
    <cellStyle name="Eingabe 2 414" xfId="12303" xr:uid="{00000000-0005-0000-0000-0000319E0000}"/>
    <cellStyle name="Eingabe 2 415" xfId="12189" xr:uid="{00000000-0005-0000-0000-0000329E0000}"/>
    <cellStyle name="Eingabe 2 416" xfId="12044" xr:uid="{00000000-0005-0000-0000-0000339E0000}"/>
    <cellStyle name="Eingabe 2 417" xfId="11923" xr:uid="{00000000-0005-0000-0000-0000349E0000}"/>
    <cellStyle name="Eingabe 2 418" xfId="11791" xr:uid="{00000000-0005-0000-0000-0000359E0000}"/>
    <cellStyle name="Eingabe 2 419" xfId="11678" xr:uid="{00000000-0005-0000-0000-0000369E0000}"/>
    <cellStyle name="Eingabe 2 42" xfId="2599" hidden="1" xr:uid="{00000000-0005-0000-0000-0000379E0000}"/>
    <cellStyle name="Eingabe 2 42" xfId="4695" hidden="1" xr:uid="{00000000-0005-0000-0000-0000389E0000}"/>
    <cellStyle name="Eingabe 2 42" xfId="46403" hidden="1" xr:uid="{00000000-0005-0000-0000-0000399E0000}"/>
    <cellStyle name="Eingabe 2 42" xfId="53204" xr:uid="{00000000-0005-0000-0000-00003A9E0000}"/>
    <cellStyle name="Eingabe 2 420" xfId="11570" xr:uid="{00000000-0005-0000-0000-00003B9E0000}"/>
    <cellStyle name="Eingabe 2 421" xfId="11470" xr:uid="{00000000-0005-0000-0000-00003C9E0000}"/>
    <cellStyle name="Eingabe 2 422" xfId="11331" xr:uid="{00000000-0005-0000-0000-00003D9E0000}"/>
    <cellStyle name="Eingabe 2 423" xfId="11208" xr:uid="{00000000-0005-0000-0000-00003E9E0000}"/>
    <cellStyle name="Eingabe 2 424" xfId="11093" xr:uid="{00000000-0005-0000-0000-00003F9E0000}"/>
    <cellStyle name="Eingabe 2 425" xfId="10987" xr:uid="{00000000-0005-0000-0000-0000409E0000}"/>
    <cellStyle name="Eingabe 2 426" xfId="10827" xr:uid="{00000000-0005-0000-0000-0000419E0000}"/>
    <cellStyle name="Eingabe 2 427" xfId="10695" xr:uid="{00000000-0005-0000-0000-0000429E0000}"/>
    <cellStyle name="Eingabe 2 428" xfId="10561" xr:uid="{00000000-0005-0000-0000-0000439E0000}"/>
    <cellStyle name="Eingabe 2 429" xfId="10451" xr:uid="{00000000-0005-0000-0000-0000449E0000}"/>
    <cellStyle name="Eingabe 2 43" xfId="2658" hidden="1" xr:uid="{00000000-0005-0000-0000-0000459E0000}"/>
    <cellStyle name="Eingabe 2 43" xfId="4623" hidden="1" xr:uid="{00000000-0005-0000-0000-0000469E0000}"/>
    <cellStyle name="Eingabe 2 43" xfId="46332" hidden="1" xr:uid="{00000000-0005-0000-0000-0000479E0000}"/>
    <cellStyle name="Eingabe 2 43" xfId="53133" xr:uid="{00000000-0005-0000-0000-0000489E0000}"/>
    <cellStyle name="Eingabe 2 430" xfId="10318" xr:uid="{00000000-0005-0000-0000-0000499E0000}"/>
    <cellStyle name="Eingabe 2 431" xfId="10193" xr:uid="{00000000-0005-0000-0000-00004A9E0000}"/>
    <cellStyle name="Eingabe 2 432" xfId="10058" xr:uid="{00000000-0005-0000-0000-00004B9E0000}"/>
    <cellStyle name="Eingabe 2 433" xfId="9927" xr:uid="{00000000-0005-0000-0000-00004C9E0000}"/>
    <cellStyle name="Eingabe 2 434" xfId="9812" xr:uid="{00000000-0005-0000-0000-00004D9E0000}"/>
    <cellStyle name="Eingabe 2 435" xfId="9687" xr:uid="{00000000-0005-0000-0000-00004E9E0000}"/>
    <cellStyle name="Eingabe 2 436" xfId="9599" xr:uid="{00000000-0005-0000-0000-00004F9E0000}"/>
    <cellStyle name="Eingabe 2 437" xfId="9446" xr:uid="{00000000-0005-0000-0000-0000509E0000}"/>
    <cellStyle name="Eingabe 2 438" xfId="9322" xr:uid="{00000000-0005-0000-0000-0000519E0000}"/>
    <cellStyle name="Eingabe 2 439" xfId="9208" xr:uid="{00000000-0005-0000-0000-0000529E0000}"/>
    <cellStyle name="Eingabe 2 44" xfId="2714" hidden="1" xr:uid="{00000000-0005-0000-0000-0000539E0000}"/>
    <cellStyle name="Eingabe 2 44" xfId="4569" hidden="1" xr:uid="{00000000-0005-0000-0000-0000549E0000}"/>
    <cellStyle name="Eingabe 2 44" xfId="46279" hidden="1" xr:uid="{00000000-0005-0000-0000-0000559E0000}"/>
    <cellStyle name="Eingabe 2 44" xfId="53080" xr:uid="{00000000-0005-0000-0000-0000569E0000}"/>
    <cellStyle name="Eingabe 2 440" xfId="9105" xr:uid="{00000000-0005-0000-0000-0000579E0000}"/>
    <cellStyle name="Eingabe 2 441" xfId="9002" xr:uid="{00000000-0005-0000-0000-0000589E0000}"/>
    <cellStyle name="Eingabe 2 442" xfId="8885" xr:uid="{00000000-0005-0000-0000-0000599E0000}"/>
    <cellStyle name="Eingabe 2 443" xfId="8768" xr:uid="{00000000-0005-0000-0000-00005A9E0000}"/>
    <cellStyle name="Eingabe 2 444" xfId="8636" xr:uid="{00000000-0005-0000-0000-00005B9E0000}"/>
    <cellStyle name="Eingabe 2 445" xfId="8519" xr:uid="{00000000-0005-0000-0000-00005C9E0000}"/>
    <cellStyle name="Eingabe 2 446" xfId="8402" xr:uid="{00000000-0005-0000-0000-00005D9E0000}"/>
    <cellStyle name="Eingabe 2 447" xfId="8277" xr:uid="{00000000-0005-0000-0000-00005E9E0000}"/>
    <cellStyle name="Eingabe 2 448" xfId="8145" xr:uid="{00000000-0005-0000-0000-00005F9E0000}"/>
    <cellStyle name="Eingabe 2 449" xfId="8031" xr:uid="{00000000-0005-0000-0000-0000609E0000}"/>
    <cellStyle name="Eingabe 2 45" xfId="2769" hidden="1" xr:uid="{00000000-0005-0000-0000-0000619E0000}"/>
    <cellStyle name="Eingabe 2 45" xfId="4510" hidden="1" xr:uid="{00000000-0005-0000-0000-0000629E0000}"/>
    <cellStyle name="Eingabe 2 45" xfId="46221" hidden="1" xr:uid="{00000000-0005-0000-0000-0000639E0000}"/>
    <cellStyle name="Eingabe 2 45" xfId="53022" xr:uid="{00000000-0005-0000-0000-0000649E0000}"/>
    <cellStyle name="Eingabe 2 450" xfId="7906" xr:uid="{00000000-0005-0000-0000-0000659E0000}"/>
    <cellStyle name="Eingabe 2 451" xfId="7731" xr:uid="{00000000-0005-0000-0000-0000669E0000}"/>
    <cellStyle name="Eingabe 2 452" xfId="7708" xr:uid="{00000000-0005-0000-0000-0000679E0000}"/>
    <cellStyle name="Eingabe 2 453" xfId="7546" xr:uid="{00000000-0005-0000-0000-0000689E0000}"/>
    <cellStyle name="Eingabe 2 454" xfId="7418" xr:uid="{00000000-0005-0000-0000-0000699E0000}"/>
    <cellStyle name="Eingabe 2 455" xfId="7297" xr:uid="{00000000-0005-0000-0000-00006A9E0000}"/>
    <cellStyle name="Eingabe 2 456" xfId="19926" xr:uid="{00000000-0005-0000-0000-00006B9E0000}"/>
    <cellStyle name="Eingabe 2 457" xfId="20428" xr:uid="{00000000-0005-0000-0000-00006C9E0000}"/>
    <cellStyle name="Eingabe 2 458" xfId="20471" xr:uid="{00000000-0005-0000-0000-00006D9E0000}"/>
    <cellStyle name="Eingabe 2 459" xfId="20531" xr:uid="{00000000-0005-0000-0000-00006E9E0000}"/>
    <cellStyle name="Eingabe 2 46" xfId="2822" hidden="1" xr:uid="{00000000-0005-0000-0000-00006F9E0000}"/>
    <cellStyle name="Eingabe 2 46" xfId="4451" hidden="1" xr:uid="{00000000-0005-0000-0000-0000709E0000}"/>
    <cellStyle name="Eingabe 2 46" xfId="46163" hidden="1" xr:uid="{00000000-0005-0000-0000-0000719E0000}"/>
    <cellStyle name="Eingabe 2 46" xfId="52964" xr:uid="{00000000-0005-0000-0000-0000729E0000}"/>
    <cellStyle name="Eingabe 2 460" xfId="20591" xr:uid="{00000000-0005-0000-0000-0000739E0000}"/>
    <cellStyle name="Eingabe 2 461" xfId="20647" xr:uid="{00000000-0005-0000-0000-0000749E0000}"/>
    <cellStyle name="Eingabe 2 462" xfId="20700" xr:uid="{00000000-0005-0000-0000-0000759E0000}"/>
    <cellStyle name="Eingabe 2 463" xfId="20669" xr:uid="{00000000-0005-0000-0000-0000769E0000}"/>
    <cellStyle name="Eingabe 2 464" xfId="20600" xr:uid="{00000000-0005-0000-0000-0000779E0000}"/>
    <cellStyle name="Eingabe 2 465" xfId="20543" xr:uid="{00000000-0005-0000-0000-0000789E0000}"/>
    <cellStyle name="Eingabe 2 466" xfId="20486" xr:uid="{00000000-0005-0000-0000-0000799E0000}"/>
    <cellStyle name="Eingabe 2 467" xfId="20427" xr:uid="{00000000-0005-0000-0000-00007A9E0000}"/>
    <cellStyle name="Eingabe 2 468" xfId="20347" xr:uid="{00000000-0005-0000-0000-00007B9E0000}"/>
    <cellStyle name="Eingabe 2 469" xfId="20259" xr:uid="{00000000-0005-0000-0000-00007C9E0000}"/>
    <cellStyle name="Eingabe 2 47" xfId="2877" hidden="1" xr:uid="{00000000-0005-0000-0000-00007D9E0000}"/>
    <cellStyle name="Eingabe 2 47" xfId="4386" hidden="1" xr:uid="{00000000-0005-0000-0000-00007E9E0000}"/>
    <cellStyle name="Eingabe 2 47" xfId="46099" hidden="1" xr:uid="{00000000-0005-0000-0000-00007F9E0000}"/>
    <cellStyle name="Eingabe 2 47" xfId="52900" xr:uid="{00000000-0005-0000-0000-0000809E0000}"/>
    <cellStyle name="Eingabe 2 470" xfId="20177" xr:uid="{00000000-0005-0000-0000-0000819E0000}"/>
    <cellStyle name="Eingabe 2 471" xfId="20092" xr:uid="{00000000-0005-0000-0000-0000829E0000}"/>
    <cellStyle name="Eingabe 2 472" xfId="20009" xr:uid="{00000000-0005-0000-0000-0000839E0000}"/>
    <cellStyle name="Eingabe 2 473" xfId="19952" xr:uid="{00000000-0005-0000-0000-0000849E0000}"/>
    <cellStyle name="Eingabe 2 474" xfId="19834" xr:uid="{00000000-0005-0000-0000-0000859E0000}"/>
    <cellStyle name="Eingabe 2 475" xfId="19721" xr:uid="{00000000-0005-0000-0000-0000869E0000}"/>
    <cellStyle name="Eingabe 2 476" xfId="19617" xr:uid="{00000000-0005-0000-0000-0000879E0000}"/>
    <cellStyle name="Eingabe 2 477" xfId="19524" xr:uid="{00000000-0005-0000-0000-0000889E0000}"/>
    <cellStyle name="Eingabe 2 478" xfId="19438" xr:uid="{00000000-0005-0000-0000-0000899E0000}"/>
    <cellStyle name="Eingabe 2 479" xfId="19313" xr:uid="{00000000-0005-0000-0000-00008A9E0000}"/>
    <cellStyle name="Eingabe 2 48" xfId="2942" hidden="1" xr:uid="{00000000-0005-0000-0000-00008B9E0000}"/>
    <cellStyle name="Eingabe 2 48" xfId="4320" hidden="1" xr:uid="{00000000-0005-0000-0000-00008C9E0000}"/>
    <cellStyle name="Eingabe 2 48" xfId="46034" hidden="1" xr:uid="{00000000-0005-0000-0000-00008D9E0000}"/>
    <cellStyle name="Eingabe 2 48" xfId="52835" xr:uid="{00000000-0005-0000-0000-00008E9E0000}"/>
    <cellStyle name="Eingabe 2 480" xfId="19176" xr:uid="{00000000-0005-0000-0000-00008F9E0000}"/>
    <cellStyle name="Eingabe 2 481" xfId="19055" xr:uid="{00000000-0005-0000-0000-0000909E0000}"/>
    <cellStyle name="Eingabe 2 482" xfId="18918" xr:uid="{00000000-0005-0000-0000-0000919E0000}"/>
    <cellStyle name="Eingabe 2 483" xfId="18754" xr:uid="{00000000-0005-0000-0000-0000929E0000}"/>
    <cellStyle name="Eingabe 2 484" xfId="18619" xr:uid="{00000000-0005-0000-0000-0000939E0000}"/>
    <cellStyle name="Eingabe 2 485" xfId="18483" xr:uid="{00000000-0005-0000-0000-0000949E0000}"/>
    <cellStyle name="Eingabe 2 486" xfId="18353" xr:uid="{00000000-0005-0000-0000-0000959E0000}"/>
    <cellStyle name="Eingabe 2 487" xfId="18193" xr:uid="{00000000-0005-0000-0000-0000969E0000}"/>
    <cellStyle name="Eingabe 2 488" xfId="18063" xr:uid="{00000000-0005-0000-0000-0000979E0000}"/>
    <cellStyle name="Eingabe 2 489" xfId="17931" xr:uid="{00000000-0005-0000-0000-0000989E0000}"/>
    <cellStyle name="Eingabe 2 49" xfId="2948" hidden="1" xr:uid="{00000000-0005-0000-0000-0000999E0000}"/>
    <cellStyle name="Eingabe 2 49" xfId="4310" hidden="1" xr:uid="{00000000-0005-0000-0000-00009A9E0000}"/>
    <cellStyle name="Eingabe 2 49" xfId="46025" hidden="1" xr:uid="{00000000-0005-0000-0000-00009B9E0000}"/>
    <cellStyle name="Eingabe 2 49" xfId="52826" xr:uid="{00000000-0005-0000-0000-00009C9E0000}"/>
    <cellStyle name="Eingabe 2 490" xfId="17795" xr:uid="{00000000-0005-0000-0000-00009D9E0000}"/>
    <cellStyle name="Eingabe 2 491" xfId="17664" xr:uid="{00000000-0005-0000-0000-00009E9E0000}"/>
    <cellStyle name="Eingabe 2 492" xfId="17538" xr:uid="{00000000-0005-0000-0000-00009F9E0000}"/>
    <cellStyle name="Eingabe 2 493" xfId="17425" xr:uid="{00000000-0005-0000-0000-0000A09E0000}"/>
    <cellStyle name="Eingabe 2 494" xfId="17298" xr:uid="{00000000-0005-0000-0000-0000A19E0000}"/>
    <cellStyle name="Eingabe 2 495" xfId="17171" xr:uid="{00000000-0005-0000-0000-0000A29E0000}"/>
    <cellStyle name="Eingabe 2 496" xfId="17040" xr:uid="{00000000-0005-0000-0000-0000A39E0000}"/>
    <cellStyle name="Eingabe 2 497" xfId="16910" xr:uid="{00000000-0005-0000-0000-0000A49E0000}"/>
    <cellStyle name="Eingabe 2 498" xfId="16818" xr:uid="{00000000-0005-0000-0000-0000A59E0000}"/>
    <cellStyle name="Eingabe 2 499" xfId="16686" xr:uid="{00000000-0005-0000-0000-0000A69E0000}"/>
    <cellStyle name="Eingabe 2 5" xfId="497" hidden="1" xr:uid="{00000000-0005-0000-0000-0000A79E0000}"/>
    <cellStyle name="Eingabe 2 5" xfId="6952" hidden="1" xr:uid="{00000000-0005-0000-0000-0000A89E0000}"/>
    <cellStyle name="Eingabe 2 5" xfId="48651" hidden="1" xr:uid="{00000000-0005-0000-0000-0000A99E0000}"/>
    <cellStyle name="Eingabe 2 5" xfId="55452" xr:uid="{00000000-0005-0000-0000-0000AA9E0000}"/>
    <cellStyle name="Eingabe 2 50" xfId="3011" hidden="1" xr:uid="{00000000-0005-0000-0000-0000AB9E0000}"/>
    <cellStyle name="Eingabe 2 50" xfId="4251" hidden="1" xr:uid="{00000000-0005-0000-0000-0000AC9E0000}"/>
    <cellStyle name="Eingabe 2 50" xfId="45966" hidden="1" xr:uid="{00000000-0005-0000-0000-0000AD9E0000}"/>
    <cellStyle name="Eingabe 2 50" xfId="52767" xr:uid="{00000000-0005-0000-0000-0000AE9E0000}"/>
    <cellStyle name="Eingabe 2 500" xfId="16549" xr:uid="{00000000-0005-0000-0000-0000AF9E0000}"/>
    <cellStyle name="Eingabe 2 501" xfId="16415" xr:uid="{00000000-0005-0000-0000-0000B09E0000}"/>
    <cellStyle name="Eingabe 2 502" xfId="16300" xr:uid="{00000000-0005-0000-0000-0000B19E0000}"/>
    <cellStyle name="Eingabe 2 503" xfId="16169" xr:uid="{00000000-0005-0000-0000-0000B29E0000}"/>
    <cellStyle name="Eingabe 2 504" xfId="16020" xr:uid="{00000000-0005-0000-0000-0000B39E0000}"/>
    <cellStyle name="Eingabe 2 505" xfId="15850" xr:uid="{00000000-0005-0000-0000-0000B49E0000}"/>
    <cellStyle name="Eingabe 2 506" xfId="15746" xr:uid="{00000000-0005-0000-0000-0000B59E0000}"/>
    <cellStyle name="Eingabe 2 507" xfId="15617" xr:uid="{00000000-0005-0000-0000-0000B69E0000}"/>
    <cellStyle name="Eingabe 2 508" xfId="15489" xr:uid="{00000000-0005-0000-0000-0000B79E0000}"/>
    <cellStyle name="Eingabe 2 509" xfId="15465" xr:uid="{00000000-0005-0000-0000-0000B89E0000}"/>
    <cellStyle name="Eingabe 2 51" xfId="3069" hidden="1" xr:uid="{00000000-0005-0000-0000-0000B99E0000}"/>
    <cellStyle name="Eingabe 2 51" xfId="4187" hidden="1" xr:uid="{00000000-0005-0000-0000-0000BA9E0000}"/>
    <cellStyle name="Eingabe 2 51" xfId="45904" hidden="1" xr:uid="{00000000-0005-0000-0000-0000BB9E0000}"/>
    <cellStyle name="Eingabe 2 51" xfId="52705" xr:uid="{00000000-0005-0000-0000-0000BC9E0000}"/>
    <cellStyle name="Eingabe 2 510" xfId="15367" xr:uid="{00000000-0005-0000-0000-0000BD9E0000}"/>
    <cellStyle name="Eingabe 2 511" xfId="15229" xr:uid="{00000000-0005-0000-0000-0000BE9E0000}"/>
    <cellStyle name="Eingabe 2 512" xfId="15106" xr:uid="{00000000-0005-0000-0000-0000BF9E0000}"/>
    <cellStyle name="Eingabe 2 513" xfId="14939" xr:uid="{00000000-0005-0000-0000-0000C09E0000}"/>
    <cellStyle name="Eingabe 2 514" xfId="14830" xr:uid="{00000000-0005-0000-0000-0000C19E0000}"/>
    <cellStyle name="Eingabe 2 515" xfId="14718" xr:uid="{00000000-0005-0000-0000-0000C29E0000}"/>
    <cellStyle name="Eingabe 2 516" xfId="14577" xr:uid="{00000000-0005-0000-0000-0000C39E0000}"/>
    <cellStyle name="Eingabe 2 517" xfId="14404" xr:uid="{00000000-0005-0000-0000-0000C49E0000}"/>
    <cellStyle name="Eingabe 2 518" xfId="14263" xr:uid="{00000000-0005-0000-0000-0000C59E0000}"/>
    <cellStyle name="Eingabe 2 519" xfId="14107" xr:uid="{00000000-0005-0000-0000-0000C69E0000}"/>
    <cellStyle name="Eingabe 2 52" xfId="3121" hidden="1" xr:uid="{00000000-0005-0000-0000-0000C79E0000}"/>
    <cellStyle name="Eingabe 2 52" xfId="4119" hidden="1" xr:uid="{00000000-0005-0000-0000-0000C89E0000}"/>
    <cellStyle name="Eingabe 2 52" xfId="45837" hidden="1" xr:uid="{00000000-0005-0000-0000-0000C99E0000}"/>
    <cellStyle name="Eingabe 2 52" xfId="52638" xr:uid="{00000000-0005-0000-0000-0000CA9E0000}"/>
    <cellStyle name="Eingabe 2 520" xfId="14019" xr:uid="{00000000-0005-0000-0000-0000CB9E0000}"/>
    <cellStyle name="Eingabe 2 521" xfId="13855" xr:uid="{00000000-0005-0000-0000-0000CC9E0000}"/>
    <cellStyle name="Eingabe 2 522" xfId="13704" xr:uid="{00000000-0005-0000-0000-0000CD9E0000}"/>
    <cellStyle name="Eingabe 2 523" xfId="13543" xr:uid="{00000000-0005-0000-0000-0000CE9E0000}"/>
    <cellStyle name="Eingabe 2 524" xfId="13385" xr:uid="{00000000-0005-0000-0000-0000CF9E0000}"/>
    <cellStyle name="Eingabe 2 525" xfId="13213" xr:uid="{00000000-0005-0000-0000-0000D09E0000}"/>
    <cellStyle name="Eingabe 2 526" xfId="13035" xr:uid="{00000000-0005-0000-0000-0000D19E0000}"/>
    <cellStyle name="Eingabe 2 527" xfId="12887" xr:uid="{00000000-0005-0000-0000-0000D29E0000}"/>
    <cellStyle name="Eingabe 2 528" xfId="12715" xr:uid="{00000000-0005-0000-0000-0000D39E0000}"/>
    <cellStyle name="Eingabe 2 529" xfId="12589" xr:uid="{00000000-0005-0000-0000-0000D49E0000}"/>
    <cellStyle name="Eingabe 2 53" xfId="3180" hidden="1" xr:uid="{00000000-0005-0000-0000-0000D59E0000}"/>
    <cellStyle name="Eingabe 2 53" xfId="4028" hidden="1" xr:uid="{00000000-0005-0000-0000-0000D69E0000}"/>
    <cellStyle name="Eingabe 2 53" xfId="45747" hidden="1" xr:uid="{00000000-0005-0000-0000-0000D79E0000}"/>
    <cellStyle name="Eingabe 2 53" xfId="52548" xr:uid="{00000000-0005-0000-0000-0000D89E0000}"/>
    <cellStyle name="Eingabe 2 530" xfId="12462" xr:uid="{00000000-0005-0000-0000-0000D99E0000}"/>
    <cellStyle name="Eingabe 2 531" xfId="12346" xr:uid="{00000000-0005-0000-0000-0000DA9E0000}"/>
    <cellStyle name="Eingabe 2 532" xfId="12216" xr:uid="{00000000-0005-0000-0000-0000DB9E0000}"/>
    <cellStyle name="Eingabe 2 533" xfId="12038" xr:uid="{00000000-0005-0000-0000-0000DC9E0000}"/>
    <cellStyle name="Eingabe 2 534" xfId="11928" xr:uid="{00000000-0005-0000-0000-0000DD9E0000}"/>
    <cellStyle name="Eingabe 2 535" xfId="11805" xr:uid="{00000000-0005-0000-0000-0000DE9E0000}"/>
    <cellStyle name="Eingabe 2 536" xfId="11703" xr:uid="{00000000-0005-0000-0000-0000DF9E0000}"/>
    <cellStyle name="Eingabe 2 537" xfId="11559" xr:uid="{00000000-0005-0000-0000-0000E09E0000}"/>
    <cellStyle name="Eingabe 2 538" xfId="11426" xr:uid="{00000000-0005-0000-0000-0000E19E0000}"/>
    <cellStyle name="Eingabe 2 539" xfId="11303" xr:uid="{00000000-0005-0000-0000-0000E29E0000}"/>
    <cellStyle name="Eingabe 2 54" xfId="3239" hidden="1" xr:uid="{00000000-0005-0000-0000-0000E39E0000}"/>
    <cellStyle name="Eingabe 2 54" xfId="3965" hidden="1" xr:uid="{00000000-0005-0000-0000-0000E49E0000}"/>
    <cellStyle name="Eingabe 2 54" xfId="45685" hidden="1" xr:uid="{00000000-0005-0000-0000-0000E59E0000}"/>
    <cellStyle name="Eingabe 2 54" xfId="52486" xr:uid="{00000000-0005-0000-0000-0000E69E0000}"/>
    <cellStyle name="Eingabe 2 540" xfId="11186" xr:uid="{00000000-0005-0000-0000-0000E79E0000}"/>
    <cellStyle name="Eingabe 2 541" xfId="11026" xr:uid="{00000000-0005-0000-0000-0000E89E0000}"/>
    <cellStyle name="Eingabe 2 542" xfId="10892" xr:uid="{00000000-0005-0000-0000-0000E99E0000}"/>
    <cellStyle name="Eingabe 2 543" xfId="10755" xr:uid="{00000000-0005-0000-0000-0000EA9E0000}"/>
    <cellStyle name="Eingabe 2 544" xfId="10616" xr:uid="{00000000-0005-0000-0000-0000EB9E0000}"/>
    <cellStyle name="Eingabe 2 545" xfId="10498" xr:uid="{00000000-0005-0000-0000-0000EC9E0000}"/>
    <cellStyle name="Eingabe 2 546" xfId="10366" xr:uid="{00000000-0005-0000-0000-0000ED9E0000}"/>
    <cellStyle name="Eingabe 2 547" xfId="10214" xr:uid="{00000000-0005-0000-0000-0000EE9E0000}"/>
    <cellStyle name="Eingabe 2 548" xfId="10090" xr:uid="{00000000-0005-0000-0000-0000EF9E0000}"/>
    <cellStyle name="Eingabe 2 549" xfId="9963" xr:uid="{00000000-0005-0000-0000-0000F09E0000}"/>
    <cellStyle name="Eingabe 2 55" xfId="3281" hidden="1" xr:uid="{00000000-0005-0000-0000-0000F19E0000}"/>
    <cellStyle name="Eingabe 2 55" xfId="3921" hidden="1" xr:uid="{00000000-0005-0000-0000-0000F29E0000}"/>
    <cellStyle name="Eingabe 2 55" xfId="45640" hidden="1" xr:uid="{00000000-0005-0000-0000-0000F39E0000}"/>
    <cellStyle name="Eingabe 2 55" xfId="52441" xr:uid="{00000000-0005-0000-0000-0000F49E0000}"/>
    <cellStyle name="Eingabe 2 550" xfId="9832" xr:uid="{00000000-0005-0000-0000-0000F59E0000}"/>
    <cellStyle name="Eingabe 2 551" xfId="9730" xr:uid="{00000000-0005-0000-0000-0000F69E0000}"/>
    <cellStyle name="Eingabe 2 552" xfId="9574" xr:uid="{00000000-0005-0000-0000-0000F79E0000}"/>
    <cellStyle name="Eingabe 2 553" xfId="9440" xr:uid="{00000000-0005-0000-0000-0000F89E0000}"/>
    <cellStyle name="Eingabe 2 554" xfId="9316" xr:uid="{00000000-0005-0000-0000-0000F99E0000}"/>
    <cellStyle name="Eingabe 2 555" xfId="9203" xr:uid="{00000000-0005-0000-0000-0000FA9E0000}"/>
    <cellStyle name="Eingabe 2 556" xfId="9101" xr:uid="{00000000-0005-0000-0000-0000FB9E0000}"/>
    <cellStyle name="Eingabe 2 557" xfId="8972" xr:uid="{00000000-0005-0000-0000-0000FC9E0000}"/>
    <cellStyle name="Eingabe 2 558" xfId="8846" xr:uid="{00000000-0005-0000-0000-0000FD9E0000}"/>
    <cellStyle name="Eingabe 2 559" xfId="8726" xr:uid="{00000000-0005-0000-0000-0000FE9E0000}"/>
    <cellStyle name="Eingabe 2 56" xfId="3375" hidden="1" xr:uid="{00000000-0005-0000-0000-0000FF9E0000}"/>
    <cellStyle name="Eingabe 2 56" xfId="3853" hidden="1" xr:uid="{00000000-0005-0000-0000-0000009F0000}"/>
    <cellStyle name="Eingabe 2 56" xfId="45573" hidden="1" xr:uid="{00000000-0005-0000-0000-0000019F0000}"/>
    <cellStyle name="Eingabe 2 56" xfId="52374" xr:uid="{00000000-0005-0000-0000-0000029F0000}"/>
    <cellStyle name="Eingabe 2 560" xfId="8605" xr:uid="{00000000-0005-0000-0000-0000039F0000}"/>
    <cellStyle name="Eingabe 2 561" xfId="8465" xr:uid="{00000000-0005-0000-0000-0000049F0000}"/>
    <cellStyle name="Eingabe 2 562" xfId="8335" xr:uid="{00000000-0005-0000-0000-0000059F0000}"/>
    <cellStyle name="Eingabe 2 563" xfId="8204" xr:uid="{00000000-0005-0000-0000-0000069F0000}"/>
    <cellStyle name="Eingabe 2 564" xfId="8080" xr:uid="{00000000-0005-0000-0000-0000079F0000}"/>
    <cellStyle name="Eingabe 2 565" xfId="7947" xr:uid="{00000000-0005-0000-0000-0000089F0000}"/>
    <cellStyle name="Eingabe 2 566" xfId="7780" xr:uid="{00000000-0005-0000-0000-0000099F0000}"/>
    <cellStyle name="Eingabe 2 567" xfId="7766" xr:uid="{00000000-0005-0000-0000-00000A9F0000}"/>
    <cellStyle name="Eingabe 2 568" xfId="7571" xr:uid="{00000000-0005-0000-0000-00000B9F0000}"/>
    <cellStyle name="Eingabe 2 569" xfId="7432" xr:uid="{00000000-0005-0000-0000-00000C9F0000}"/>
    <cellStyle name="Eingabe 2 57" xfId="3447" hidden="1" xr:uid="{00000000-0005-0000-0000-00000D9F0000}"/>
    <cellStyle name="Eingabe 2 57" xfId="3791" hidden="1" xr:uid="{00000000-0005-0000-0000-00000E9F0000}"/>
    <cellStyle name="Eingabe 2 57" xfId="45512" hidden="1" xr:uid="{00000000-0005-0000-0000-00000F9F0000}"/>
    <cellStyle name="Eingabe 2 57" xfId="52313" xr:uid="{00000000-0005-0000-0000-0000109F0000}"/>
    <cellStyle name="Eingabe 2 570" xfId="7303" xr:uid="{00000000-0005-0000-0000-0000119F0000}"/>
    <cellStyle name="Eingabe 2 571" xfId="13544" xr:uid="{00000000-0005-0000-0000-0000129F0000}"/>
    <cellStyle name="Eingabe 2 572" xfId="20749" xr:uid="{00000000-0005-0000-0000-0000139F0000}"/>
    <cellStyle name="Eingabe 2 573" xfId="20782" xr:uid="{00000000-0005-0000-0000-0000149F0000}"/>
    <cellStyle name="Eingabe 2 574" xfId="20822" xr:uid="{00000000-0005-0000-0000-0000159F0000}"/>
    <cellStyle name="Eingabe 2 575" xfId="20862" xr:uid="{00000000-0005-0000-0000-0000169F0000}"/>
    <cellStyle name="Eingabe 2 576" xfId="20896" xr:uid="{00000000-0005-0000-0000-0000179F0000}"/>
    <cellStyle name="Eingabe 2 577" xfId="20934" xr:uid="{00000000-0005-0000-0000-0000189F0000}"/>
    <cellStyle name="Eingabe 2 578" xfId="20917" xr:uid="{00000000-0005-0000-0000-0000199F0000}"/>
    <cellStyle name="Eingabe 2 579" xfId="20871" xr:uid="{00000000-0005-0000-0000-00001A9F0000}"/>
    <cellStyle name="Eingabe 2 58" xfId="3497" hidden="1" xr:uid="{00000000-0005-0000-0000-00001B9F0000}"/>
    <cellStyle name="Eingabe 2 58" xfId="3724" hidden="1" xr:uid="{00000000-0005-0000-0000-00001C9F0000}"/>
    <cellStyle name="Eingabe 2 58" xfId="45446" hidden="1" xr:uid="{00000000-0005-0000-0000-00001D9F0000}"/>
    <cellStyle name="Eingabe 2 58" xfId="52247" xr:uid="{00000000-0005-0000-0000-00001E9F0000}"/>
    <cellStyle name="Eingabe 2 580" xfId="20831" xr:uid="{00000000-0005-0000-0000-00001F9F0000}"/>
    <cellStyle name="Eingabe 2 581" xfId="20791" xr:uid="{00000000-0005-0000-0000-0000209F0000}"/>
    <cellStyle name="Eingabe 2 582" xfId="20756" xr:uid="{00000000-0005-0000-0000-0000219F0000}"/>
    <cellStyle name="Eingabe 2 583" xfId="20694" xr:uid="{00000000-0005-0000-0000-0000229F0000}"/>
    <cellStyle name="Eingabe 2 584" xfId="20627" xr:uid="{00000000-0005-0000-0000-0000239F0000}"/>
    <cellStyle name="Eingabe 2 585" xfId="20566" xr:uid="{00000000-0005-0000-0000-0000249F0000}"/>
    <cellStyle name="Eingabe 2 586" xfId="20503" xr:uid="{00000000-0005-0000-0000-0000259F0000}"/>
    <cellStyle name="Eingabe 2 587" xfId="20438" xr:uid="{00000000-0005-0000-0000-0000269F0000}"/>
    <cellStyle name="Eingabe 2 588" xfId="20396" xr:uid="{00000000-0005-0000-0000-0000279F0000}"/>
    <cellStyle name="Eingabe 2 589" xfId="20300" xr:uid="{00000000-0005-0000-0000-0000289F0000}"/>
    <cellStyle name="Eingabe 2 59" xfId="3582" hidden="1" xr:uid="{00000000-0005-0000-0000-0000299F0000}"/>
    <cellStyle name="Eingabe 2 59" xfId="3633" hidden="1" xr:uid="{00000000-0005-0000-0000-00002A9F0000}"/>
    <cellStyle name="Eingabe 2 59" xfId="45351" hidden="1" xr:uid="{00000000-0005-0000-0000-00002B9F0000}"/>
    <cellStyle name="Eingabe 2 59" xfId="52152" xr:uid="{00000000-0005-0000-0000-00002C9F0000}"/>
    <cellStyle name="Eingabe 2 590" xfId="20209" xr:uid="{00000000-0005-0000-0000-00002D9F0000}"/>
    <cellStyle name="Eingabe 2 591" xfId="20121" xr:uid="{00000000-0005-0000-0000-00002E9F0000}"/>
    <cellStyle name="Eingabe 2 592" xfId="20043" xr:uid="{00000000-0005-0000-0000-00002F9F0000}"/>
    <cellStyle name="Eingabe 2 593" xfId="19970" xr:uid="{00000000-0005-0000-0000-0000309F0000}"/>
    <cellStyle name="Eingabe 2 594" xfId="19873" xr:uid="{00000000-0005-0000-0000-0000319F0000}"/>
    <cellStyle name="Eingabe 2 595" xfId="19769" xr:uid="{00000000-0005-0000-0000-0000329F0000}"/>
    <cellStyle name="Eingabe 2 596" xfId="19652" xr:uid="{00000000-0005-0000-0000-0000339F0000}"/>
    <cellStyle name="Eingabe 2 597" xfId="19541" xr:uid="{00000000-0005-0000-0000-0000349F0000}"/>
    <cellStyle name="Eingabe 2 598" xfId="19398" xr:uid="{00000000-0005-0000-0000-0000359F0000}"/>
    <cellStyle name="Eingabe 2 599" xfId="19253" xr:uid="{00000000-0005-0000-0000-0000369F0000}"/>
    <cellStyle name="Eingabe 2 6" xfId="605" hidden="1" xr:uid="{00000000-0005-0000-0000-0000379F0000}"/>
    <cellStyle name="Eingabe 2 6" xfId="6913" hidden="1" xr:uid="{00000000-0005-0000-0000-0000389F0000}"/>
    <cellStyle name="Eingabe 2 6" xfId="48612" hidden="1" xr:uid="{00000000-0005-0000-0000-0000399F0000}"/>
    <cellStyle name="Eingabe 2 6" xfId="55413" xr:uid="{00000000-0005-0000-0000-00003A9F0000}"/>
    <cellStyle name="Eingabe 2 60" xfId="3619" hidden="1" xr:uid="{00000000-0005-0000-0000-00003B9F0000}"/>
    <cellStyle name="Eingabe 2 60" xfId="3580" hidden="1" xr:uid="{00000000-0005-0000-0000-00003C9F0000}"/>
    <cellStyle name="Eingabe 2 60" xfId="45299" hidden="1" xr:uid="{00000000-0005-0000-0000-00003D9F0000}"/>
    <cellStyle name="Eingabe 2 60" xfId="52100" xr:uid="{00000000-0005-0000-0000-00003E9F0000}"/>
    <cellStyle name="Eingabe 2 600" xfId="19116" xr:uid="{00000000-0005-0000-0000-00003F9F0000}"/>
    <cellStyle name="Eingabe 2 601" xfId="18967" xr:uid="{00000000-0005-0000-0000-0000409F0000}"/>
    <cellStyle name="Eingabe 2 602" xfId="18847" xr:uid="{00000000-0005-0000-0000-0000419F0000}"/>
    <cellStyle name="Eingabe 2 603" xfId="18700" xr:uid="{00000000-0005-0000-0000-0000429F0000}"/>
    <cellStyle name="Eingabe 2 604" xfId="18555" xr:uid="{00000000-0005-0000-0000-0000439F0000}"/>
    <cellStyle name="Eingabe 2 605" xfId="18417" xr:uid="{00000000-0005-0000-0000-0000449F0000}"/>
    <cellStyle name="Eingabe 2 606" xfId="18247" xr:uid="{00000000-0005-0000-0000-0000459F0000}"/>
    <cellStyle name="Eingabe 2 607" xfId="18115" xr:uid="{00000000-0005-0000-0000-0000469F0000}"/>
    <cellStyle name="Eingabe 2 608" xfId="17992" xr:uid="{00000000-0005-0000-0000-0000479F0000}"/>
    <cellStyle name="Eingabe 2 609" xfId="17855" xr:uid="{00000000-0005-0000-0000-0000489F0000}"/>
    <cellStyle name="Eingabe 2 61" xfId="3705" hidden="1" xr:uid="{00000000-0005-0000-0000-0000499F0000}"/>
    <cellStyle name="Eingabe 2 61" xfId="3484" hidden="1" xr:uid="{00000000-0005-0000-0000-00004A9F0000}"/>
    <cellStyle name="Eingabe 2 61" xfId="45204" hidden="1" xr:uid="{00000000-0005-0000-0000-00004B9F0000}"/>
    <cellStyle name="Eingabe 2 61" xfId="52005" xr:uid="{00000000-0005-0000-0000-00004C9F0000}"/>
    <cellStyle name="Eingabe 2 610" xfId="17727" xr:uid="{00000000-0005-0000-0000-00004D9F0000}"/>
    <cellStyle name="Eingabe 2 611" xfId="17592" xr:uid="{00000000-0005-0000-0000-00004E9F0000}"/>
    <cellStyle name="Eingabe 2 612" xfId="17455" xr:uid="{00000000-0005-0000-0000-00004F9F0000}"/>
    <cellStyle name="Eingabe 2 613" xfId="17353" xr:uid="{00000000-0005-0000-0000-0000509F0000}"/>
    <cellStyle name="Eingabe 2 614" xfId="17210" xr:uid="{00000000-0005-0000-0000-0000519F0000}"/>
    <cellStyle name="Eingabe 2 615" xfId="17069" xr:uid="{00000000-0005-0000-0000-0000529F0000}"/>
    <cellStyle name="Eingabe 2 616" xfId="16922" xr:uid="{00000000-0005-0000-0000-0000539F0000}"/>
    <cellStyle name="Eingabe 2 617" xfId="16798" xr:uid="{00000000-0005-0000-0000-0000549F0000}"/>
    <cellStyle name="Eingabe 2 618" xfId="16663" xr:uid="{00000000-0005-0000-0000-0000559F0000}"/>
    <cellStyle name="Eingabe 2 619" xfId="16507" xr:uid="{00000000-0005-0000-0000-0000569F0000}"/>
    <cellStyle name="Eingabe 2 62" xfId="3766" hidden="1" xr:uid="{00000000-0005-0000-0000-0000579F0000}"/>
    <cellStyle name="Eingabe 2 62" xfId="3407" hidden="1" xr:uid="{00000000-0005-0000-0000-0000589F0000}"/>
    <cellStyle name="Eingabe 2 62" xfId="45128" hidden="1" xr:uid="{00000000-0005-0000-0000-0000599F0000}"/>
    <cellStyle name="Eingabe 2 62" xfId="51929" xr:uid="{00000000-0005-0000-0000-00005A9F0000}"/>
    <cellStyle name="Eingabe 2 620" xfId="16377" xr:uid="{00000000-0005-0000-0000-00005B9F0000}"/>
    <cellStyle name="Eingabe 2 621" xfId="16242" xr:uid="{00000000-0005-0000-0000-00005C9F0000}"/>
    <cellStyle name="Eingabe 2 622" xfId="16107" xr:uid="{00000000-0005-0000-0000-00005D9F0000}"/>
    <cellStyle name="Eingabe 2 623" xfId="15968" xr:uid="{00000000-0005-0000-0000-00005E9F0000}"/>
    <cellStyle name="Eingabe 2 624" xfId="15953" xr:uid="{00000000-0005-0000-0000-00005F9F0000}"/>
    <cellStyle name="Eingabe 2 625" xfId="15845" xr:uid="{00000000-0005-0000-0000-0000609F0000}"/>
    <cellStyle name="Eingabe 2 626" xfId="15720" xr:uid="{00000000-0005-0000-0000-0000619F0000}"/>
    <cellStyle name="Eingabe 2 627" xfId="15575" xr:uid="{00000000-0005-0000-0000-0000629F0000}"/>
    <cellStyle name="Eingabe 2 628" xfId="15378" xr:uid="{00000000-0005-0000-0000-0000639F0000}"/>
    <cellStyle name="Eingabe 2 629" xfId="15274" xr:uid="{00000000-0005-0000-0000-0000649F0000}"/>
    <cellStyle name="Eingabe 2 63" xfId="3822" hidden="1" xr:uid="{00000000-0005-0000-0000-0000659F0000}"/>
    <cellStyle name="Eingabe 2 63" xfId="3322" hidden="1" xr:uid="{00000000-0005-0000-0000-0000669F0000}"/>
    <cellStyle name="Eingabe 2 63" xfId="45044" hidden="1" xr:uid="{00000000-0005-0000-0000-0000679F0000}"/>
    <cellStyle name="Eingabe 2 63" xfId="51845" xr:uid="{00000000-0005-0000-0000-0000689F0000}"/>
    <cellStyle name="Eingabe 2 630" xfId="15161" xr:uid="{00000000-0005-0000-0000-0000699F0000}"/>
    <cellStyle name="Eingabe 2 631" xfId="15015" xr:uid="{00000000-0005-0000-0000-00006A9F0000}"/>
    <cellStyle name="Eingabe 2 632" xfId="14841" xr:uid="{00000000-0005-0000-0000-00006B9F0000}"/>
    <cellStyle name="Eingabe 2 633" xfId="14711" xr:uid="{00000000-0005-0000-0000-00006C9F0000}"/>
    <cellStyle name="Eingabe 2 634" xfId="14581" xr:uid="{00000000-0005-0000-0000-00006D9F0000}"/>
    <cellStyle name="Eingabe 2 635" xfId="14464" xr:uid="{00000000-0005-0000-0000-00006E9F0000}"/>
    <cellStyle name="Eingabe 2 636" xfId="14296" xr:uid="{00000000-0005-0000-0000-00006F9F0000}"/>
    <cellStyle name="Eingabe 2 637" xfId="14135" xr:uid="{00000000-0005-0000-0000-0000709F0000}"/>
    <cellStyle name="Eingabe 2 638" xfId="13931" xr:uid="{00000000-0005-0000-0000-0000719F0000}"/>
    <cellStyle name="Eingabe 2 639" xfId="13774" xr:uid="{00000000-0005-0000-0000-0000729F0000}"/>
    <cellStyle name="Eingabe 2 64" xfId="3881" hidden="1" xr:uid="{00000000-0005-0000-0000-0000739F0000}"/>
    <cellStyle name="Eingabe 2 64" xfId="3255" hidden="1" xr:uid="{00000000-0005-0000-0000-0000749F0000}"/>
    <cellStyle name="Eingabe 2 64" xfId="44976" hidden="1" xr:uid="{00000000-0005-0000-0000-0000759F0000}"/>
    <cellStyle name="Eingabe 2 64" xfId="51777" xr:uid="{00000000-0005-0000-0000-0000769F0000}"/>
    <cellStyle name="Eingabe 2 640" xfId="13637" xr:uid="{00000000-0005-0000-0000-0000779F0000}"/>
    <cellStyle name="Eingabe 2 641" xfId="13458" xr:uid="{00000000-0005-0000-0000-0000789F0000}"/>
    <cellStyle name="Eingabe 2 642" xfId="13264" xr:uid="{00000000-0005-0000-0000-0000799F0000}"/>
    <cellStyle name="Eingabe 2 643" xfId="13093" xr:uid="{00000000-0005-0000-0000-00007A9F0000}"/>
    <cellStyle name="Eingabe 2 644" xfId="12949" xr:uid="{00000000-0005-0000-0000-00007B9F0000}"/>
    <cellStyle name="Eingabe 2 645" xfId="12783" xr:uid="{00000000-0005-0000-0000-00007C9F0000}"/>
    <cellStyle name="Eingabe 2 646" xfId="12648" xr:uid="{00000000-0005-0000-0000-00007D9F0000}"/>
    <cellStyle name="Eingabe 2 647" xfId="12503" xr:uid="{00000000-0005-0000-0000-00007E9F0000}"/>
    <cellStyle name="Eingabe 2 648" xfId="12348" xr:uid="{00000000-0005-0000-0000-00007F9F0000}"/>
    <cellStyle name="Eingabe 2 649" xfId="12220" xr:uid="{00000000-0005-0000-0000-0000809F0000}"/>
    <cellStyle name="Eingabe 2 65" xfId="3934" hidden="1" xr:uid="{00000000-0005-0000-0000-0000819F0000}"/>
    <cellStyle name="Eingabe 2 65" xfId="3188" hidden="1" xr:uid="{00000000-0005-0000-0000-0000829F0000}"/>
    <cellStyle name="Eingabe 2 65" xfId="44910" hidden="1" xr:uid="{00000000-0005-0000-0000-0000839F0000}"/>
    <cellStyle name="Eingabe 2 65" xfId="51711" xr:uid="{00000000-0005-0000-0000-0000849F0000}"/>
    <cellStyle name="Eingabe 2 650" xfId="12049" xr:uid="{00000000-0005-0000-0000-0000859F0000}"/>
    <cellStyle name="Eingabe 2 651" xfId="11939" xr:uid="{00000000-0005-0000-0000-0000869F0000}"/>
    <cellStyle name="Eingabe 2 652" xfId="11797" xr:uid="{00000000-0005-0000-0000-0000879F0000}"/>
    <cellStyle name="Eingabe 2 653" xfId="11656" xr:uid="{00000000-0005-0000-0000-0000889F0000}"/>
    <cellStyle name="Eingabe 2 654" xfId="11517" xr:uid="{00000000-0005-0000-0000-0000899F0000}"/>
    <cellStyle name="Eingabe 2 655" xfId="11406" xr:uid="{00000000-0005-0000-0000-00008A9F0000}"/>
    <cellStyle name="Eingabe 2 656" xfId="11231" xr:uid="{00000000-0005-0000-0000-00008B9F0000}"/>
    <cellStyle name="Eingabe 2 657" xfId="11088" xr:uid="{00000000-0005-0000-0000-00008C9F0000}"/>
    <cellStyle name="Eingabe 2 658" xfId="10950" xr:uid="{00000000-0005-0000-0000-00008D9F0000}"/>
    <cellStyle name="Eingabe 2 659" xfId="10818" xr:uid="{00000000-0005-0000-0000-00008E9F0000}"/>
    <cellStyle name="Eingabe 2 66" xfId="3997" hidden="1" xr:uid="{00000000-0005-0000-0000-00008F9F0000}"/>
    <cellStyle name="Eingabe 2 66" xfId="3120" hidden="1" xr:uid="{00000000-0005-0000-0000-0000909F0000}"/>
    <cellStyle name="Eingabe 2 66" xfId="44844" hidden="1" xr:uid="{00000000-0005-0000-0000-0000919F0000}"/>
    <cellStyle name="Eingabe 2 66" xfId="51645" xr:uid="{00000000-0005-0000-0000-0000929F0000}"/>
    <cellStyle name="Eingabe 2 660" xfId="10691" xr:uid="{00000000-0005-0000-0000-0000939F0000}"/>
    <cellStyle name="Eingabe 2 661" xfId="10554" xr:uid="{00000000-0005-0000-0000-0000949F0000}"/>
    <cellStyle name="Eingabe 2 662" xfId="10398" xr:uid="{00000000-0005-0000-0000-0000959F0000}"/>
    <cellStyle name="Eingabe 2 663" xfId="10262" xr:uid="{00000000-0005-0000-0000-0000969F0000}"/>
    <cellStyle name="Eingabe 2 664" xfId="10115" xr:uid="{00000000-0005-0000-0000-0000979F0000}"/>
    <cellStyle name="Eingabe 2 665" xfId="9975" xr:uid="{00000000-0005-0000-0000-0000989F0000}"/>
    <cellStyle name="Eingabe 2 666" xfId="9860" xr:uid="{00000000-0005-0000-0000-0000999F0000}"/>
    <cellStyle name="Eingabe 2 667" xfId="9723" xr:uid="{00000000-0005-0000-0000-00009A9F0000}"/>
    <cellStyle name="Eingabe 2 668" xfId="9566" xr:uid="{00000000-0005-0000-0000-00009B9F0000}"/>
    <cellStyle name="Eingabe 2 669" xfId="9432" xr:uid="{00000000-0005-0000-0000-00009C9F0000}"/>
    <cellStyle name="Eingabe 2 67" xfId="4059" hidden="1" xr:uid="{00000000-0005-0000-0000-00009D9F0000}"/>
    <cellStyle name="Eingabe 2 67" xfId="3046" hidden="1" xr:uid="{00000000-0005-0000-0000-00009E9F0000}"/>
    <cellStyle name="Eingabe 2 67" xfId="44771" hidden="1" xr:uid="{00000000-0005-0000-0000-00009F9F0000}"/>
    <cellStyle name="Eingabe 2 67" xfId="51572" xr:uid="{00000000-0005-0000-0000-0000A09F0000}"/>
    <cellStyle name="Eingabe 2 670" xfId="9305" xr:uid="{00000000-0005-0000-0000-0000A19F0000}"/>
    <cellStyle name="Eingabe 2 671" xfId="9197" xr:uid="{00000000-0005-0000-0000-0000A29F0000}"/>
    <cellStyle name="Eingabe 2 672" xfId="9061" xr:uid="{00000000-0005-0000-0000-0000A39F0000}"/>
    <cellStyle name="Eingabe 2 673" xfId="8929" xr:uid="{00000000-0005-0000-0000-0000A49F0000}"/>
    <cellStyle name="Eingabe 2 674" xfId="8810" xr:uid="{00000000-0005-0000-0000-0000A59F0000}"/>
    <cellStyle name="Eingabe 2 675" xfId="8677" xr:uid="{00000000-0005-0000-0000-0000A69F0000}"/>
    <cellStyle name="Eingabe 2 676" xfId="8524" xr:uid="{00000000-0005-0000-0000-0000A79F0000}"/>
    <cellStyle name="Eingabe 2 677" xfId="8395" xr:uid="{00000000-0005-0000-0000-0000A89F0000}"/>
    <cellStyle name="Eingabe 2 678" xfId="8257" xr:uid="{00000000-0005-0000-0000-0000A99F0000}"/>
    <cellStyle name="Eingabe 2 679" xfId="8137" xr:uid="{00000000-0005-0000-0000-0000AA9F0000}"/>
    <cellStyle name="Eingabe 2 68" xfId="4136" hidden="1" xr:uid="{00000000-0005-0000-0000-0000AB9F0000}"/>
    <cellStyle name="Eingabe 2 68" xfId="2978" hidden="1" xr:uid="{00000000-0005-0000-0000-0000AC9F0000}"/>
    <cellStyle name="Eingabe 2 68" xfId="44702" hidden="1" xr:uid="{00000000-0005-0000-0000-0000AD9F0000}"/>
    <cellStyle name="Eingabe 2 68" xfId="51503" xr:uid="{00000000-0005-0000-0000-0000AE9F0000}"/>
    <cellStyle name="Eingabe 2 680" xfId="8002" xr:uid="{00000000-0005-0000-0000-0000AF9F0000}"/>
    <cellStyle name="Eingabe 2 681" xfId="7835" xr:uid="{00000000-0005-0000-0000-0000B09F0000}"/>
    <cellStyle name="Eingabe 2 682" xfId="7812" xr:uid="{00000000-0005-0000-0000-0000B19F0000}"/>
    <cellStyle name="Eingabe 2 683" xfId="7625" xr:uid="{00000000-0005-0000-0000-0000B29F0000}"/>
    <cellStyle name="Eingabe 2 684" xfId="7464" xr:uid="{00000000-0005-0000-0000-0000B39F0000}"/>
    <cellStyle name="Eingabe 2 685" xfId="7307" xr:uid="{00000000-0005-0000-0000-0000B49F0000}"/>
    <cellStyle name="Eingabe 2 686" xfId="11055" xr:uid="{00000000-0005-0000-0000-0000B59F0000}"/>
    <cellStyle name="Eingabe 2 687" xfId="20957" xr:uid="{00000000-0005-0000-0000-0000B69F0000}"/>
    <cellStyle name="Eingabe 2 688" xfId="20971" xr:uid="{00000000-0005-0000-0000-0000B79F0000}"/>
    <cellStyle name="Eingabe 2 689" xfId="20991" xr:uid="{00000000-0005-0000-0000-0000B89F0000}"/>
    <cellStyle name="Eingabe 2 69" xfId="4188" hidden="1" xr:uid="{00000000-0005-0000-0000-0000B99F0000}"/>
    <cellStyle name="Eingabe 2 69" xfId="2890" hidden="1" xr:uid="{00000000-0005-0000-0000-0000BA9F0000}"/>
    <cellStyle name="Eingabe 2 69" xfId="44612" hidden="1" xr:uid="{00000000-0005-0000-0000-0000BB9F0000}"/>
    <cellStyle name="Eingabe 2 69" xfId="51413" xr:uid="{00000000-0005-0000-0000-0000BC9F0000}"/>
    <cellStyle name="Eingabe 2 690" xfId="21011" xr:uid="{00000000-0005-0000-0000-0000BD9F0000}"/>
    <cellStyle name="Eingabe 2 691" xfId="21031" xr:uid="{00000000-0005-0000-0000-0000BE9F0000}"/>
    <cellStyle name="Eingabe 2 692" xfId="21051" xr:uid="{00000000-0005-0000-0000-0000BF9F0000}"/>
    <cellStyle name="Eingabe 2 693" xfId="21099" xr:uid="{00000000-0005-0000-0000-0000C09F0000}"/>
    <cellStyle name="Eingabe 2 694" xfId="21141" xr:uid="{00000000-0005-0000-0000-0000C19F0000}"/>
    <cellStyle name="Eingabe 2 695" xfId="21179" xr:uid="{00000000-0005-0000-0000-0000C29F0000}"/>
    <cellStyle name="Eingabe 2 696" xfId="21247" xr:uid="{00000000-0005-0000-0000-0000C39F0000}"/>
    <cellStyle name="Eingabe 2 697" xfId="21286" xr:uid="{00000000-0005-0000-0000-0000C49F0000}"/>
    <cellStyle name="Eingabe 2 698" xfId="21328" xr:uid="{00000000-0005-0000-0000-0000C59F0000}"/>
    <cellStyle name="Eingabe 2 699" xfId="21373" xr:uid="{00000000-0005-0000-0000-0000C69F0000}"/>
    <cellStyle name="Eingabe 2 7" xfId="659" hidden="1" xr:uid="{00000000-0005-0000-0000-0000C79F0000}"/>
    <cellStyle name="Eingabe 2 7" xfId="6879" hidden="1" xr:uid="{00000000-0005-0000-0000-0000C89F0000}"/>
    <cellStyle name="Eingabe 2 7" xfId="48578" hidden="1" xr:uid="{00000000-0005-0000-0000-0000C99F0000}"/>
    <cellStyle name="Eingabe 2 7" xfId="55379" xr:uid="{00000000-0005-0000-0000-0000CA9F0000}"/>
    <cellStyle name="Eingabe 2 70" xfId="4242" hidden="1" xr:uid="{00000000-0005-0000-0000-0000CB9F0000}"/>
    <cellStyle name="Eingabe 2 70" xfId="2831" hidden="1" xr:uid="{00000000-0005-0000-0000-0000CC9F0000}"/>
    <cellStyle name="Eingabe 2 70" xfId="44554" hidden="1" xr:uid="{00000000-0005-0000-0000-0000CD9F0000}"/>
    <cellStyle name="Eingabe 2 70" xfId="51355" xr:uid="{00000000-0005-0000-0000-0000CE9F0000}"/>
    <cellStyle name="Eingabe 2 700" xfId="21409" xr:uid="{00000000-0005-0000-0000-0000CF9F0000}"/>
    <cellStyle name="Eingabe 2 701" xfId="21448" xr:uid="{00000000-0005-0000-0000-0000D09F0000}"/>
    <cellStyle name="Eingabe 2 702" xfId="21482" xr:uid="{00000000-0005-0000-0000-0000D19F0000}"/>
    <cellStyle name="Eingabe 2 703" xfId="21516" xr:uid="{00000000-0005-0000-0000-0000D29F0000}"/>
    <cellStyle name="Eingabe 2 704" xfId="21557" xr:uid="{00000000-0005-0000-0000-0000D39F0000}"/>
    <cellStyle name="Eingabe 2 705" xfId="21597" xr:uid="{00000000-0005-0000-0000-0000D49F0000}"/>
    <cellStyle name="Eingabe 2 706" xfId="21637" xr:uid="{00000000-0005-0000-0000-0000D59F0000}"/>
    <cellStyle name="Eingabe 2 707" xfId="21670" xr:uid="{00000000-0005-0000-0000-0000D69F0000}"/>
    <cellStyle name="Eingabe 2 708" xfId="21703" xr:uid="{00000000-0005-0000-0000-0000D79F0000}"/>
    <cellStyle name="Eingabe 2 709" xfId="21743" xr:uid="{00000000-0005-0000-0000-0000D89F0000}"/>
    <cellStyle name="Eingabe 2 71" xfId="4311" hidden="1" xr:uid="{00000000-0005-0000-0000-0000D99F0000}"/>
    <cellStyle name="Eingabe 2 71" xfId="2784" hidden="1" xr:uid="{00000000-0005-0000-0000-0000DA9F0000}"/>
    <cellStyle name="Eingabe 2 71" xfId="44508" hidden="1" xr:uid="{00000000-0005-0000-0000-0000DB9F0000}"/>
    <cellStyle name="Eingabe 2 71" xfId="51309" xr:uid="{00000000-0005-0000-0000-0000DC9F0000}"/>
    <cellStyle name="Eingabe 2 710" xfId="21783" xr:uid="{00000000-0005-0000-0000-0000DD9F0000}"/>
    <cellStyle name="Eingabe 2 711" xfId="21816" xr:uid="{00000000-0005-0000-0000-0000DE9F0000}"/>
    <cellStyle name="Eingabe 2 712" xfId="21855" xr:uid="{00000000-0005-0000-0000-0000DF9F0000}"/>
    <cellStyle name="Eingabe 2 713" xfId="21910" xr:uid="{00000000-0005-0000-0000-0000E09F0000}"/>
    <cellStyle name="Eingabe 2 714" xfId="21950" xr:uid="{00000000-0005-0000-0000-0000E19F0000}"/>
    <cellStyle name="Eingabe 2 715" xfId="21990" xr:uid="{00000000-0005-0000-0000-0000E29F0000}"/>
    <cellStyle name="Eingabe 2 716" xfId="22031" xr:uid="{00000000-0005-0000-0000-0000E39F0000}"/>
    <cellStyle name="Eingabe 2 717" xfId="22063" xr:uid="{00000000-0005-0000-0000-0000E49F0000}"/>
    <cellStyle name="Eingabe 2 718" xfId="22112" xr:uid="{00000000-0005-0000-0000-0000E59F0000}"/>
    <cellStyle name="Eingabe 2 719" xfId="22154" xr:uid="{00000000-0005-0000-0000-0000E69F0000}"/>
    <cellStyle name="Eingabe 2 72" xfId="4377" hidden="1" xr:uid="{00000000-0005-0000-0000-0000E79F0000}"/>
    <cellStyle name="Eingabe 2 72" xfId="2713" hidden="1" xr:uid="{00000000-0005-0000-0000-0000E89F0000}"/>
    <cellStyle name="Eingabe 2 72" xfId="44439" hidden="1" xr:uid="{00000000-0005-0000-0000-0000E99F0000}"/>
    <cellStyle name="Eingabe 2 72" xfId="51240" xr:uid="{00000000-0005-0000-0000-0000EA9F0000}"/>
    <cellStyle name="Eingabe 2 720" xfId="22194" xr:uid="{00000000-0005-0000-0000-0000EB9F0000}"/>
    <cellStyle name="Eingabe 2 721" xfId="22233" xr:uid="{00000000-0005-0000-0000-0000EC9F0000}"/>
    <cellStyle name="Eingabe 2 722" xfId="22268" xr:uid="{00000000-0005-0000-0000-0000ED9F0000}"/>
    <cellStyle name="Eingabe 2 723" xfId="22303" xr:uid="{00000000-0005-0000-0000-0000EE9F0000}"/>
    <cellStyle name="Eingabe 2 724" xfId="22344" xr:uid="{00000000-0005-0000-0000-0000EF9F0000}"/>
    <cellStyle name="Eingabe 2 725" xfId="22384" xr:uid="{00000000-0005-0000-0000-0000F09F0000}"/>
    <cellStyle name="Eingabe 2 726" xfId="22424" xr:uid="{00000000-0005-0000-0000-0000F19F0000}"/>
    <cellStyle name="Eingabe 2 727" xfId="22464" xr:uid="{00000000-0005-0000-0000-0000F29F0000}"/>
    <cellStyle name="Eingabe 2 728" xfId="22484" xr:uid="{00000000-0005-0000-0000-0000F39F0000}"/>
    <cellStyle name="Eingabe 2 729" xfId="22522" xr:uid="{00000000-0005-0000-0000-0000F49F0000}"/>
    <cellStyle name="Eingabe 2 73" xfId="4433" hidden="1" xr:uid="{00000000-0005-0000-0000-0000F59F0000}"/>
    <cellStyle name="Eingabe 2 73" xfId="2655" hidden="1" xr:uid="{00000000-0005-0000-0000-0000F69F0000}"/>
    <cellStyle name="Eingabe 2 73" xfId="44382" hidden="1" xr:uid="{00000000-0005-0000-0000-0000F79F0000}"/>
    <cellStyle name="Eingabe 2 73" xfId="51183" xr:uid="{00000000-0005-0000-0000-0000F89F0000}"/>
    <cellStyle name="Eingabe 2 730" xfId="22564" xr:uid="{00000000-0005-0000-0000-0000F99F0000}"/>
    <cellStyle name="Eingabe 2 731" xfId="22602" xr:uid="{00000000-0005-0000-0000-0000FA9F0000}"/>
    <cellStyle name="Eingabe 2 732" xfId="22640" xr:uid="{00000000-0005-0000-0000-0000FB9F0000}"/>
    <cellStyle name="Eingabe 2 733" xfId="22678" xr:uid="{00000000-0005-0000-0000-0000FC9F0000}"/>
    <cellStyle name="Eingabe 2 734" xfId="22716" xr:uid="{00000000-0005-0000-0000-0000FD9F0000}"/>
    <cellStyle name="Eingabe 2 735" xfId="22757" xr:uid="{00000000-0005-0000-0000-0000FE9F0000}"/>
    <cellStyle name="Eingabe 2 736" xfId="22796" xr:uid="{00000000-0005-0000-0000-0000FF9F0000}"/>
    <cellStyle name="Eingabe 2 737" xfId="22831" xr:uid="{00000000-0005-0000-0000-000000A00000}"/>
    <cellStyle name="Eingabe 2 738" xfId="22882" xr:uid="{00000000-0005-0000-0000-000001A00000}"/>
    <cellStyle name="Eingabe 2 739" xfId="22887" xr:uid="{00000000-0005-0000-0000-000002A00000}"/>
    <cellStyle name="Eingabe 2 74" xfId="4481" hidden="1" xr:uid="{00000000-0005-0000-0000-000003A00000}"/>
    <cellStyle name="Eingabe 2 74" xfId="2595" hidden="1" xr:uid="{00000000-0005-0000-0000-000004A00000}"/>
    <cellStyle name="Eingabe 2 74" xfId="44323" hidden="1" xr:uid="{00000000-0005-0000-0000-000005A00000}"/>
    <cellStyle name="Eingabe 2 74" xfId="51124" xr:uid="{00000000-0005-0000-0000-000006A00000}"/>
    <cellStyle name="Eingabe 2 740" xfId="22940" xr:uid="{00000000-0005-0000-0000-000007A00000}"/>
    <cellStyle name="Eingabe 2 741" xfId="22980" xr:uid="{00000000-0005-0000-0000-000008A00000}"/>
    <cellStyle name="Eingabe 2 742" xfId="23020" xr:uid="{00000000-0005-0000-0000-000009A00000}"/>
    <cellStyle name="Eingabe 2 743" xfId="23060" xr:uid="{00000000-0005-0000-0000-00000AA00000}"/>
    <cellStyle name="Eingabe 2 744" xfId="23104" xr:uid="{00000000-0005-0000-0000-00000BA00000}"/>
    <cellStyle name="Eingabe 2 745" xfId="23135" xr:uid="{00000000-0005-0000-0000-00000CA00000}"/>
    <cellStyle name="Eingabe 2 746" xfId="23209" xr:uid="{00000000-0005-0000-0000-00000DA00000}"/>
    <cellStyle name="Eingabe 2 747" xfId="23251" xr:uid="{00000000-0005-0000-0000-00000EA00000}"/>
    <cellStyle name="Eingabe 2 748" xfId="23291" xr:uid="{00000000-0005-0000-0000-00000FA00000}"/>
    <cellStyle name="Eingabe 2 749" xfId="23327" xr:uid="{00000000-0005-0000-0000-000010A00000}"/>
    <cellStyle name="Eingabe 2 75" xfId="4539" hidden="1" xr:uid="{00000000-0005-0000-0000-000011A00000}"/>
    <cellStyle name="Eingabe 2 75" xfId="2528" hidden="1" xr:uid="{00000000-0005-0000-0000-000012A00000}"/>
    <cellStyle name="Eingabe 2 75" xfId="44257" hidden="1" xr:uid="{00000000-0005-0000-0000-000013A00000}"/>
    <cellStyle name="Eingabe 2 75" xfId="51058" xr:uid="{00000000-0005-0000-0000-000014A00000}"/>
    <cellStyle name="Eingabe 2 750" xfId="23355" xr:uid="{00000000-0005-0000-0000-000015A00000}"/>
    <cellStyle name="Eingabe 2 751" xfId="23428" xr:uid="{00000000-0005-0000-0000-000016A00000}"/>
    <cellStyle name="Eingabe 2 752" xfId="23470" xr:uid="{00000000-0005-0000-0000-000017A00000}"/>
    <cellStyle name="Eingabe 2 753" xfId="23513" xr:uid="{00000000-0005-0000-0000-000018A00000}"/>
    <cellStyle name="Eingabe 2 754" xfId="23550" xr:uid="{00000000-0005-0000-0000-000019A00000}"/>
    <cellStyle name="Eingabe 2 755" xfId="23590" xr:uid="{00000000-0005-0000-0000-00001AA00000}"/>
    <cellStyle name="Eingabe 2 756" xfId="23636" xr:uid="{00000000-0005-0000-0000-00001BA00000}"/>
    <cellStyle name="Eingabe 2 757" xfId="23682" xr:uid="{00000000-0005-0000-0000-00001CA00000}"/>
    <cellStyle name="Eingabe 2 758" xfId="23739" xr:uid="{00000000-0005-0000-0000-00001DA00000}"/>
    <cellStyle name="Eingabe 2 759" xfId="23779" xr:uid="{00000000-0005-0000-0000-00001EA00000}"/>
    <cellStyle name="Eingabe 2 76" xfId="4587" hidden="1" xr:uid="{00000000-0005-0000-0000-00001FA00000}"/>
    <cellStyle name="Eingabe 2 76" xfId="2476" hidden="1" xr:uid="{00000000-0005-0000-0000-000020A00000}"/>
    <cellStyle name="Eingabe 2 76" xfId="44206" hidden="1" xr:uid="{00000000-0005-0000-0000-000021A00000}"/>
    <cellStyle name="Eingabe 2 76" xfId="51007" xr:uid="{00000000-0005-0000-0000-000022A00000}"/>
    <cellStyle name="Eingabe 2 760" xfId="23819" xr:uid="{00000000-0005-0000-0000-000023A00000}"/>
    <cellStyle name="Eingabe 2 761" xfId="23853" xr:uid="{00000000-0005-0000-0000-000024A00000}"/>
    <cellStyle name="Eingabe 2 762" xfId="23894" xr:uid="{00000000-0005-0000-0000-000025A00000}"/>
    <cellStyle name="Eingabe 2 763" xfId="23934" xr:uid="{00000000-0005-0000-0000-000026A00000}"/>
    <cellStyle name="Eingabe 2 764" xfId="23966" xr:uid="{00000000-0005-0000-0000-000027A00000}"/>
    <cellStyle name="Eingabe 2 765" xfId="24005" xr:uid="{00000000-0005-0000-0000-000028A00000}"/>
    <cellStyle name="Eingabe 2 766" xfId="24033" xr:uid="{00000000-0005-0000-0000-000029A00000}"/>
    <cellStyle name="Eingabe 2 767" xfId="24073" xr:uid="{00000000-0005-0000-0000-00002AA00000}"/>
    <cellStyle name="Eingabe 2 768" xfId="24113" xr:uid="{00000000-0005-0000-0000-00002BA00000}"/>
    <cellStyle name="Eingabe 2 769" xfId="24146" xr:uid="{00000000-0005-0000-0000-00002CA00000}"/>
    <cellStyle name="Eingabe 2 77" xfId="4638" hidden="1" xr:uid="{00000000-0005-0000-0000-00002DA00000}"/>
    <cellStyle name="Eingabe 2 77" xfId="2414" hidden="1" xr:uid="{00000000-0005-0000-0000-00002EA00000}"/>
    <cellStyle name="Eingabe 2 77" xfId="44145" hidden="1" xr:uid="{00000000-0005-0000-0000-00002FA00000}"/>
    <cellStyle name="Eingabe 2 77" xfId="50946" xr:uid="{00000000-0005-0000-0000-000030A00000}"/>
    <cellStyle name="Eingabe 2 770" xfId="24186" xr:uid="{00000000-0005-0000-0000-000031A00000}"/>
    <cellStyle name="Eingabe 2 771" xfId="24242" xr:uid="{00000000-0005-0000-0000-000032A00000}"/>
    <cellStyle name="Eingabe 2 772" xfId="24282" xr:uid="{00000000-0005-0000-0000-000033A00000}"/>
    <cellStyle name="Eingabe 2 773" xfId="24322" xr:uid="{00000000-0005-0000-0000-000034A00000}"/>
    <cellStyle name="Eingabe 2 774" xfId="24357" xr:uid="{00000000-0005-0000-0000-000035A00000}"/>
    <cellStyle name="Eingabe 2 775" xfId="24397" xr:uid="{00000000-0005-0000-0000-000036A00000}"/>
    <cellStyle name="Eingabe 2 776" xfId="24443" xr:uid="{00000000-0005-0000-0000-000037A00000}"/>
    <cellStyle name="Eingabe 2 777" xfId="24484" xr:uid="{00000000-0005-0000-0000-000038A00000}"/>
    <cellStyle name="Eingabe 2 778" xfId="24520" xr:uid="{00000000-0005-0000-0000-000039A00000}"/>
    <cellStyle name="Eingabe 2 779" xfId="24563" xr:uid="{00000000-0005-0000-0000-00003AA00000}"/>
    <cellStyle name="Eingabe 2 78" xfId="4696" hidden="1" xr:uid="{00000000-0005-0000-0000-00003BA00000}"/>
    <cellStyle name="Eingabe 2 78" xfId="2366" hidden="1" xr:uid="{00000000-0005-0000-0000-00003CA00000}"/>
    <cellStyle name="Eingabe 2 78" xfId="44098" hidden="1" xr:uid="{00000000-0005-0000-0000-00003DA00000}"/>
    <cellStyle name="Eingabe 2 78" xfId="50899" xr:uid="{00000000-0005-0000-0000-00003EA00000}"/>
    <cellStyle name="Eingabe 2 780" xfId="24598" xr:uid="{00000000-0005-0000-0000-00003FA00000}"/>
    <cellStyle name="Eingabe 2 781" xfId="24632" xr:uid="{00000000-0005-0000-0000-000040A00000}"/>
    <cellStyle name="Eingabe 2 782" xfId="24673" xr:uid="{00000000-0005-0000-0000-000041A00000}"/>
    <cellStyle name="Eingabe 2 783" xfId="24713" xr:uid="{00000000-0005-0000-0000-000042A00000}"/>
    <cellStyle name="Eingabe 2 784" xfId="24758" xr:uid="{00000000-0005-0000-0000-000043A00000}"/>
    <cellStyle name="Eingabe 2 785" xfId="24787" xr:uid="{00000000-0005-0000-0000-000044A00000}"/>
    <cellStyle name="Eingabe 2 786" xfId="24819" xr:uid="{00000000-0005-0000-0000-000045A00000}"/>
    <cellStyle name="Eingabe 2 787" xfId="24859" xr:uid="{00000000-0005-0000-0000-000046A00000}"/>
    <cellStyle name="Eingabe 2 788" xfId="24899" xr:uid="{00000000-0005-0000-0000-000047A00000}"/>
    <cellStyle name="Eingabe 2 789" xfId="24933" xr:uid="{00000000-0005-0000-0000-000048A00000}"/>
    <cellStyle name="Eingabe 2 79" xfId="4744" hidden="1" xr:uid="{00000000-0005-0000-0000-000049A00000}"/>
    <cellStyle name="Eingabe 2 79" xfId="2307" hidden="1" xr:uid="{00000000-0005-0000-0000-00004AA00000}"/>
    <cellStyle name="Eingabe 2 79" xfId="44040" hidden="1" xr:uid="{00000000-0005-0000-0000-00004BA00000}"/>
    <cellStyle name="Eingabe 2 79" xfId="50841" xr:uid="{00000000-0005-0000-0000-00004CA00000}"/>
    <cellStyle name="Eingabe 2 790" xfId="24966" xr:uid="{00000000-0005-0000-0000-00004DA00000}"/>
    <cellStyle name="Eingabe 2 791" xfId="25010" xr:uid="{00000000-0005-0000-0000-00004EA00000}"/>
    <cellStyle name="Eingabe 2 792" xfId="25052" xr:uid="{00000000-0005-0000-0000-00004FA00000}"/>
    <cellStyle name="Eingabe 2 793" xfId="25089" xr:uid="{00000000-0005-0000-0000-000050A00000}"/>
    <cellStyle name="Eingabe 2 794" xfId="25127" xr:uid="{00000000-0005-0000-0000-000051A00000}"/>
    <cellStyle name="Eingabe 2 795" xfId="25161" xr:uid="{00000000-0005-0000-0000-000052A00000}"/>
    <cellStyle name="Eingabe 2 796" xfId="25211" xr:uid="{00000000-0005-0000-0000-000053A00000}"/>
    <cellStyle name="Eingabe 2 797" xfId="25219" xr:uid="{00000000-0005-0000-0000-000054A00000}"/>
    <cellStyle name="Eingabe 2 798" xfId="25270" xr:uid="{00000000-0005-0000-0000-000055A00000}"/>
    <cellStyle name="Eingabe 2 799" xfId="25310" xr:uid="{00000000-0005-0000-0000-000056A00000}"/>
    <cellStyle name="Eingabe 2 8" xfId="721" hidden="1" xr:uid="{00000000-0005-0000-0000-000057A00000}"/>
    <cellStyle name="Eingabe 2 8" xfId="6830" hidden="1" xr:uid="{00000000-0005-0000-0000-000058A00000}"/>
    <cellStyle name="Eingabe 2 8" xfId="48511" hidden="1" xr:uid="{00000000-0005-0000-0000-000059A00000}"/>
    <cellStyle name="Eingabe 2 8" xfId="55312" xr:uid="{00000000-0005-0000-0000-00005AA00000}"/>
    <cellStyle name="Eingabe 2 80" xfId="4802" hidden="1" xr:uid="{00000000-0005-0000-0000-00005BA00000}"/>
    <cellStyle name="Eingabe 2 80" xfId="2242" hidden="1" xr:uid="{00000000-0005-0000-0000-00005CA00000}"/>
    <cellStyle name="Eingabe 2 80" xfId="43976" hidden="1" xr:uid="{00000000-0005-0000-0000-00005DA00000}"/>
    <cellStyle name="Eingabe 2 80" xfId="50777" xr:uid="{00000000-0005-0000-0000-00005EA00000}"/>
    <cellStyle name="Eingabe 2 800" xfId="25350" xr:uid="{00000000-0005-0000-0000-00005FA00000}"/>
    <cellStyle name="Eingabe 2 801" xfId="25382" xr:uid="{00000000-0005-0000-0000-000060A00000}"/>
    <cellStyle name="Eingabe 2 802" xfId="25426" xr:uid="{00000000-0005-0000-0000-000061A00000}"/>
    <cellStyle name="Eingabe 2 803" xfId="25457" xr:uid="{00000000-0005-0000-0000-000062A00000}"/>
    <cellStyle name="Eingabe 2 804" xfId="25497" xr:uid="{00000000-0005-0000-0000-000063A00000}"/>
    <cellStyle name="Eingabe 2 805" xfId="25537" xr:uid="{00000000-0005-0000-0000-000064A00000}"/>
    <cellStyle name="Eingabe 2 806" xfId="25571" xr:uid="{00000000-0005-0000-0000-000065A00000}"/>
    <cellStyle name="Eingabe 2 807" xfId="25612" xr:uid="{00000000-0005-0000-0000-000066A00000}"/>
    <cellStyle name="Eingabe 2 808" xfId="25594" xr:uid="{00000000-0005-0000-0000-000067A00000}"/>
    <cellStyle name="Eingabe 2 809" xfId="25546" xr:uid="{00000000-0005-0000-0000-000068A00000}"/>
    <cellStyle name="Eingabe 2 81" xfId="4874" hidden="1" xr:uid="{00000000-0005-0000-0000-000069A00000}"/>
    <cellStyle name="Eingabe 2 81" xfId="2154" hidden="1" xr:uid="{00000000-0005-0000-0000-00006AA00000}"/>
    <cellStyle name="Eingabe 2 81" xfId="43890" hidden="1" xr:uid="{00000000-0005-0000-0000-00006BA00000}"/>
    <cellStyle name="Eingabe 2 81" xfId="50691" xr:uid="{00000000-0005-0000-0000-00006CA00000}"/>
    <cellStyle name="Eingabe 2 810" xfId="25506" xr:uid="{00000000-0005-0000-0000-00006DA00000}"/>
    <cellStyle name="Eingabe 2 811" xfId="25466" xr:uid="{00000000-0005-0000-0000-00006EA00000}"/>
    <cellStyle name="Eingabe 2 812" xfId="25425" xr:uid="{00000000-0005-0000-0000-00006FA00000}"/>
    <cellStyle name="Eingabe 2 813" xfId="25381" xr:uid="{00000000-0005-0000-0000-000070A00000}"/>
    <cellStyle name="Eingabe 2 814" xfId="25331" xr:uid="{00000000-0005-0000-0000-000071A00000}"/>
    <cellStyle name="Eingabe 2 815" xfId="25291" xr:uid="{00000000-0005-0000-0000-000072A00000}"/>
    <cellStyle name="Eingabe 2 816" xfId="25250" xr:uid="{00000000-0005-0000-0000-000073A00000}"/>
    <cellStyle name="Eingabe 2 817" xfId="25182" xr:uid="{00000000-0005-0000-0000-000074A00000}"/>
    <cellStyle name="Eingabe 2 818" xfId="25148" xr:uid="{00000000-0005-0000-0000-000075A00000}"/>
    <cellStyle name="Eingabe 2 819" xfId="25107" xr:uid="{00000000-0005-0000-0000-000076A00000}"/>
    <cellStyle name="Eingabe 2 82" xfId="4932" hidden="1" xr:uid="{00000000-0005-0000-0000-000077A00000}"/>
    <cellStyle name="Eingabe 2 82" xfId="2099" hidden="1" xr:uid="{00000000-0005-0000-0000-000078A00000}"/>
    <cellStyle name="Eingabe 2 82" xfId="43836" hidden="1" xr:uid="{00000000-0005-0000-0000-000079A00000}"/>
    <cellStyle name="Eingabe 2 82" xfId="50637" xr:uid="{00000000-0005-0000-0000-00007AA00000}"/>
    <cellStyle name="Eingabe 2 820" xfId="25061" xr:uid="{00000000-0005-0000-0000-00007BA00000}"/>
    <cellStyle name="Eingabe 2 821" xfId="25021" xr:uid="{00000000-0005-0000-0000-00007CA00000}"/>
    <cellStyle name="Eingabe 2 822" xfId="24987" xr:uid="{00000000-0005-0000-0000-00007DA00000}"/>
    <cellStyle name="Eingabe 2 823" xfId="24954" xr:uid="{00000000-0005-0000-0000-00007EA00000}"/>
    <cellStyle name="Eingabe 2 824" xfId="24908" xr:uid="{00000000-0005-0000-0000-00007FA00000}"/>
    <cellStyle name="Eingabe 2 825" xfId="24868" xr:uid="{00000000-0005-0000-0000-000080A00000}"/>
    <cellStyle name="Eingabe 2 826" xfId="24828" xr:uid="{00000000-0005-0000-0000-000081A00000}"/>
    <cellStyle name="Eingabe 2 827" xfId="24794" xr:uid="{00000000-0005-0000-0000-000082A00000}"/>
    <cellStyle name="Eingabe 2 828" xfId="24734" xr:uid="{00000000-0005-0000-0000-000083A00000}"/>
    <cellStyle name="Eingabe 2 829" xfId="24694" xr:uid="{00000000-0005-0000-0000-000084A00000}"/>
    <cellStyle name="Eingabe 2 83" xfId="4983" hidden="1" xr:uid="{00000000-0005-0000-0000-000085A00000}"/>
    <cellStyle name="Eingabe 2 83" xfId="2041" hidden="1" xr:uid="{00000000-0005-0000-0000-000086A00000}"/>
    <cellStyle name="Eingabe 2 83" xfId="43779" hidden="1" xr:uid="{00000000-0005-0000-0000-000087A00000}"/>
    <cellStyle name="Eingabe 2 83" xfId="50580" xr:uid="{00000000-0005-0000-0000-000088A00000}"/>
    <cellStyle name="Eingabe 2 830" xfId="24653" xr:uid="{00000000-0005-0000-0000-000089A00000}"/>
    <cellStyle name="Eingabe 2 831" xfId="24619" xr:uid="{00000000-0005-0000-0000-00008AA00000}"/>
    <cellStyle name="Eingabe 2 832" xfId="24576" xr:uid="{00000000-0005-0000-0000-00008BA00000}"/>
    <cellStyle name="Eingabe 2 833" xfId="24529" xr:uid="{00000000-0005-0000-0000-00008CA00000}"/>
    <cellStyle name="Eingabe 2 834" xfId="24483" xr:uid="{00000000-0005-0000-0000-00008DA00000}"/>
    <cellStyle name="Eingabe 2 835" xfId="24442" xr:uid="{00000000-0005-0000-0000-00008EA00000}"/>
    <cellStyle name="Eingabe 2 836" xfId="24396" xr:uid="{00000000-0005-0000-0000-00008FA00000}"/>
    <cellStyle name="Eingabe 2 837" xfId="24356" xr:uid="{00000000-0005-0000-0000-000090A00000}"/>
    <cellStyle name="Eingabe 2 838" xfId="24326" xr:uid="{00000000-0005-0000-0000-000091A00000}"/>
    <cellStyle name="Eingabe 2 839" xfId="24281" xr:uid="{00000000-0005-0000-0000-000092A00000}"/>
    <cellStyle name="Eingabe 2 84" xfId="5038" hidden="1" xr:uid="{00000000-0005-0000-0000-000093A00000}"/>
    <cellStyle name="Eingabe 2 84" xfId="1976" hidden="1" xr:uid="{00000000-0005-0000-0000-000094A00000}"/>
    <cellStyle name="Eingabe 2 84" xfId="43715" hidden="1" xr:uid="{00000000-0005-0000-0000-000095A00000}"/>
    <cellStyle name="Eingabe 2 84" xfId="50516" xr:uid="{00000000-0005-0000-0000-000096A00000}"/>
    <cellStyle name="Eingabe 2 840" xfId="24241" xr:uid="{00000000-0005-0000-0000-000097A00000}"/>
    <cellStyle name="Eingabe 2 841" xfId="24195" xr:uid="{00000000-0005-0000-0000-000098A00000}"/>
    <cellStyle name="Eingabe 2 842" xfId="24155" xr:uid="{00000000-0005-0000-0000-000099A00000}"/>
    <cellStyle name="Eingabe 2 843" xfId="24122" xr:uid="{00000000-0005-0000-0000-00009AA00000}"/>
    <cellStyle name="Eingabe 2 844" xfId="24082" xr:uid="{00000000-0005-0000-0000-00009BA00000}"/>
    <cellStyle name="Eingabe 2 845" xfId="24042" xr:uid="{00000000-0005-0000-0000-00009CA00000}"/>
    <cellStyle name="Eingabe 2 846" xfId="24004" xr:uid="{00000000-0005-0000-0000-00009DA00000}"/>
    <cellStyle name="Eingabe 2 847" xfId="23963" xr:uid="{00000000-0005-0000-0000-00009EA00000}"/>
    <cellStyle name="Eingabe 2 848" xfId="23915" xr:uid="{00000000-0005-0000-0000-00009FA00000}"/>
    <cellStyle name="Eingabe 2 849" xfId="23874" xr:uid="{00000000-0005-0000-0000-0000A0A00000}"/>
    <cellStyle name="Eingabe 2 85" xfId="5091" hidden="1" xr:uid="{00000000-0005-0000-0000-0000A1A00000}"/>
    <cellStyle name="Eingabe 2 85" xfId="1917" hidden="1" xr:uid="{00000000-0005-0000-0000-0000A2A00000}"/>
    <cellStyle name="Eingabe 2 85" xfId="43657" hidden="1" xr:uid="{00000000-0005-0000-0000-0000A3A00000}"/>
    <cellStyle name="Eingabe 2 85" xfId="50458" xr:uid="{00000000-0005-0000-0000-0000A4A00000}"/>
    <cellStyle name="Eingabe 2 850" xfId="23840" xr:uid="{00000000-0005-0000-0000-0000A5A00000}"/>
    <cellStyle name="Eingabe 2 851" xfId="23800" xr:uid="{00000000-0005-0000-0000-0000A6A00000}"/>
    <cellStyle name="Eingabe 2 852" xfId="23760" xr:uid="{00000000-0005-0000-0000-0000A7A00000}"/>
    <cellStyle name="Eingabe 2 853" xfId="23711" xr:uid="{00000000-0005-0000-0000-0000A8A00000}"/>
    <cellStyle name="Eingabe 2 854" xfId="23703" xr:uid="{00000000-0005-0000-0000-0000A9A00000}"/>
    <cellStyle name="Eingabe 2 855" xfId="23657" xr:uid="{00000000-0005-0000-0000-0000AAA00000}"/>
    <cellStyle name="Eingabe 2 856" xfId="23611" xr:uid="{00000000-0005-0000-0000-0000ABA00000}"/>
    <cellStyle name="Eingabe 2 857" xfId="23571" xr:uid="{00000000-0005-0000-0000-0000ACA00000}"/>
    <cellStyle name="Eingabe 2 858" xfId="23531" xr:uid="{00000000-0005-0000-0000-0000ADA00000}"/>
    <cellStyle name="Eingabe 2 859" xfId="23491" xr:uid="{00000000-0005-0000-0000-0000AEA00000}"/>
    <cellStyle name="Eingabe 2 86" xfId="5154" hidden="1" xr:uid="{00000000-0005-0000-0000-0000AFA00000}"/>
    <cellStyle name="Eingabe 2 86" xfId="1843" hidden="1" xr:uid="{00000000-0005-0000-0000-0000B0A00000}"/>
    <cellStyle name="Eingabe 2 86" xfId="43584" hidden="1" xr:uid="{00000000-0005-0000-0000-0000B1A00000}"/>
    <cellStyle name="Eingabe 2 86" xfId="50385" xr:uid="{00000000-0005-0000-0000-0000B2A00000}"/>
    <cellStyle name="Eingabe 2 860" xfId="23449" xr:uid="{00000000-0005-0000-0000-0000B3A00000}"/>
    <cellStyle name="Eingabe 2 861" xfId="23382" xr:uid="{00000000-0005-0000-0000-0000B4A00000}"/>
    <cellStyle name="Eingabe 2 862" xfId="23314" xr:uid="{00000000-0005-0000-0000-0000B5A00000}"/>
    <cellStyle name="Eingabe 2 863" xfId="23272" xr:uid="{00000000-0005-0000-0000-0000B6A00000}"/>
    <cellStyle name="Eingabe 2 864" xfId="23232" xr:uid="{00000000-0005-0000-0000-0000B7A00000}"/>
    <cellStyle name="Eingabe 2 865" xfId="23207" xr:uid="{00000000-0005-0000-0000-0000B8A00000}"/>
    <cellStyle name="Eingabe 2 866" xfId="23134" xr:uid="{00000000-0005-0000-0000-0000B9A00000}"/>
    <cellStyle name="Eingabe 2 867" xfId="23081" xr:uid="{00000000-0005-0000-0000-0000BAA00000}"/>
    <cellStyle name="Eingabe 2 868" xfId="23041" xr:uid="{00000000-0005-0000-0000-0000BBA00000}"/>
    <cellStyle name="Eingabe 2 869" xfId="23001" xr:uid="{00000000-0005-0000-0000-0000BCA00000}"/>
    <cellStyle name="Eingabe 2 87" xfId="5212" hidden="1" xr:uid="{00000000-0005-0000-0000-0000BDA00000}"/>
    <cellStyle name="Eingabe 2 87" xfId="1770" hidden="1" xr:uid="{00000000-0005-0000-0000-0000BEA00000}"/>
    <cellStyle name="Eingabe 2 87" xfId="43511" hidden="1" xr:uid="{00000000-0005-0000-0000-0000BFA00000}"/>
    <cellStyle name="Eingabe 2 87" xfId="50312" xr:uid="{00000000-0005-0000-0000-0000C0A00000}"/>
    <cellStyle name="Eingabe 2 870" xfId="22961" xr:uid="{00000000-0005-0000-0000-0000C1A00000}"/>
    <cellStyle name="Eingabe 2 871" xfId="22895" xr:uid="{00000000-0005-0000-0000-0000C2A00000}"/>
    <cellStyle name="Eingabe 2 872" xfId="22840" xr:uid="{00000000-0005-0000-0000-0000C3A00000}"/>
    <cellStyle name="Eingabe 2 873" xfId="22795" xr:uid="{00000000-0005-0000-0000-0000C4A00000}"/>
    <cellStyle name="Eingabe 2 874" xfId="22754" xr:uid="{00000000-0005-0000-0000-0000C5A00000}"/>
    <cellStyle name="Eingabe 2 875" xfId="22715" xr:uid="{00000000-0005-0000-0000-0000C6A00000}"/>
    <cellStyle name="Eingabe 2 876" xfId="22686" xr:uid="{00000000-0005-0000-0000-0000C7A00000}"/>
    <cellStyle name="Eingabe 2 877" xfId="22644" xr:uid="{00000000-0005-0000-0000-0000C8A00000}"/>
    <cellStyle name="Eingabe 2 878" xfId="22599" xr:uid="{00000000-0005-0000-0000-0000C9A00000}"/>
    <cellStyle name="Eingabe 2 879" xfId="22554" xr:uid="{00000000-0005-0000-0000-0000CAA00000}"/>
    <cellStyle name="Eingabe 2 88" xfId="5265" hidden="1" xr:uid="{00000000-0005-0000-0000-0000CBA00000}"/>
    <cellStyle name="Eingabe 2 88" xfId="1698" hidden="1" xr:uid="{00000000-0005-0000-0000-0000CCA00000}"/>
    <cellStyle name="Eingabe 2 88" xfId="43440" hidden="1" xr:uid="{00000000-0005-0000-0000-0000CDA00000}"/>
    <cellStyle name="Eingabe 2 88" xfId="50241" xr:uid="{00000000-0005-0000-0000-0000CEA00000}"/>
    <cellStyle name="Eingabe 2 880" xfId="22519" xr:uid="{00000000-0005-0000-0000-0000CFA00000}"/>
    <cellStyle name="Eingabe 2 881" xfId="22491" xr:uid="{00000000-0005-0000-0000-0000D0A00000}"/>
    <cellStyle name="Eingabe 2 882" xfId="22445" xr:uid="{00000000-0005-0000-0000-0000D1A00000}"/>
    <cellStyle name="Eingabe 2 883" xfId="22405" xr:uid="{00000000-0005-0000-0000-0000D2A00000}"/>
    <cellStyle name="Eingabe 2 884" xfId="22365" xr:uid="{00000000-0005-0000-0000-0000D3A00000}"/>
    <cellStyle name="Eingabe 2 885" xfId="22324" xr:uid="{00000000-0005-0000-0000-0000D4A00000}"/>
    <cellStyle name="Eingabe 2 886" xfId="22277" xr:uid="{00000000-0005-0000-0000-0000D5A00000}"/>
    <cellStyle name="Eingabe 2 887" xfId="22232" xr:uid="{00000000-0005-0000-0000-0000D6A00000}"/>
    <cellStyle name="Eingabe 2 888" xfId="22191" xr:uid="{00000000-0005-0000-0000-0000D7A00000}"/>
    <cellStyle name="Eingabe 2 889" xfId="22151" xr:uid="{00000000-0005-0000-0000-0000D8A00000}"/>
    <cellStyle name="Eingabe 2 89" xfId="5325" hidden="1" xr:uid="{00000000-0005-0000-0000-0000D9A00000}"/>
    <cellStyle name="Eingabe 2 89" xfId="1638" hidden="1" xr:uid="{00000000-0005-0000-0000-0000DAA00000}"/>
    <cellStyle name="Eingabe 2 89" xfId="43381" hidden="1" xr:uid="{00000000-0005-0000-0000-0000DBA00000}"/>
    <cellStyle name="Eingabe 2 89" xfId="50182" xr:uid="{00000000-0005-0000-0000-0000DCA00000}"/>
    <cellStyle name="Eingabe 2 890" xfId="22111" xr:uid="{00000000-0005-0000-0000-0000DDA00000}"/>
    <cellStyle name="Eingabe 2 891" xfId="22056" xr:uid="{00000000-0005-0000-0000-0000DEA00000}"/>
    <cellStyle name="Eingabe 2 892" xfId="22011" xr:uid="{00000000-0005-0000-0000-0000DFA00000}"/>
    <cellStyle name="Eingabe 2 893" xfId="21971" xr:uid="{00000000-0005-0000-0000-0000E0A00000}"/>
    <cellStyle name="Eingabe 2 894" xfId="21931" xr:uid="{00000000-0005-0000-0000-0000E1A00000}"/>
    <cellStyle name="Eingabe 2 895" xfId="21884" xr:uid="{00000000-0005-0000-0000-0000E2A00000}"/>
    <cellStyle name="Eingabe 2 896" xfId="21854" xr:uid="{00000000-0005-0000-0000-0000E3A00000}"/>
    <cellStyle name="Eingabe 2 897" xfId="21810" xr:uid="{00000000-0005-0000-0000-0000E4A00000}"/>
    <cellStyle name="Eingabe 2 898" xfId="21764" xr:uid="{00000000-0005-0000-0000-0000E5A00000}"/>
    <cellStyle name="Eingabe 2 899" xfId="21724" xr:uid="{00000000-0005-0000-0000-0000E6A00000}"/>
    <cellStyle name="Eingabe 2 9" xfId="780" hidden="1" xr:uid="{00000000-0005-0000-0000-0000E7A00000}"/>
    <cellStyle name="Eingabe 2 9" xfId="6754" hidden="1" xr:uid="{00000000-0005-0000-0000-0000E8A00000}"/>
    <cellStyle name="Eingabe 2 9" xfId="48437" hidden="1" xr:uid="{00000000-0005-0000-0000-0000E9A00000}"/>
    <cellStyle name="Eingabe 2 9" xfId="55238" xr:uid="{00000000-0005-0000-0000-0000EAA00000}"/>
    <cellStyle name="Eingabe 2 90" xfId="5381" hidden="1" xr:uid="{00000000-0005-0000-0000-0000EBA00000}"/>
    <cellStyle name="Eingabe 2 90" xfId="1577" hidden="1" xr:uid="{00000000-0005-0000-0000-0000ECA00000}"/>
    <cellStyle name="Eingabe 2 90" xfId="43321" hidden="1" xr:uid="{00000000-0005-0000-0000-0000EDA00000}"/>
    <cellStyle name="Eingabe 2 90" xfId="50122" xr:uid="{00000000-0005-0000-0000-0000EEA00000}"/>
    <cellStyle name="Eingabe 2 900" xfId="21691" xr:uid="{00000000-0005-0000-0000-0000EFA00000}"/>
    <cellStyle name="Eingabe 2 901" xfId="21658" xr:uid="{00000000-0005-0000-0000-0000F0A00000}"/>
    <cellStyle name="Eingabe 2 902" xfId="21618" xr:uid="{00000000-0005-0000-0000-0000F1A00000}"/>
    <cellStyle name="Eingabe 2 903" xfId="21578" xr:uid="{00000000-0005-0000-0000-0000F2A00000}"/>
    <cellStyle name="Eingabe 2 904" xfId="21537" xr:uid="{00000000-0005-0000-0000-0000F3A00000}"/>
    <cellStyle name="Eingabe 2 905" xfId="21503" xr:uid="{00000000-0005-0000-0000-0000F4A00000}"/>
    <cellStyle name="Eingabe 2 906" xfId="21457" xr:uid="{00000000-0005-0000-0000-0000F5A00000}"/>
    <cellStyle name="Eingabe 2 907" xfId="21417" xr:uid="{00000000-0005-0000-0000-0000F6A00000}"/>
    <cellStyle name="Eingabe 2 908" xfId="21372" xr:uid="{00000000-0005-0000-0000-0000F7A00000}"/>
    <cellStyle name="Eingabe 2 909" xfId="21335" xr:uid="{00000000-0005-0000-0000-0000F8A00000}"/>
    <cellStyle name="Eingabe 2 91" xfId="5430" hidden="1" xr:uid="{00000000-0005-0000-0000-0000F9A00000}"/>
    <cellStyle name="Eingabe 2 91" xfId="1522" hidden="1" xr:uid="{00000000-0005-0000-0000-0000FAA00000}"/>
    <cellStyle name="Eingabe 2 91" xfId="43266" hidden="1" xr:uid="{00000000-0005-0000-0000-0000FBA00000}"/>
    <cellStyle name="Eingabe 2 91" xfId="50067" xr:uid="{00000000-0005-0000-0000-0000FCA00000}"/>
    <cellStyle name="Eingabe 2 910" xfId="21285" xr:uid="{00000000-0005-0000-0000-0000FDA00000}"/>
    <cellStyle name="Eingabe 2 911" xfId="21236" xr:uid="{00000000-0005-0000-0000-0000FEA00000}"/>
    <cellStyle name="Eingabe 2 912" xfId="21225" xr:uid="{00000000-0005-0000-0000-0000FFA00000}"/>
    <cellStyle name="Eingabe 2 913" xfId="21188" xr:uid="{00000000-0005-0000-0000-000000A10000}"/>
    <cellStyle name="Eingabe 2 914" xfId="21147" xr:uid="{00000000-0005-0000-0000-000001A10000}"/>
    <cellStyle name="Eingabe 2 915" xfId="21098" xr:uid="{00000000-0005-0000-0000-000002A10000}"/>
    <cellStyle name="Eingabe 2 916" xfId="21081" xr:uid="{00000000-0005-0000-0000-000003A10000}"/>
    <cellStyle name="Eingabe 2 917" xfId="25664" xr:uid="{00000000-0005-0000-0000-000004A10000}"/>
    <cellStyle name="Eingabe 2 918" xfId="25678" xr:uid="{00000000-0005-0000-0000-000005A10000}"/>
    <cellStyle name="Eingabe 2 919" xfId="25698" xr:uid="{00000000-0005-0000-0000-000006A10000}"/>
    <cellStyle name="Eingabe 2 92" xfId="5485" hidden="1" xr:uid="{00000000-0005-0000-0000-000007A10000}"/>
    <cellStyle name="Eingabe 2 92" xfId="1461" hidden="1" xr:uid="{00000000-0005-0000-0000-000008A10000}"/>
    <cellStyle name="Eingabe 2 92" xfId="43204" hidden="1" xr:uid="{00000000-0005-0000-0000-000009A10000}"/>
    <cellStyle name="Eingabe 2 92" xfId="50005" xr:uid="{00000000-0005-0000-0000-00000AA10000}"/>
    <cellStyle name="Eingabe 2 920" xfId="25718" xr:uid="{00000000-0005-0000-0000-00000BA10000}"/>
    <cellStyle name="Eingabe 2 921" xfId="25738" xr:uid="{00000000-0005-0000-0000-00000CA10000}"/>
    <cellStyle name="Eingabe 2 922" xfId="25758" xr:uid="{00000000-0005-0000-0000-00000DA10000}"/>
    <cellStyle name="Eingabe 2 923" xfId="25783" xr:uid="{00000000-0005-0000-0000-00000EA10000}"/>
    <cellStyle name="Eingabe 2 924" xfId="25804" xr:uid="{00000000-0005-0000-0000-00000FA10000}"/>
    <cellStyle name="Eingabe 2 925" xfId="25824" xr:uid="{00000000-0005-0000-0000-000010A10000}"/>
    <cellStyle name="Eingabe 2 926" xfId="25844" xr:uid="{00000000-0005-0000-0000-000011A10000}"/>
    <cellStyle name="Eingabe 2 927" xfId="25864" xr:uid="{00000000-0005-0000-0000-000012A10000}"/>
    <cellStyle name="Eingabe 2 928" xfId="25890" xr:uid="{00000000-0005-0000-0000-000013A10000}"/>
    <cellStyle name="Eingabe 2 929" xfId="25911" xr:uid="{00000000-0005-0000-0000-000014A10000}"/>
    <cellStyle name="Eingabe 2 93" xfId="5541" hidden="1" xr:uid="{00000000-0005-0000-0000-000015A10000}"/>
    <cellStyle name="Eingabe 2 93" xfId="1396" hidden="1" xr:uid="{00000000-0005-0000-0000-000016A10000}"/>
    <cellStyle name="Eingabe 2 93" xfId="43140" hidden="1" xr:uid="{00000000-0005-0000-0000-000017A10000}"/>
    <cellStyle name="Eingabe 2 93" xfId="49941" xr:uid="{00000000-0005-0000-0000-000018A10000}"/>
    <cellStyle name="Eingabe 2 930" xfId="25931" xr:uid="{00000000-0005-0000-0000-000019A10000}"/>
    <cellStyle name="Eingabe 2 931" xfId="25951" xr:uid="{00000000-0005-0000-0000-00001AA10000}"/>
    <cellStyle name="Eingabe 2 932" xfId="25971" xr:uid="{00000000-0005-0000-0000-00001BA10000}"/>
    <cellStyle name="Eingabe 2 933" xfId="25985" xr:uid="{00000000-0005-0000-0000-00001CA10000}"/>
    <cellStyle name="Eingabe 2 934" xfId="26006" xr:uid="{00000000-0005-0000-0000-00001DA10000}"/>
    <cellStyle name="Eingabe 2 935" xfId="26026" xr:uid="{00000000-0005-0000-0000-00001EA10000}"/>
    <cellStyle name="Eingabe 2 936" xfId="26046" xr:uid="{00000000-0005-0000-0000-00001FA10000}"/>
    <cellStyle name="Eingabe 2 937" xfId="26066" xr:uid="{00000000-0005-0000-0000-000020A10000}"/>
    <cellStyle name="Eingabe 2 938" xfId="26079" xr:uid="{00000000-0005-0000-0000-000021A10000}"/>
    <cellStyle name="Eingabe 2 939" xfId="26099" xr:uid="{00000000-0005-0000-0000-000022A10000}"/>
    <cellStyle name="Eingabe 2 94" xfId="5603" hidden="1" xr:uid="{00000000-0005-0000-0000-000023A10000}"/>
    <cellStyle name="Eingabe 2 94" xfId="1337" hidden="1" xr:uid="{00000000-0005-0000-0000-000024A10000}"/>
    <cellStyle name="Eingabe 2 94" xfId="43082" hidden="1" xr:uid="{00000000-0005-0000-0000-000025A10000}"/>
    <cellStyle name="Eingabe 2 94" xfId="49883" xr:uid="{00000000-0005-0000-0000-000026A10000}"/>
    <cellStyle name="Eingabe 2 940" xfId="26119" xr:uid="{00000000-0005-0000-0000-000027A10000}"/>
    <cellStyle name="Eingabe 2 941" xfId="26139" xr:uid="{00000000-0005-0000-0000-000028A10000}"/>
    <cellStyle name="Eingabe 2 942" xfId="26159" xr:uid="{00000000-0005-0000-0000-000029A10000}"/>
    <cellStyle name="Eingabe 2 943" xfId="26190" xr:uid="{00000000-0005-0000-0000-00002AA10000}"/>
    <cellStyle name="Eingabe 2 944" xfId="26210" xr:uid="{00000000-0005-0000-0000-00002BA10000}"/>
    <cellStyle name="Eingabe 2 945" xfId="26230" xr:uid="{00000000-0005-0000-0000-00002CA10000}"/>
    <cellStyle name="Eingabe 2 946" xfId="26250" xr:uid="{00000000-0005-0000-0000-00002DA10000}"/>
    <cellStyle name="Eingabe 2 947" xfId="26270" xr:uid="{00000000-0005-0000-0000-00002EA10000}"/>
    <cellStyle name="Eingabe 2 948" xfId="26296" xr:uid="{00000000-0005-0000-0000-00002FA10000}"/>
    <cellStyle name="Eingabe 2 949" xfId="26317" xr:uid="{00000000-0005-0000-0000-000030A10000}"/>
    <cellStyle name="Eingabe 2 95" xfId="5652" hidden="1" xr:uid="{00000000-0005-0000-0000-000031A10000}"/>
    <cellStyle name="Eingabe 2 95" xfId="1278" hidden="1" xr:uid="{00000000-0005-0000-0000-000032A10000}"/>
    <cellStyle name="Eingabe 2 95" xfId="43024" hidden="1" xr:uid="{00000000-0005-0000-0000-000033A10000}"/>
    <cellStyle name="Eingabe 2 95" xfId="49825" xr:uid="{00000000-0005-0000-0000-000034A10000}"/>
    <cellStyle name="Eingabe 2 950" xfId="26337" xr:uid="{00000000-0005-0000-0000-000035A10000}"/>
    <cellStyle name="Eingabe 2 951" xfId="26357" xr:uid="{00000000-0005-0000-0000-000036A10000}"/>
    <cellStyle name="Eingabe 2 952" xfId="26377" xr:uid="{00000000-0005-0000-0000-000037A10000}"/>
    <cellStyle name="Eingabe 2 953" xfId="26391" xr:uid="{00000000-0005-0000-0000-000038A10000}"/>
    <cellStyle name="Eingabe 2 954" xfId="26412" xr:uid="{00000000-0005-0000-0000-000039A10000}"/>
    <cellStyle name="Eingabe 2 955" xfId="26432" xr:uid="{00000000-0005-0000-0000-00003AA10000}"/>
    <cellStyle name="Eingabe 2 956" xfId="26452" xr:uid="{00000000-0005-0000-0000-00003BA10000}"/>
    <cellStyle name="Eingabe 2 957" xfId="26472" xr:uid="{00000000-0005-0000-0000-00003CA10000}"/>
    <cellStyle name="Eingabe 2 958" xfId="26485" xr:uid="{00000000-0005-0000-0000-00003DA10000}"/>
    <cellStyle name="Eingabe 2 959" xfId="26505" xr:uid="{00000000-0005-0000-0000-00003EA10000}"/>
    <cellStyle name="Eingabe 2 96" xfId="5703" hidden="1" xr:uid="{00000000-0005-0000-0000-00003FA10000}"/>
    <cellStyle name="Eingabe 2 96" xfId="1233" hidden="1" xr:uid="{00000000-0005-0000-0000-000040A10000}"/>
    <cellStyle name="Eingabe 2 96" xfId="42980" hidden="1" xr:uid="{00000000-0005-0000-0000-000041A10000}"/>
    <cellStyle name="Eingabe 2 96" xfId="49781" xr:uid="{00000000-0005-0000-0000-000042A10000}"/>
    <cellStyle name="Eingabe 2 960" xfId="26525" xr:uid="{00000000-0005-0000-0000-000043A10000}"/>
    <cellStyle name="Eingabe 2 961" xfId="26545" xr:uid="{00000000-0005-0000-0000-000044A10000}"/>
    <cellStyle name="Eingabe 2 962" xfId="26565" xr:uid="{00000000-0005-0000-0000-000045A10000}"/>
    <cellStyle name="Eingabe 2 963" xfId="26585" xr:uid="{00000000-0005-0000-0000-000046A10000}"/>
    <cellStyle name="Eingabe 2 964" xfId="26605" xr:uid="{00000000-0005-0000-0000-000047A10000}"/>
    <cellStyle name="Eingabe 2 965" xfId="26625" xr:uid="{00000000-0005-0000-0000-000048A10000}"/>
    <cellStyle name="Eingabe 2 966" xfId="26645" xr:uid="{00000000-0005-0000-0000-000049A10000}"/>
    <cellStyle name="Eingabe 2 967" xfId="26665" xr:uid="{00000000-0005-0000-0000-00004AA10000}"/>
    <cellStyle name="Eingabe 2 968" xfId="26695" xr:uid="{00000000-0005-0000-0000-00004BA10000}"/>
    <cellStyle name="Eingabe 2 969" xfId="26700" xr:uid="{00000000-0005-0000-0000-00004CA10000}"/>
    <cellStyle name="Eingabe 2 97" xfId="5762" hidden="1" xr:uid="{00000000-0005-0000-0000-00004DA10000}"/>
    <cellStyle name="Eingabe 2 97" xfId="1174" hidden="1" xr:uid="{00000000-0005-0000-0000-00004EA10000}"/>
    <cellStyle name="Eingabe 2 97" xfId="42922" hidden="1" xr:uid="{00000000-0005-0000-0000-00004FA10000}"/>
    <cellStyle name="Eingabe 2 97" xfId="49723" xr:uid="{00000000-0005-0000-0000-000050A10000}"/>
    <cellStyle name="Eingabe 2 970" xfId="26734" xr:uid="{00000000-0005-0000-0000-000051A10000}"/>
    <cellStyle name="Eingabe 2 971" xfId="26754" xr:uid="{00000000-0005-0000-0000-000052A10000}"/>
    <cellStyle name="Eingabe 2 972" xfId="26774" xr:uid="{00000000-0005-0000-0000-000053A10000}"/>
    <cellStyle name="Eingabe 2 973" xfId="26794" xr:uid="{00000000-0005-0000-0000-000054A10000}"/>
    <cellStyle name="Eingabe 2 974" xfId="26814" xr:uid="{00000000-0005-0000-0000-000055A10000}"/>
    <cellStyle name="Eingabe 2 975" xfId="26830" xr:uid="{00000000-0005-0000-0000-000056A10000}"/>
    <cellStyle name="Eingabe 2 976" xfId="26850" xr:uid="{00000000-0005-0000-0000-000057A10000}"/>
    <cellStyle name="Eingabe 2 977" xfId="26870" xr:uid="{00000000-0005-0000-0000-000058A10000}"/>
    <cellStyle name="Eingabe 2 978" xfId="26890" xr:uid="{00000000-0005-0000-0000-000059A10000}"/>
    <cellStyle name="Eingabe 2 979" xfId="26910" xr:uid="{00000000-0005-0000-0000-00005AA10000}"/>
    <cellStyle name="Eingabe 2 98" xfId="5819" hidden="1" xr:uid="{00000000-0005-0000-0000-00005BA10000}"/>
    <cellStyle name="Eingabe 2 98" xfId="1110" hidden="1" xr:uid="{00000000-0005-0000-0000-00005CA10000}"/>
    <cellStyle name="Eingabe 2 98" xfId="42860" hidden="1" xr:uid="{00000000-0005-0000-0000-00005DA10000}"/>
    <cellStyle name="Eingabe 2 98" xfId="49661" xr:uid="{00000000-0005-0000-0000-00005EA10000}"/>
    <cellStyle name="Eingabe 2 980" xfId="26928" xr:uid="{00000000-0005-0000-0000-00005FA10000}"/>
    <cellStyle name="Eingabe 2 981" xfId="26987" xr:uid="{00000000-0005-0000-0000-000060A10000}"/>
    <cellStyle name="Eingabe 2 982" xfId="27015" xr:uid="{00000000-0005-0000-0000-000061A10000}"/>
    <cellStyle name="Eingabe 2 983" xfId="27035" xr:uid="{00000000-0005-0000-0000-000062A10000}"/>
    <cellStyle name="Eingabe 2 984" xfId="27055" xr:uid="{00000000-0005-0000-0000-000063A10000}"/>
    <cellStyle name="Eingabe 2 985" xfId="27075" xr:uid="{00000000-0005-0000-0000-000064A10000}"/>
    <cellStyle name="Eingabe 2 986" xfId="27101" xr:uid="{00000000-0005-0000-0000-000065A10000}"/>
    <cellStyle name="Eingabe 2 987" xfId="27122" xr:uid="{00000000-0005-0000-0000-000066A10000}"/>
    <cellStyle name="Eingabe 2 988" xfId="27142" xr:uid="{00000000-0005-0000-0000-000067A10000}"/>
    <cellStyle name="Eingabe 2 989" xfId="27162" xr:uid="{00000000-0005-0000-0000-000068A10000}"/>
    <cellStyle name="Eingabe 2 99" xfId="5865" hidden="1" xr:uid="{00000000-0005-0000-0000-000069A10000}"/>
    <cellStyle name="Eingabe 2 99" xfId="1051" hidden="1" xr:uid="{00000000-0005-0000-0000-00006AA10000}"/>
    <cellStyle name="Eingabe 2 99" xfId="42802" hidden="1" xr:uid="{00000000-0005-0000-0000-00006BA10000}"/>
    <cellStyle name="Eingabe 2 99" xfId="49603" xr:uid="{00000000-0005-0000-0000-00006CA10000}"/>
    <cellStyle name="Eingabe 2 990" xfId="27182" xr:uid="{00000000-0005-0000-0000-00006DA10000}"/>
    <cellStyle name="Eingabe 2 991" xfId="27196" xr:uid="{00000000-0005-0000-0000-00006EA10000}"/>
    <cellStyle name="Eingabe 2 992" xfId="27217" xr:uid="{00000000-0005-0000-0000-00006FA10000}"/>
    <cellStyle name="Eingabe 2 993" xfId="27237" xr:uid="{00000000-0005-0000-0000-000070A10000}"/>
    <cellStyle name="Eingabe 2 994" xfId="27257" xr:uid="{00000000-0005-0000-0000-000071A10000}"/>
    <cellStyle name="Eingabe 2 995" xfId="27277" xr:uid="{00000000-0005-0000-0000-000072A10000}"/>
    <cellStyle name="Eingabe 2 996" xfId="27290" xr:uid="{00000000-0005-0000-0000-000073A10000}"/>
    <cellStyle name="Eingabe 2 997" xfId="27310" xr:uid="{00000000-0005-0000-0000-000074A10000}"/>
    <cellStyle name="Eingabe 2 998" xfId="27330" xr:uid="{00000000-0005-0000-0000-000075A10000}"/>
    <cellStyle name="Eingabe 2 999" xfId="27350" xr:uid="{00000000-0005-0000-0000-000076A10000}"/>
    <cellStyle name="Eingabe 3" xfId="153" xr:uid="{00000000-0005-0000-0000-000077A10000}"/>
    <cellStyle name="Eingabe 3 2" xfId="21105" xr:uid="{00000000-0005-0000-0000-000078A10000}"/>
    <cellStyle name="Eingabe 3 3" xfId="25589" xr:uid="{00000000-0005-0000-0000-000079A10000}"/>
    <cellStyle name="Eingabe 3 4" xfId="7318" xr:uid="{00000000-0005-0000-0000-00007AA10000}"/>
    <cellStyle name="Eingabe 4" xfId="154" hidden="1" xr:uid="{00000000-0005-0000-0000-00007BA10000}"/>
    <cellStyle name="Eingabe 4" xfId="2961" hidden="1" xr:uid="{00000000-0005-0000-0000-00007CA10000}"/>
    <cellStyle name="Eingabe 4" xfId="3695" hidden="1" xr:uid="{00000000-0005-0000-0000-00007DA10000}"/>
    <cellStyle name="Eingabe 4" xfId="6284" hidden="1" xr:uid="{00000000-0005-0000-0000-00007EA10000}"/>
    <cellStyle name="Eingabe 4" xfId="4071" hidden="1" xr:uid="{00000000-0005-0000-0000-00007FA10000}"/>
    <cellStyle name="Eingabe 4" xfId="3307" hidden="1" xr:uid="{00000000-0005-0000-0000-000080A10000}"/>
    <cellStyle name="Eingabe 4" xfId="561" hidden="1" xr:uid="{00000000-0005-0000-0000-000081A10000}"/>
    <cellStyle name="Eingabe 4" xfId="4297" hidden="1" xr:uid="{00000000-0005-0000-0000-000082A10000}"/>
    <cellStyle name="Eingabe 4" xfId="3508" hidden="1" xr:uid="{00000000-0005-0000-0000-000083A10000}"/>
    <cellStyle name="Eingabe 4" xfId="544" hidden="1" xr:uid="{00000000-0005-0000-0000-000084A10000}"/>
    <cellStyle name="Eingabe 4" xfId="12116" hidden="1" xr:uid="{00000000-0005-0000-0000-000085A10000}"/>
    <cellStyle name="Eingabe 4" xfId="13373" hidden="1" xr:uid="{00000000-0005-0000-0000-000086A10000}"/>
    <cellStyle name="Eingabe 4" xfId="18329" hidden="1" xr:uid="{00000000-0005-0000-0000-000087A10000}"/>
    <cellStyle name="Eingabe 4" xfId="14125" hidden="1" xr:uid="{00000000-0005-0000-0000-000088A10000}"/>
    <cellStyle name="Eingabe 4" xfId="12729" hidden="1" xr:uid="{00000000-0005-0000-0000-000089A10000}"/>
    <cellStyle name="Eingabe 4" xfId="7600" hidden="1" xr:uid="{00000000-0005-0000-0000-00008AA10000}"/>
    <cellStyle name="Eingabe 4" xfId="14565" hidden="1" xr:uid="{00000000-0005-0000-0000-00008BA10000}"/>
    <cellStyle name="Eingabe 4" xfId="13065" hidden="1" xr:uid="{00000000-0005-0000-0000-00008CA10000}"/>
    <cellStyle name="Eingabe 4" xfId="7613" hidden="1" xr:uid="{00000000-0005-0000-0000-00008DA10000}"/>
    <cellStyle name="Eingabe 4" xfId="14990" hidden="1" xr:uid="{00000000-0005-0000-0000-00008EA10000}"/>
    <cellStyle name="Eingabe 4" xfId="13476" hidden="1" xr:uid="{00000000-0005-0000-0000-00008FA10000}"/>
    <cellStyle name="Eingabe 4" xfId="7675" hidden="1" xr:uid="{00000000-0005-0000-0000-000090A10000}"/>
    <cellStyle name="Eingabe 4" xfId="15443" hidden="1" xr:uid="{00000000-0005-0000-0000-000091A10000}"/>
    <cellStyle name="Eingabe 4" xfId="13868" hidden="1" xr:uid="{00000000-0005-0000-0000-000092A10000}"/>
    <cellStyle name="Eingabe 4" xfId="7745" hidden="1" xr:uid="{00000000-0005-0000-0000-000093A10000}"/>
    <cellStyle name="Eingabe 4" xfId="15925" hidden="1" xr:uid="{00000000-0005-0000-0000-000094A10000}"/>
    <cellStyle name="Eingabe 4" xfId="14325" hidden="1" xr:uid="{00000000-0005-0000-0000-000095A10000}"/>
    <cellStyle name="Eingabe 4" xfId="7791" hidden="1" xr:uid="{00000000-0005-0000-0000-000096A10000}"/>
    <cellStyle name="Eingabe 4" xfId="22905" hidden="1" xr:uid="{00000000-0005-0000-0000-000097A10000}"/>
    <cellStyle name="Eingabe 4" xfId="23420" hidden="1" xr:uid="{00000000-0005-0000-0000-000098A10000}"/>
    <cellStyle name="Eingabe 4" xfId="25234" hidden="1" xr:uid="{00000000-0005-0000-0000-000099A10000}"/>
    <cellStyle name="Eingabe 4" xfId="23690" hidden="1" xr:uid="{00000000-0005-0000-0000-00009AA10000}"/>
    <cellStyle name="Eingabe 4" xfId="23150" hidden="1" xr:uid="{00000000-0005-0000-0000-00009BA10000}"/>
    <cellStyle name="Eingabe 4" xfId="21213" hidden="1" xr:uid="{00000000-0005-0000-0000-00009CA10000}"/>
    <cellStyle name="Eingabe 4" xfId="26712" hidden="1" xr:uid="{00000000-0005-0000-0000-00009DA10000}"/>
    <cellStyle name="Eingabe 4" xfId="26979" hidden="1" xr:uid="{00000000-0005-0000-0000-00009EA10000}"/>
    <cellStyle name="Eingabe 4" xfId="27923" hidden="1" xr:uid="{00000000-0005-0000-0000-00009FA10000}"/>
    <cellStyle name="Eingabe 4" xfId="29223" hidden="1" xr:uid="{00000000-0005-0000-0000-0000A0A10000}"/>
    <cellStyle name="Eingabe 4" xfId="29491" hidden="1" xr:uid="{00000000-0005-0000-0000-0000A1A10000}"/>
    <cellStyle name="Eingabe 4" xfId="30436" hidden="1" xr:uid="{00000000-0005-0000-0000-0000A2A10000}"/>
    <cellStyle name="Eingabe 4" xfId="31617" hidden="1" xr:uid="{00000000-0005-0000-0000-0000A3A10000}"/>
    <cellStyle name="Eingabe 4" xfId="31884" hidden="1" xr:uid="{00000000-0005-0000-0000-0000A4A10000}"/>
    <cellStyle name="Eingabe 4" xfId="32826" hidden="1" xr:uid="{00000000-0005-0000-0000-0000A5A10000}"/>
    <cellStyle name="Eingabe 4" xfId="33907" hidden="1" xr:uid="{00000000-0005-0000-0000-0000A6A10000}"/>
    <cellStyle name="Eingabe 4" xfId="34171" hidden="1" xr:uid="{00000000-0005-0000-0000-0000A7A10000}"/>
    <cellStyle name="Eingabe 4" xfId="35112" hidden="1" xr:uid="{00000000-0005-0000-0000-0000A8A10000}"/>
    <cellStyle name="Eingabe 4" xfId="36192" hidden="1" xr:uid="{00000000-0005-0000-0000-0000A9A10000}"/>
    <cellStyle name="Eingabe 4" xfId="36453" hidden="1" xr:uid="{00000000-0005-0000-0000-0000AAA10000}"/>
    <cellStyle name="Eingabe 4" xfId="37389" hidden="1" xr:uid="{00000000-0005-0000-0000-0000ABA10000}"/>
    <cellStyle name="Eingabe 4" xfId="38451" hidden="1" xr:uid="{00000000-0005-0000-0000-0000ACA10000}"/>
    <cellStyle name="Eingabe 4" xfId="38705" hidden="1" xr:uid="{00000000-0005-0000-0000-0000ADA10000}"/>
    <cellStyle name="Eingabe 4" xfId="39636" hidden="1" xr:uid="{00000000-0005-0000-0000-0000AEA10000}"/>
    <cellStyle name="Eingabe 4" xfId="40688" hidden="1" xr:uid="{00000000-0005-0000-0000-0000AFA10000}"/>
    <cellStyle name="Eingabe 4" xfId="40941" hidden="1" xr:uid="{00000000-0005-0000-0000-0000B0A10000}"/>
    <cellStyle name="Eingabe 4" xfId="41872" hidden="1" xr:uid="{00000000-0005-0000-0000-0000B1A10000}"/>
    <cellStyle name="Eingabe 4" xfId="44685" hidden="1" xr:uid="{00000000-0005-0000-0000-0000B2A10000}"/>
    <cellStyle name="Eingabe 4" xfId="45417" hidden="1" xr:uid="{00000000-0005-0000-0000-0000B3A10000}"/>
    <cellStyle name="Eingabe 4" xfId="47971" hidden="1" xr:uid="{00000000-0005-0000-0000-0000B4A10000}"/>
    <cellStyle name="Eingabe 4" xfId="45789" hidden="1" xr:uid="{00000000-0005-0000-0000-0000B5A10000}"/>
    <cellStyle name="Eingabe 4" xfId="45029" hidden="1" xr:uid="{00000000-0005-0000-0000-0000B6A10000}"/>
    <cellStyle name="Eingabe 4" xfId="42318" hidden="1" xr:uid="{00000000-0005-0000-0000-0000B7A10000}"/>
    <cellStyle name="Eingabe 4" xfId="46012" hidden="1" xr:uid="{00000000-0005-0000-0000-0000B8A10000}"/>
    <cellStyle name="Eingabe 4" xfId="45227" hidden="1" xr:uid="{00000000-0005-0000-0000-0000B9A10000}"/>
    <cellStyle name="Eingabe 4" xfId="42301" hidden="1" xr:uid="{00000000-0005-0000-0000-0000BAA10000}"/>
    <cellStyle name="Eingabe 4" xfId="51486" hidden="1" xr:uid="{00000000-0005-0000-0000-0000BBA10000}"/>
    <cellStyle name="Eingabe 4" xfId="52218" hidden="1" xr:uid="{00000000-0005-0000-0000-0000BCA10000}"/>
    <cellStyle name="Eingabe 4" xfId="54772" hidden="1" xr:uid="{00000000-0005-0000-0000-0000BDA10000}"/>
    <cellStyle name="Eingabe 4" xfId="52590" hidden="1" xr:uid="{00000000-0005-0000-0000-0000BEA10000}"/>
    <cellStyle name="Eingabe 4" xfId="51830" hidden="1" xr:uid="{00000000-0005-0000-0000-0000BFA10000}"/>
    <cellStyle name="Eingabe 4" xfId="49119" hidden="1" xr:uid="{00000000-0005-0000-0000-0000C0A10000}"/>
    <cellStyle name="Eingabe 4" xfId="52813" hidden="1" xr:uid="{00000000-0005-0000-0000-0000C1A10000}"/>
    <cellStyle name="Eingabe 4" xfId="52028" hidden="1" xr:uid="{00000000-0005-0000-0000-0000C2A10000}"/>
    <cellStyle name="Eingabe 4" xfId="49102" xr:uid="{00000000-0005-0000-0000-0000C3A10000}"/>
    <cellStyle name="Eingabe 5" xfId="155" hidden="1" xr:uid="{00000000-0005-0000-0000-0000C4A10000}"/>
    <cellStyle name="Eingabe 5" xfId="3651" hidden="1" xr:uid="{00000000-0005-0000-0000-0000C5A10000}"/>
    <cellStyle name="Eingabe 5" xfId="3637" hidden="1" xr:uid="{00000000-0005-0000-0000-0000C6A10000}"/>
    <cellStyle name="Eingabe 5" xfId="3344" hidden="1" xr:uid="{00000000-0005-0000-0000-0000C7A10000}"/>
    <cellStyle name="Eingabe 5" xfId="3361" hidden="1" xr:uid="{00000000-0005-0000-0000-0000C8A10000}"/>
    <cellStyle name="Eingabe 5" xfId="3543" hidden="1" xr:uid="{00000000-0005-0000-0000-0000C9A10000}"/>
    <cellStyle name="Eingabe 5" xfId="3555" hidden="1" xr:uid="{00000000-0005-0000-0000-0000CAA10000}"/>
    <cellStyle name="Eingabe 5" xfId="13292" hidden="1" xr:uid="{00000000-0005-0000-0000-0000CBA10000}"/>
    <cellStyle name="Eingabe 5" xfId="13279" hidden="1" xr:uid="{00000000-0005-0000-0000-0000CCA10000}"/>
    <cellStyle name="Eingabe 5" xfId="12790" hidden="1" xr:uid="{00000000-0005-0000-0000-0000CDA10000}"/>
    <cellStyle name="Eingabe 5" xfId="12806" hidden="1" xr:uid="{00000000-0005-0000-0000-0000CEA10000}"/>
    <cellStyle name="Eingabe 5" xfId="13134" hidden="1" xr:uid="{00000000-0005-0000-0000-0000CFA10000}"/>
    <cellStyle name="Eingabe 5" xfId="13157" hidden="1" xr:uid="{00000000-0005-0000-0000-0000D0A10000}"/>
    <cellStyle name="Eingabe 5" xfId="13565" hidden="1" xr:uid="{00000000-0005-0000-0000-0000D1A10000}"/>
    <cellStyle name="Eingabe 5" xfId="13582" hidden="1" xr:uid="{00000000-0005-0000-0000-0000D2A10000}"/>
    <cellStyle name="Eingabe 5" xfId="13966" hidden="1" xr:uid="{00000000-0005-0000-0000-0000D3A10000}"/>
    <cellStyle name="Eingabe 5" xfId="13991" hidden="1" xr:uid="{00000000-0005-0000-0000-0000D4A10000}"/>
    <cellStyle name="Eingabe 5" xfId="14410" hidden="1" xr:uid="{00000000-0005-0000-0000-0000D5A10000}"/>
    <cellStyle name="Eingabe 5" xfId="14432" hidden="1" xr:uid="{00000000-0005-0000-0000-0000D6A10000}"/>
    <cellStyle name="Eingabe 5" xfId="23385" hidden="1" xr:uid="{00000000-0005-0000-0000-0000D7A10000}"/>
    <cellStyle name="Eingabe 5" xfId="23368" hidden="1" xr:uid="{00000000-0005-0000-0000-0000D8A10000}"/>
    <cellStyle name="Eingabe 5" xfId="23175" hidden="1" xr:uid="{00000000-0005-0000-0000-0000D9A10000}"/>
    <cellStyle name="Eingabe 5" xfId="23188" hidden="1" xr:uid="{00000000-0005-0000-0000-0000DAA10000}"/>
    <cellStyle name="Eingabe 5" xfId="26953" hidden="1" xr:uid="{00000000-0005-0000-0000-0000DBA10000}"/>
    <cellStyle name="Eingabe 5" xfId="26941" hidden="1" xr:uid="{00000000-0005-0000-0000-0000DCA10000}"/>
    <cellStyle name="Eingabe 5" xfId="29465" hidden="1" xr:uid="{00000000-0005-0000-0000-0000DDA10000}"/>
    <cellStyle name="Eingabe 5" xfId="29453" hidden="1" xr:uid="{00000000-0005-0000-0000-0000DEA10000}"/>
    <cellStyle name="Eingabe 5" xfId="31858" hidden="1" xr:uid="{00000000-0005-0000-0000-0000DFA10000}"/>
    <cellStyle name="Eingabe 5" xfId="31846" hidden="1" xr:uid="{00000000-0005-0000-0000-0000E0A10000}"/>
    <cellStyle name="Eingabe 5" xfId="34145" hidden="1" xr:uid="{00000000-0005-0000-0000-0000E1A10000}"/>
    <cellStyle name="Eingabe 5" xfId="34133" hidden="1" xr:uid="{00000000-0005-0000-0000-0000E2A10000}"/>
    <cellStyle name="Eingabe 5" xfId="36429" hidden="1" xr:uid="{00000000-0005-0000-0000-0000E3A10000}"/>
    <cellStyle name="Eingabe 5" xfId="36417" hidden="1" xr:uid="{00000000-0005-0000-0000-0000E4A10000}"/>
    <cellStyle name="Eingabe 5" xfId="38681" hidden="1" xr:uid="{00000000-0005-0000-0000-0000E5A10000}"/>
    <cellStyle name="Eingabe 5" xfId="38669" hidden="1" xr:uid="{00000000-0005-0000-0000-0000E6A10000}"/>
    <cellStyle name="Eingabe 5" xfId="40918" hidden="1" xr:uid="{00000000-0005-0000-0000-0000E7A10000}"/>
    <cellStyle name="Eingabe 5" xfId="40906" hidden="1" xr:uid="{00000000-0005-0000-0000-0000E8A10000}"/>
    <cellStyle name="Eingabe 5" xfId="45371" hidden="1" xr:uid="{00000000-0005-0000-0000-0000E9A10000}"/>
    <cellStyle name="Eingabe 5" xfId="45357" hidden="1" xr:uid="{00000000-0005-0000-0000-0000EAA10000}"/>
    <cellStyle name="Eingabe 5" xfId="45066" hidden="1" xr:uid="{00000000-0005-0000-0000-0000EBA10000}"/>
    <cellStyle name="Eingabe 5" xfId="45083" hidden="1" xr:uid="{00000000-0005-0000-0000-0000ECA10000}"/>
    <cellStyle name="Eingabe 5" xfId="45262" hidden="1" xr:uid="{00000000-0005-0000-0000-0000EDA10000}"/>
    <cellStyle name="Eingabe 5" xfId="45274" hidden="1" xr:uid="{00000000-0005-0000-0000-0000EEA10000}"/>
    <cellStyle name="Eingabe 5" xfId="52172" hidden="1" xr:uid="{00000000-0005-0000-0000-0000EFA10000}"/>
    <cellStyle name="Eingabe 5" xfId="52158" hidden="1" xr:uid="{00000000-0005-0000-0000-0000F0A10000}"/>
    <cellStyle name="Eingabe 5" xfId="51867" hidden="1" xr:uid="{00000000-0005-0000-0000-0000F1A10000}"/>
    <cellStyle name="Eingabe 5" xfId="51884" hidden="1" xr:uid="{00000000-0005-0000-0000-0000F2A10000}"/>
    <cellStyle name="Eingabe 5" xfId="52063" hidden="1" xr:uid="{00000000-0005-0000-0000-0000F3A10000}"/>
    <cellStyle name="Eingabe 5" xfId="52075" xr:uid="{00000000-0005-0000-0000-0000F4A10000}"/>
    <cellStyle name="Eingabe 6" xfId="156" xr:uid="{00000000-0005-0000-0000-0000F5A10000}"/>
    <cellStyle name="Eingabe 7" xfId="151" xr:uid="{00000000-0005-0000-0000-0000F6A10000}"/>
    <cellStyle name="Eingabe 7 2" xfId="28220" xr:uid="{00000000-0005-0000-0000-0000F7A10000}"/>
    <cellStyle name="Eingabe 8" xfId="25618" xr:uid="{00000000-0005-0000-0000-0000F8A10000}"/>
    <cellStyle name="Eingabe 9" xfId="7182" xr:uid="{00000000-0005-0000-0000-0000F9A10000}"/>
    <cellStyle name="Encabezado 4" xfId="44" xr:uid="{00000000-0005-0000-0000-0000FAA10000}"/>
    <cellStyle name="Énfasis1" xfId="45" xr:uid="{00000000-0005-0000-0000-0000FBA10000}"/>
    <cellStyle name="Énfasis2" xfId="46" xr:uid="{00000000-0005-0000-0000-0000FCA10000}"/>
    <cellStyle name="Énfasis3" xfId="47" xr:uid="{00000000-0005-0000-0000-0000FDA10000}"/>
    <cellStyle name="Énfasis4" xfId="48" xr:uid="{00000000-0005-0000-0000-0000FEA10000}"/>
    <cellStyle name="Énfasis5" xfId="49" xr:uid="{00000000-0005-0000-0000-0000FFA10000}"/>
    <cellStyle name="Énfasis6" xfId="50" xr:uid="{00000000-0005-0000-0000-000000A20000}"/>
    <cellStyle name="Énfasis6 2" xfId="157" xr:uid="{00000000-0005-0000-0000-000001A20000}"/>
    <cellStyle name="Entrada" xfId="51" xr:uid="{00000000-0005-0000-0000-000002A20000}"/>
    <cellStyle name="Entrada 2" xfId="314" xr:uid="{00000000-0005-0000-0000-000003A20000}"/>
    <cellStyle name="Entrada 2 2" xfId="315" xr:uid="{00000000-0005-0000-0000-000004A20000}"/>
    <cellStyle name="Entrada 2 2 2" xfId="7207" xr:uid="{00000000-0005-0000-0000-000005A20000}"/>
    <cellStyle name="Entrada 2 3" xfId="7206" xr:uid="{00000000-0005-0000-0000-000006A20000}"/>
    <cellStyle name="Entrada 3" xfId="316" hidden="1" xr:uid="{00000000-0005-0000-0000-000007A20000}"/>
    <cellStyle name="Entrada 3" xfId="7208" hidden="1" xr:uid="{00000000-0005-0000-0000-000008A20000}"/>
    <cellStyle name="Entrada 3" xfId="25626" xr:uid="{00000000-0005-0000-0000-000009A20000}"/>
    <cellStyle name="Entrada 3 2" xfId="42091" hidden="1" xr:uid="{00000000-0005-0000-0000-00000AA20000}"/>
    <cellStyle name="Entrada 3 2" xfId="48892" xr:uid="{00000000-0005-0000-0000-00000BA20000}"/>
    <cellStyle name="Entrada 4" xfId="42079" xr:uid="{00000000-0005-0000-0000-00000CA20000}"/>
    <cellStyle name="Entrada 5" xfId="7186" xr:uid="{00000000-0005-0000-0000-00000DA20000}"/>
    <cellStyle name="Entrada 6" xfId="296" xr:uid="{00000000-0005-0000-0000-00000EA20000}"/>
    <cellStyle name="Entrada 7" xfId="56114" xr:uid="{00000000-0005-0000-0000-00000FA20000}"/>
    <cellStyle name="Entrada 8" xfId="56115" xr:uid="{00000000-0005-0000-0000-000010A20000}"/>
    <cellStyle name="Ergebnis" xfId="52" xr:uid="{00000000-0005-0000-0000-000011A20000}"/>
    <cellStyle name="Ergebnis 2" xfId="159" xr:uid="{00000000-0005-0000-0000-000012A20000}"/>
    <cellStyle name="Ergebnis 2 2" xfId="317" xr:uid="{00000000-0005-0000-0000-000013A20000}"/>
    <cellStyle name="Ergebnis 2 2 2" xfId="7210" xr:uid="{00000000-0005-0000-0000-000014A20000}"/>
    <cellStyle name="Ergebnis 2 3" xfId="25595" xr:uid="{00000000-0005-0000-0000-000015A20000}"/>
    <cellStyle name="Ergebnis 2 4" xfId="7209" xr:uid="{00000000-0005-0000-0000-000016A20000}"/>
    <cellStyle name="Ergebnis 3" xfId="160" xr:uid="{00000000-0005-0000-0000-000017A20000}"/>
    <cellStyle name="Ergebnis 3 2" xfId="362" xr:uid="{00000000-0005-0000-0000-000018A20000}"/>
    <cellStyle name="Ergebnis 4" xfId="158" xr:uid="{00000000-0005-0000-0000-000019A20000}"/>
    <cellStyle name="Ergebnis 4 2" xfId="28197" xr:uid="{00000000-0005-0000-0000-00001AA20000}"/>
    <cellStyle name="Ergebnis 5" xfId="25625" xr:uid="{00000000-0005-0000-0000-00001BA20000}"/>
    <cellStyle name="Ergebnis 6" xfId="7183" xr:uid="{00000000-0005-0000-0000-00001CA20000}"/>
    <cellStyle name="Ergebnis 7" xfId="56116" xr:uid="{00000000-0005-0000-0000-00001DA20000}"/>
    <cellStyle name="Ergebnis 8" xfId="56117" xr:uid="{00000000-0005-0000-0000-00001EA20000}"/>
    <cellStyle name="Erklärender Text" xfId="53" xr:uid="{00000000-0005-0000-0000-00001FA20000}"/>
    <cellStyle name="Erklärender Text 2" xfId="162" hidden="1" xr:uid="{00000000-0005-0000-0000-000020A20000}"/>
    <cellStyle name="Erklärender Text 2" xfId="318" hidden="1" xr:uid="{00000000-0005-0000-0000-000021A20000}"/>
    <cellStyle name="Erklärender Text 2" xfId="390" hidden="1" xr:uid="{00000000-0005-0000-0000-000022A20000}"/>
    <cellStyle name="Erklärender Text 2" xfId="447" hidden="1" xr:uid="{00000000-0005-0000-0000-000023A20000}"/>
    <cellStyle name="Erklärender Text 2" xfId="500" hidden="1" xr:uid="{00000000-0005-0000-0000-000024A20000}"/>
    <cellStyle name="Erklärender Text 2" xfId="608" hidden="1" xr:uid="{00000000-0005-0000-0000-000025A20000}"/>
    <cellStyle name="Erklärender Text 2" xfId="662" hidden="1" xr:uid="{00000000-0005-0000-0000-000026A20000}"/>
    <cellStyle name="Erklärender Text 2" xfId="724" hidden="1" xr:uid="{00000000-0005-0000-0000-000027A20000}"/>
    <cellStyle name="Erklärender Text 2" xfId="783" hidden="1" xr:uid="{00000000-0005-0000-0000-000028A20000}"/>
    <cellStyle name="Erklärender Text 2" xfId="838" hidden="1" xr:uid="{00000000-0005-0000-0000-000029A20000}"/>
    <cellStyle name="Erklärender Text 2" xfId="897" hidden="1" xr:uid="{00000000-0005-0000-0000-00002AA20000}"/>
    <cellStyle name="Erklärender Text 2" xfId="951" hidden="1" xr:uid="{00000000-0005-0000-0000-00002BA20000}"/>
    <cellStyle name="Erklärender Text 2" xfId="995" hidden="1" xr:uid="{00000000-0005-0000-0000-00002CA20000}"/>
    <cellStyle name="Erklärender Text 2" xfId="1055" hidden="1" xr:uid="{00000000-0005-0000-0000-00002DA20000}"/>
    <cellStyle name="Erklärender Text 2" xfId="1114" hidden="1" xr:uid="{00000000-0005-0000-0000-00002EA20000}"/>
    <cellStyle name="Erklärender Text 2" xfId="1168" hidden="1" xr:uid="{00000000-0005-0000-0000-00002FA20000}"/>
    <cellStyle name="Erklärender Text 2" xfId="1215" hidden="1" xr:uid="{00000000-0005-0000-0000-000030A20000}"/>
    <cellStyle name="Erklärender Text 2" xfId="1257" hidden="1" xr:uid="{00000000-0005-0000-0000-000031A20000}"/>
    <cellStyle name="Erklärender Text 2" xfId="1319" hidden="1" xr:uid="{00000000-0005-0000-0000-000032A20000}"/>
    <cellStyle name="Erklärender Text 2" xfId="1378" hidden="1" xr:uid="{00000000-0005-0000-0000-000033A20000}"/>
    <cellStyle name="Erklärender Text 2" xfId="1429" hidden="1" xr:uid="{00000000-0005-0000-0000-000034A20000}"/>
    <cellStyle name="Erklärender Text 2" xfId="1485" hidden="1" xr:uid="{00000000-0005-0000-0000-000035A20000}"/>
    <cellStyle name="Erklärender Text 2" xfId="1552" hidden="1" xr:uid="{00000000-0005-0000-0000-000036A20000}"/>
    <cellStyle name="Erklärender Text 2" xfId="1613" hidden="1" xr:uid="{00000000-0005-0000-0000-000037A20000}"/>
    <cellStyle name="Erklärender Text 2" xfId="1673" hidden="1" xr:uid="{00000000-0005-0000-0000-000038A20000}"/>
    <cellStyle name="Erklärender Text 2" xfId="1734" hidden="1" xr:uid="{00000000-0005-0000-0000-000039A20000}"/>
    <cellStyle name="Erklärender Text 2" xfId="1777" hidden="1" xr:uid="{00000000-0005-0000-0000-00003AA20000}"/>
    <cellStyle name="Erklärender Text 2" xfId="1839" hidden="1" xr:uid="{00000000-0005-0000-0000-00003BA20000}"/>
    <cellStyle name="Erklärender Text 2" xfId="1903" hidden="1" xr:uid="{00000000-0005-0000-0000-00003CA20000}"/>
    <cellStyle name="Erklärender Text 2" xfId="1962" hidden="1" xr:uid="{00000000-0005-0000-0000-00003DA20000}"/>
    <cellStyle name="Erklärender Text 2" xfId="2014" hidden="1" xr:uid="{00000000-0005-0000-0000-00003EA20000}"/>
    <cellStyle name="Erklärender Text 2" xfId="2069" hidden="1" xr:uid="{00000000-0005-0000-0000-00003FA20000}"/>
    <cellStyle name="Erklärender Text 2" xfId="2124" hidden="1" xr:uid="{00000000-0005-0000-0000-000040A20000}"/>
    <cellStyle name="Erklärender Text 2" xfId="2176" hidden="1" xr:uid="{00000000-0005-0000-0000-000041A20000}"/>
    <cellStyle name="Erklärender Text 2" xfId="2236" hidden="1" xr:uid="{00000000-0005-0000-0000-000042A20000}"/>
    <cellStyle name="Erklärender Text 2" xfId="2289" hidden="1" xr:uid="{00000000-0005-0000-0000-000043A20000}"/>
    <cellStyle name="Erklärender Text 2" xfId="2347" hidden="1" xr:uid="{00000000-0005-0000-0000-000044A20000}"/>
    <cellStyle name="Erklärender Text 2" xfId="2388" hidden="1" xr:uid="{00000000-0005-0000-0000-000045A20000}"/>
    <cellStyle name="Erklärender Text 2" xfId="2444" hidden="1" xr:uid="{00000000-0005-0000-0000-000046A20000}"/>
    <cellStyle name="Erklärender Text 2" xfId="2495" hidden="1" xr:uid="{00000000-0005-0000-0000-000047A20000}"/>
    <cellStyle name="Erklärender Text 2" xfId="2554" hidden="1" xr:uid="{00000000-0005-0000-0000-000048A20000}"/>
    <cellStyle name="Erklärender Text 2" xfId="2602" hidden="1" xr:uid="{00000000-0005-0000-0000-000049A20000}"/>
    <cellStyle name="Erklärender Text 2" xfId="2661" hidden="1" xr:uid="{00000000-0005-0000-0000-00004AA20000}"/>
    <cellStyle name="Erklärender Text 2" xfId="2717" hidden="1" xr:uid="{00000000-0005-0000-0000-00004BA20000}"/>
    <cellStyle name="Erklärender Text 2" xfId="2772" hidden="1" xr:uid="{00000000-0005-0000-0000-00004CA20000}"/>
    <cellStyle name="Erklärender Text 2" xfId="2825" hidden="1" xr:uid="{00000000-0005-0000-0000-00004DA20000}"/>
    <cellStyle name="Erklärender Text 2" xfId="2880" hidden="1" xr:uid="{00000000-0005-0000-0000-00004EA20000}"/>
    <cellStyle name="Erklärender Text 2" xfId="2922" hidden="1" xr:uid="{00000000-0005-0000-0000-00004FA20000}"/>
    <cellStyle name="Erklärender Text 2" xfId="2926" hidden="1" xr:uid="{00000000-0005-0000-0000-000050A20000}"/>
    <cellStyle name="Erklärender Text 2" xfId="3014" hidden="1" xr:uid="{00000000-0005-0000-0000-000051A20000}"/>
    <cellStyle name="Erklärender Text 2" xfId="3072" hidden="1" xr:uid="{00000000-0005-0000-0000-000052A20000}"/>
    <cellStyle name="Erklärender Text 2" xfId="3124" hidden="1" xr:uid="{00000000-0005-0000-0000-000053A20000}"/>
    <cellStyle name="Erklärender Text 2" xfId="3183" hidden="1" xr:uid="{00000000-0005-0000-0000-000054A20000}"/>
    <cellStyle name="Erklärender Text 2" xfId="3242" hidden="1" xr:uid="{00000000-0005-0000-0000-000055A20000}"/>
    <cellStyle name="Erklärender Text 2" xfId="3284" hidden="1" xr:uid="{00000000-0005-0000-0000-000056A20000}"/>
    <cellStyle name="Erklärender Text 2" xfId="3378" hidden="1" xr:uid="{00000000-0005-0000-0000-000057A20000}"/>
    <cellStyle name="Erklärender Text 2" xfId="3450" hidden="1" xr:uid="{00000000-0005-0000-0000-000058A20000}"/>
    <cellStyle name="Erklärender Text 2" xfId="3500" hidden="1" xr:uid="{00000000-0005-0000-0000-000059A20000}"/>
    <cellStyle name="Erklärender Text 2" xfId="3585" hidden="1" xr:uid="{00000000-0005-0000-0000-00005AA20000}"/>
    <cellStyle name="Erklärender Text 2" xfId="3624" hidden="1" xr:uid="{00000000-0005-0000-0000-00005BA20000}"/>
    <cellStyle name="Erklärender Text 2" xfId="3708" hidden="1" xr:uid="{00000000-0005-0000-0000-00005CA20000}"/>
    <cellStyle name="Erklärender Text 2" xfId="3769" hidden="1" xr:uid="{00000000-0005-0000-0000-00005DA20000}"/>
    <cellStyle name="Erklärender Text 2" xfId="3825" hidden="1" xr:uid="{00000000-0005-0000-0000-00005EA20000}"/>
    <cellStyle name="Erklärender Text 2" xfId="3884" hidden="1" xr:uid="{00000000-0005-0000-0000-00005FA20000}"/>
    <cellStyle name="Erklärender Text 2" xfId="3937" hidden="1" xr:uid="{00000000-0005-0000-0000-000060A20000}"/>
    <cellStyle name="Erklärender Text 2" xfId="4000" hidden="1" xr:uid="{00000000-0005-0000-0000-000061A20000}"/>
    <cellStyle name="Erklärender Text 2" xfId="4062" hidden="1" xr:uid="{00000000-0005-0000-0000-000062A20000}"/>
    <cellStyle name="Erklärender Text 2" xfId="4139" hidden="1" xr:uid="{00000000-0005-0000-0000-000063A20000}"/>
    <cellStyle name="Erklärender Text 2" xfId="4191" hidden="1" xr:uid="{00000000-0005-0000-0000-000064A20000}"/>
    <cellStyle name="Erklärender Text 2" xfId="4245" hidden="1" xr:uid="{00000000-0005-0000-0000-000065A20000}"/>
    <cellStyle name="Erklärender Text 2" xfId="4314" hidden="1" xr:uid="{00000000-0005-0000-0000-000066A20000}"/>
    <cellStyle name="Erklärender Text 2" xfId="4380" hidden="1" xr:uid="{00000000-0005-0000-0000-000067A20000}"/>
    <cellStyle name="Erklärender Text 2" xfId="4436" hidden="1" xr:uid="{00000000-0005-0000-0000-000068A20000}"/>
    <cellStyle name="Erklärender Text 2" xfId="4484" hidden="1" xr:uid="{00000000-0005-0000-0000-000069A20000}"/>
    <cellStyle name="Erklärender Text 2" xfId="4542" hidden="1" xr:uid="{00000000-0005-0000-0000-00006AA20000}"/>
    <cellStyle name="Erklärender Text 2" xfId="4590" hidden="1" xr:uid="{00000000-0005-0000-0000-00006BA20000}"/>
    <cellStyle name="Erklärender Text 2" xfId="4641" hidden="1" xr:uid="{00000000-0005-0000-0000-00006CA20000}"/>
    <cellStyle name="Erklärender Text 2" xfId="4699" hidden="1" xr:uid="{00000000-0005-0000-0000-00006DA20000}"/>
    <cellStyle name="Erklärender Text 2" xfId="4747" hidden="1" xr:uid="{00000000-0005-0000-0000-00006EA20000}"/>
    <cellStyle name="Erklärender Text 2" xfId="4805" hidden="1" xr:uid="{00000000-0005-0000-0000-00006FA20000}"/>
    <cellStyle name="Erklärender Text 2" xfId="4877" hidden="1" xr:uid="{00000000-0005-0000-0000-000070A20000}"/>
    <cellStyle name="Erklärender Text 2" xfId="4935" hidden="1" xr:uid="{00000000-0005-0000-0000-000071A20000}"/>
    <cellStyle name="Erklärender Text 2" xfId="4986" hidden="1" xr:uid="{00000000-0005-0000-0000-000072A20000}"/>
    <cellStyle name="Erklärender Text 2" xfId="5041" hidden="1" xr:uid="{00000000-0005-0000-0000-000073A20000}"/>
    <cellStyle name="Erklärender Text 2" xfId="5094" hidden="1" xr:uid="{00000000-0005-0000-0000-000074A20000}"/>
    <cellStyle name="Erklärender Text 2" xfId="5157" hidden="1" xr:uid="{00000000-0005-0000-0000-000075A20000}"/>
    <cellStyle name="Erklärender Text 2" xfId="5215" hidden="1" xr:uid="{00000000-0005-0000-0000-000076A20000}"/>
    <cellStyle name="Erklärender Text 2" xfId="5268" hidden="1" xr:uid="{00000000-0005-0000-0000-000077A20000}"/>
    <cellStyle name="Erklärender Text 2" xfId="5328" hidden="1" xr:uid="{00000000-0005-0000-0000-000078A20000}"/>
    <cellStyle name="Erklärender Text 2" xfId="5384" hidden="1" xr:uid="{00000000-0005-0000-0000-000079A20000}"/>
    <cellStyle name="Erklärender Text 2" xfId="5433" hidden="1" xr:uid="{00000000-0005-0000-0000-00007AA20000}"/>
    <cellStyle name="Erklärender Text 2" xfId="5488" hidden="1" xr:uid="{00000000-0005-0000-0000-00007BA20000}"/>
    <cellStyle name="Erklärender Text 2" xfId="5544" hidden="1" xr:uid="{00000000-0005-0000-0000-00007CA20000}"/>
    <cellStyle name="Erklärender Text 2" xfId="5606" hidden="1" xr:uid="{00000000-0005-0000-0000-00007DA20000}"/>
    <cellStyle name="Erklärender Text 2" xfId="5655" hidden="1" xr:uid="{00000000-0005-0000-0000-00007EA20000}"/>
    <cellStyle name="Erklärender Text 2" xfId="5706" hidden="1" xr:uid="{00000000-0005-0000-0000-00007FA20000}"/>
    <cellStyle name="Erklärender Text 2" xfId="5765" hidden="1" xr:uid="{00000000-0005-0000-0000-000080A20000}"/>
    <cellStyle name="Erklärender Text 2" xfId="5822" hidden="1" xr:uid="{00000000-0005-0000-0000-000081A20000}"/>
    <cellStyle name="Erklärender Text 2" xfId="5868" hidden="1" xr:uid="{00000000-0005-0000-0000-000082A20000}"/>
    <cellStyle name="Erklärender Text 2" xfId="5916" hidden="1" xr:uid="{00000000-0005-0000-0000-000083A20000}"/>
    <cellStyle name="Erklärender Text 2" xfId="5977" hidden="1" xr:uid="{00000000-0005-0000-0000-000084A20000}"/>
    <cellStyle name="Erklärender Text 2" xfId="6039" hidden="1" xr:uid="{00000000-0005-0000-0000-000085A20000}"/>
    <cellStyle name="Erklärender Text 2" xfId="6093" hidden="1" xr:uid="{00000000-0005-0000-0000-000086A20000}"/>
    <cellStyle name="Erklärender Text 2" xfId="6153" hidden="1" xr:uid="{00000000-0005-0000-0000-000087A20000}"/>
    <cellStyle name="Erklärender Text 2" xfId="6199" hidden="1" xr:uid="{00000000-0005-0000-0000-000088A20000}"/>
    <cellStyle name="Erklärender Text 2" xfId="6244" hidden="1" xr:uid="{00000000-0005-0000-0000-000089A20000}"/>
    <cellStyle name="Erklärender Text 2" xfId="6251" hidden="1" xr:uid="{00000000-0005-0000-0000-00008AA20000}"/>
    <cellStyle name="Erklärender Text 2" xfId="6324" hidden="1" xr:uid="{00000000-0005-0000-0000-00008BA20000}"/>
    <cellStyle name="Erklärender Text 2" xfId="6385" hidden="1" xr:uid="{00000000-0005-0000-0000-00008CA20000}"/>
    <cellStyle name="Erklärender Text 2" xfId="6437" hidden="1" xr:uid="{00000000-0005-0000-0000-00008DA20000}"/>
    <cellStyle name="Erklärender Text 2" xfId="6490" hidden="1" xr:uid="{00000000-0005-0000-0000-00008EA20000}"/>
    <cellStyle name="Erklärender Text 2" xfId="6544" hidden="1" xr:uid="{00000000-0005-0000-0000-00008FA20000}"/>
    <cellStyle name="Erklärender Text 2" xfId="6596" hidden="1" xr:uid="{00000000-0005-0000-0000-000090A20000}"/>
    <cellStyle name="Erklärender Text 2" xfId="6655" hidden="1" xr:uid="{00000000-0005-0000-0000-000091A20000}"/>
    <cellStyle name="Erklärender Text 2" xfId="6714" hidden="1" xr:uid="{00000000-0005-0000-0000-000092A20000}"/>
    <cellStyle name="Erklärender Text 2" xfId="6758" hidden="1" xr:uid="{00000000-0005-0000-0000-000093A20000}"/>
    <cellStyle name="Erklärender Text 2" xfId="6812" hidden="1" xr:uid="{00000000-0005-0000-0000-000094A20000}"/>
    <cellStyle name="Erklärender Text 2" xfId="6783" hidden="1" xr:uid="{00000000-0005-0000-0000-000095A20000}"/>
    <cellStyle name="Erklärender Text 2" xfId="6717" hidden="1" xr:uid="{00000000-0005-0000-0000-000096A20000}"/>
    <cellStyle name="Erklärender Text 2" xfId="6658" hidden="1" xr:uid="{00000000-0005-0000-0000-000097A20000}"/>
    <cellStyle name="Erklärender Text 2" xfId="6599" hidden="1" xr:uid="{00000000-0005-0000-0000-000098A20000}"/>
    <cellStyle name="Erklärender Text 2" xfId="6545" hidden="1" xr:uid="{00000000-0005-0000-0000-000099A20000}"/>
    <cellStyle name="Erklärender Text 2" xfId="6484" hidden="1" xr:uid="{00000000-0005-0000-0000-00009AA20000}"/>
    <cellStyle name="Erklärender Text 2" xfId="6414" hidden="1" xr:uid="{00000000-0005-0000-0000-00009BA20000}"/>
    <cellStyle name="Erklärender Text 2" xfId="6355" hidden="1" xr:uid="{00000000-0005-0000-0000-00009CA20000}"/>
    <cellStyle name="Erklärender Text 2" xfId="6299" hidden="1" xr:uid="{00000000-0005-0000-0000-00009DA20000}"/>
    <cellStyle name="Erklärender Text 2" xfId="6214" hidden="1" xr:uid="{00000000-0005-0000-0000-00009EA20000}"/>
    <cellStyle name="Erklärender Text 2" xfId="6173" hidden="1" xr:uid="{00000000-0005-0000-0000-00009FA20000}"/>
    <cellStyle name="Erklärender Text 2" xfId="6114" hidden="1" xr:uid="{00000000-0005-0000-0000-0000A0A20000}"/>
    <cellStyle name="Erklärender Text 2" xfId="6051" hidden="1" xr:uid="{00000000-0005-0000-0000-0000A1A20000}"/>
    <cellStyle name="Erklärender Text 2" xfId="5990" hidden="1" xr:uid="{00000000-0005-0000-0000-0000A2A20000}"/>
    <cellStyle name="Erklärender Text 2" xfId="5938" hidden="1" xr:uid="{00000000-0005-0000-0000-0000A3A20000}"/>
    <cellStyle name="Erklärender Text 2" xfId="5897" hidden="1" xr:uid="{00000000-0005-0000-0000-0000A4A20000}"/>
    <cellStyle name="Erklärender Text 2" xfId="5830" hidden="1" xr:uid="{00000000-0005-0000-0000-0000A5A20000}"/>
    <cellStyle name="Erklärender Text 2" xfId="5768" hidden="1" xr:uid="{00000000-0005-0000-0000-0000A6A20000}"/>
    <cellStyle name="Erklärender Text 2" xfId="5709" hidden="1" xr:uid="{00000000-0005-0000-0000-0000A7A20000}"/>
    <cellStyle name="Erklärender Text 2" xfId="5657" hidden="1" xr:uid="{00000000-0005-0000-0000-0000A8A20000}"/>
    <cellStyle name="Erklärender Text 2" xfId="5576" hidden="1" xr:uid="{00000000-0005-0000-0000-0000A9A20000}"/>
    <cellStyle name="Erklärender Text 2" xfId="5513" hidden="1" xr:uid="{00000000-0005-0000-0000-0000AAA20000}"/>
    <cellStyle name="Erklärender Text 2" xfId="5452" hidden="1" xr:uid="{00000000-0005-0000-0000-0000ABA20000}"/>
    <cellStyle name="Erklärender Text 2" xfId="5399" hidden="1" xr:uid="{00000000-0005-0000-0000-0000ACA20000}"/>
    <cellStyle name="Erklärender Text 2" xfId="5343" hidden="1" xr:uid="{00000000-0005-0000-0000-0000ADA20000}"/>
    <cellStyle name="Erklärender Text 2" xfId="5271" hidden="1" xr:uid="{00000000-0005-0000-0000-0000AEA20000}"/>
    <cellStyle name="Erklärender Text 2" xfId="5216" hidden="1" xr:uid="{00000000-0005-0000-0000-0000AFA20000}"/>
    <cellStyle name="Erklärender Text 2" xfId="5151" hidden="1" xr:uid="{00000000-0005-0000-0000-0000B0A20000}"/>
    <cellStyle name="Erklärender Text 2" xfId="5095" hidden="1" xr:uid="{00000000-0005-0000-0000-0000B1A20000}"/>
    <cellStyle name="Erklärender Text 2" xfId="5035" hidden="1" xr:uid="{00000000-0005-0000-0000-0000B2A20000}"/>
    <cellStyle name="Erklärender Text 2" xfId="4987" hidden="1" xr:uid="{00000000-0005-0000-0000-0000B3A20000}"/>
    <cellStyle name="Erklärender Text 2" xfId="4929" hidden="1" xr:uid="{00000000-0005-0000-0000-0000B4A20000}"/>
    <cellStyle name="Erklärender Text 2" xfId="4870" hidden="1" xr:uid="{00000000-0005-0000-0000-0000B5A20000}"/>
    <cellStyle name="Erklärender Text 2" xfId="4813" hidden="1" xr:uid="{00000000-0005-0000-0000-0000B6A20000}"/>
    <cellStyle name="Erklärender Text 2" xfId="4754" hidden="1" xr:uid="{00000000-0005-0000-0000-0000B7A20000}"/>
    <cellStyle name="Erklärender Text 2" xfId="4711" hidden="1" xr:uid="{00000000-0005-0000-0000-0000B8A20000}"/>
    <cellStyle name="Erklärender Text 2" xfId="4652" hidden="1" xr:uid="{00000000-0005-0000-0000-0000B9A20000}"/>
    <cellStyle name="Erklärender Text 2" xfId="4593" hidden="1" xr:uid="{00000000-0005-0000-0000-0000BAA20000}"/>
    <cellStyle name="Erklärender Text 2" xfId="4536" hidden="1" xr:uid="{00000000-0005-0000-0000-0000BBA20000}"/>
    <cellStyle name="Erklärender Text 2" xfId="4476" hidden="1" xr:uid="{00000000-0005-0000-0000-0000BCA20000}"/>
    <cellStyle name="Erklärender Text 2" xfId="4409" hidden="1" xr:uid="{00000000-0005-0000-0000-0000BDA20000}"/>
    <cellStyle name="Erklärender Text 2" xfId="4349" hidden="1" xr:uid="{00000000-0005-0000-0000-0000BEA20000}"/>
    <cellStyle name="Erklärender Text 2" xfId="4268" hidden="1" xr:uid="{00000000-0005-0000-0000-0000BFA20000}"/>
    <cellStyle name="Erklärender Text 2" xfId="4215" hidden="1" xr:uid="{00000000-0005-0000-0000-0000C0A20000}"/>
    <cellStyle name="Erklärender Text 2" xfId="4156" hidden="1" xr:uid="{00000000-0005-0000-0000-0000C1A20000}"/>
    <cellStyle name="Erklärender Text 2" xfId="4102" hidden="1" xr:uid="{00000000-0005-0000-0000-0000C2A20000}"/>
    <cellStyle name="Erklärender Text 2" xfId="4100" hidden="1" xr:uid="{00000000-0005-0000-0000-0000C3A20000}"/>
    <cellStyle name="Erklärender Text 2" xfId="4022" hidden="1" xr:uid="{00000000-0005-0000-0000-0000C4A20000}"/>
    <cellStyle name="Erklärender Text 2" xfId="3958" hidden="1" xr:uid="{00000000-0005-0000-0000-0000C5A20000}"/>
    <cellStyle name="Erklärender Text 2" xfId="3905" hidden="1" xr:uid="{00000000-0005-0000-0000-0000C6A20000}"/>
    <cellStyle name="Erklärender Text 2" xfId="3846" hidden="1" xr:uid="{00000000-0005-0000-0000-0000C7A20000}"/>
    <cellStyle name="Erklärender Text 2" xfId="3792" hidden="1" xr:uid="{00000000-0005-0000-0000-0000C8A20000}"/>
    <cellStyle name="Erklärender Text 2" xfId="3736" hidden="1" xr:uid="{00000000-0005-0000-0000-0000C9A20000}"/>
    <cellStyle name="Erklärender Text 2" xfId="3654" hidden="1" xr:uid="{00000000-0005-0000-0000-0000CAA20000}"/>
    <cellStyle name="Erklärender Text 2" xfId="3565" hidden="1" xr:uid="{00000000-0005-0000-0000-0000CBA20000}"/>
    <cellStyle name="Erklärender Text 2" xfId="3472" hidden="1" xr:uid="{00000000-0005-0000-0000-0000CCA20000}"/>
    <cellStyle name="Erklärender Text 2" xfId="3410" hidden="1" xr:uid="{00000000-0005-0000-0000-0000CDA20000}"/>
    <cellStyle name="Erklärender Text 2" xfId="3374" hidden="1" xr:uid="{00000000-0005-0000-0000-0000CEA20000}"/>
    <cellStyle name="Erklärender Text 2" xfId="3285" hidden="1" xr:uid="{00000000-0005-0000-0000-0000CFA20000}"/>
    <cellStyle name="Erklärender Text 2" xfId="3211" hidden="1" xr:uid="{00000000-0005-0000-0000-0000D0A20000}"/>
    <cellStyle name="Erklärender Text 2" xfId="3152" hidden="1" xr:uid="{00000000-0005-0000-0000-0000D1A20000}"/>
    <cellStyle name="Erklärender Text 2" xfId="3089" hidden="1" xr:uid="{00000000-0005-0000-0000-0000D2A20000}"/>
    <cellStyle name="Erklärender Text 2" xfId="3035" hidden="1" xr:uid="{00000000-0005-0000-0000-0000D3A20000}"/>
    <cellStyle name="Erklärender Text 2" xfId="2968" hidden="1" xr:uid="{00000000-0005-0000-0000-0000D4A20000}"/>
    <cellStyle name="Erklärender Text 2" xfId="2883" hidden="1" xr:uid="{00000000-0005-0000-0000-0000D5A20000}"/>
    <cellStyle name="Erklärender Text 2" xfId="2819" hidden="1" xr:uid="{00000000-0005-0000-0000-0000D6A20000}"/>
    <cellStyle name="Erklärender Text 2" xfId="2766" hidden="1" xr:uid="{00000000-0005-0000-0000-0000D7A20000}"/>
    <cellStyle name="Erklärender Text 2" xfId="2707" hidden="1" xr:uid="{00000000-0005-0000-0000-0000D8A20000}"/>
    <cellStyle name="Erklärender Text 2" xfId="2669" hidden="1" xr:uid="{00000000-0005-0000-0000-0000D9A20000}"/>
    <cellStyle name="Erklärender Text 2" xfId="2603" hidden="1" xr:uid="{00000000-0005-0000-0000-0000DAA20000}"/>
    <cellStyle name="Erklärender Text 2" xfId="2540" hidden="1" xr:uid="{00000000-0005-0000-0000-0000DBA20000}"/>
    <cellStyle name="Erklärender Text 2" xfId="2486" hidden="1" xr:uid="{00000000-0005-0000-0000-0000DCA20000}"/>
    <cellStyle name="Erklärender Text 2" xfId="2435" hidden="1" xr:uid="{00000000-0005-0000-0000-0000DDA20000}"/>
    <cellStyle name="Erklärender Text 2" xfId="2389" hidden="1" xr:uid="{00000000-0005-0000-0000-0000DEA20000}"/>
    <cellStyle name="Erklärender Text 2" xfId="2324" hidden="1" xr:uid="{00000000-0005-0000-0000-0000DFA20000}"/>
    <cellStyle name="Erklärender Text 2" xfId="2265" hidden="1" xr:uid="{00000000-0005-0000-0000-0000E0A20000}"/>
    <cellStyle name="Erklärender Text 2" xfId="2206" hidden="1" xr:uid="{00000000-0005-0000-0000-0000E1A20000}"/>
    <cellStyle name="Erklärender Text 2" xfId="2145" hidden="1" xr:uid="{00000000-0005-0000-0000-0000E2A20000}"/>
    <cellStyle name="Erklärender Text 2" xfId="2072" hidden="1" xr:uid="{00000000-0005-0000-0000-0000E3A20000}"/>
    <cellStyle name="Erklärender Text 2" xfId="2008" hidden="1" xr:uid="{00000000-0005-0000-0000-0000E4A20000}"/>
    <cellStyle name="Erklärender Text 2" xfId="1948" hidden="1" xr:uid="{00000000-0005-0000-0000-0000E5A20000}"/>
    <cellStyle name="Erklärender Text 2" xfId="1892" hidden="1" xr:uid="{00000000-0005-0000-0000-0000E6A20000}"/>
    <cellStyle name="Erklärender Text 2" xfId="1832" hidden="1" xr:uid="{00000000-0005-0000-0000-0000E7A20000}"/>
    <cellStyle name="Erklärender Text 2" xfId="1764" hidden="1" xr:uid="{00000000-0005-0000-0000-0000E8A20000}"/>
    <cellStyle name="Erklärender Text 2" xfId="1699" hidden="1" xr:uid="{00000000-0005-0000-0000-0000E9A20000}"/>
    <cellStyle name="Erklärender Text 2" xfId="1639" hidden="1" xr:uid="{00000000-0005-0000-0000-0000EAA20000}"/>
    <cellStyle name="Erklärender Text 2" xfId="1579" hidden="1" xr:uid="{00000000-0005-0000-0000-0000EBA20000}"/>
    <cellStyle name="Erklärender Text 2" xfId="1516" hidden="1" xr:uid="{00000000-0005-0000-0000-0000ECA20000}"/>
    <cellStyle name="Erklärender Text 2" xfId="1486" hidden="1" xr:uid="{00000000-0005-0000-0000-0000EDA20000}"/>
    <cellStyle name="Erklärender Text 2" xfId="1421" hidden="1" xr:uid="{00000000-0005-0000-0000-0000EEA20000}"/>
    <cellStyle name="Erklärender Text 2" xfId="1354" hidden="1" xr:uid="{00000000-0005-0000-0000-0000EFA20000}"/>
    <cellStyle name="Erklärender Text 2" xfId="1295" hidden="1" xr:uid="{00000000-0005-0000-0000-0000F0A20000}"/>
    <cellStyle name="Erklärender Text 2" xfId="1243" hidden="1" xr:uid="{00000000-0005-0000-0000-0000F1A20000}"/>
    <cellStyle name="Erklärender Text 2" xfId="1197" hidden="1" xr:uid="{00000000-0005-0000-0000-0000F2A20000}"/>
    <cellStyle name="Erklärender Text 2" xfId="1138" hidden="1" xr:uid="{00000000-0005-0000-0000-0000F3A20000}"/>
    <cellStyle name="Erklärender Text 2" xfId="1079" hidden="1" xr:uid="{00000000-0005-0000-0000-0000F4A20000}"/>
    <cellStyle name="Erklärender Text 2" xfId="1019" hidden="1" xr:uid="{00000000-0005-0000-0000-0000F5A20000}"/>
    <cellStyle name="Erklärender Text 2" xfId="966" hidden="1" xr:uid="{00000000-0005-0000-0000-0000F6A20000}"/>
    <cellStyle name="Erklärender Text 2" xfId="903" hidden="1" xr:uid="{00000000-0005-0000-0000-0000F7A20000}"/>
    <cellStyle name="Erklärender Text 2" xfId="841" hidden="1" xr:uid="{00000000-0005-0000-0000-0000F8A20000}"/>
    <cellStyle name="Erklärender Text 2" xfId="786" hidden="1" xr:uid="{00000000-0005-0000-0000-0000F9A20000}"/>
    <cellStyle name="Erklärender Text 2" xfId="726" hidden="1" xr:uid="{00000000-0005-0000-0000-0000FAA20000}"/>
    <cellStyle name="Erklärender Text 2" xfId="663" hidden="1" xr:uid="{00000000-0005-0000-0000-0000FBA20000}"/>
    <cellStyle name="Erklärender Text 2" xfId="615" hidden="1" xr:uid="{00000000-0005-0000-0000-0000FCA20000}"/>
    <cellStyle name="Erklärender Text 2" xfId="611" hidden="1" xr:uid="{00000000-0005-0000-0000-0000FDA20000}"/>
    <cellStyle name="Erklärender Text 2" xfId="507" hidden="1" xr:uid="{00000000-0005-0000-0000-0000FEA20000}"/>
    <cellStyle name="Erklärender Text 2" xfId="448" hidden="1" xr:uid="{00000000-0005-0000-0000-0000FFA20000}"/>
    <cellStyle name="Erklärender Text 2" xfId="391" hidden="1" xr:uid="{00000000-0005-0000-0000-000000A30000}"/>
    <cellStyle name="Erklärender Text 2" xfId="6836" hidden="1" xr:uid="{00000000-0005-0000-0000-000001A30000}"/>
    <cellStyle name="Erklärender Text 2" xfId="6875" hidden="1" xr:uid="{00000000-0005-0000-0000-000002A30000}"/>
    <cellStyle name="Erklärender Text 2" xfId="6907" hidden="1" xr:uid="{00000000-0005-0000-0000-000003A30000}"/>
    <cellStyle name="Erklärender Text 2" xfId="6946" hidden="1" xr:uid="{00000000-0005-0000-0000-000004A30000}"/>
    <cellStyle name="Erklärender Text 2" xfId="6985" hidden="1" xr:uid="{00000000-0005-0000-0000-000005A30000}"/>
    <cellStyle name="Erklärender Text 2" xfId="7018" hidden="1" xr:uid="{00000000-0005-0000-0000-000006A30000}"/>
    <cellStyle name="Erklärender Text 2" xfId="7056" hidden="1" xr:uid="{00000000-0005-0000-0000-000007A30000}"/>
    <cellStyle name="Erklärender Text 2" xfId="7033" hidden="1" xr:uid="{00000000-0005-0000-0000-000008A30000}"/>
    <cellStyle name="Erklärender Text 2" xfId="6988" hidden="1" xr:uid="{00000000-0005-0000-0000-000009A30000}"/>
    <cellStyle name="Erklärender Text 2" xfId="6949" hidden="1" xr:uid="{00000000-0005-0000-0000-00000AA30000}"/>
    <cellStyle name="Erklärender Text 2" xfId="6910" hidden="1" xr:uid="{00000000-0005-0000-0000-00000BA30000}"/>
    <cellStyle name="Erklärender Text 2" xfId="6876" hidden="1" xr:uid="{00000000-0005-0000-0000-00000CA30000}"/>
    <cellStyle name="Erklärender Text 2" xfId="6827" hidden="1" xr:uid="{00000000-0005-0000-0000-00000DA30000}"/>
    <cellStyle name="Erklärender Text 2" xfId="6751" hidden="1" xr:uid="{00000000-0005-0000-0000-00000EA30000}"/>
    <cellStyle name="Erklärender Text 2" xfId="6683" hidden="1" xr:uid="{00000000-0005-0000-0000-00000FA30000}"/>
    <cellStyle name="Erklärender Text 2" xfId="6624" hidden="1" xr:uid="{00000000-0005-0000-0000-000010A30000}"/>
    <cellStyle name="Erklärender Text 2" xfId="6571" hidden="1" xr:uid="{00000000-0005-0000-0000-000011A30000}"/>
    <cellStyle name="Erklärender Text 2" xfId="6518" hidden="1" xr:uid="{00000000-0005-0000-0000-000012A30000}"/>
    <cellStyle name="Erklärender Text 2" xfId="6454" hidden="1" xr:uid="{00000000-0005-0000-0000-000013A30000}"/>
    <cellStyle name="Erklärender Text 2" xfId="6388" hidden="1" xr:uid="{00000000-0005-0000-0000-000014A30000}"/>
    <cellStyle name="Erklärender Text 2" xfId="6329" hidden="1" xr:uid="{00000000-0005-0000-0000-000015A30000}"/>
    <cellStyle name="Erklärender Text 2" xfId="6233" hidden="1" xr:uid="{00000000-0005-0000-0000-000016A30000}"/>
    <cellStyle name="Erklärender Text 2" xfId="6180" hidden="1" xr:uid="{00000000-0005-0000-0000-000017A30000}"/>
    <cellStyle name="Erklärender Text 2" xfId="6126" hidden="1" xr:uid="{00000000-0005-0000-0000-000018A30000}"/>
    <cellStyle name="Erklärender Text 2" xfId="6060" hidden="1" xr:uid="{00000000-0005-0000-0000-000019A30000}"/>
    <cellStyle name="Erklärender Text 2" xfId="6000" hidden="1" xr:uid="{00000000-0005-0000-0000-00001AA30000}"/>
    <cellStyle name="Erklärender Text 2" xfId="5941" hidden="1" xr:uid="{00000000-0005-0000-0000-00001BA30000}"/>
    <cellStyle name="Erklärender Text 2" xfId="5860" hidden="1" xr:uid="{00000000-0005-0000-0000-00001CA30000}"/>
    <cellStyle name="Erklärender Text 2" xfId="5793" hidden="1" xr:uid="{00000000-0005-0000-0000-00001DA30000}"/>
    <cellStyle name="Erklärender Text 2" xfId="5734" hidden="1" xr:uid="{00000000-0005-0000-0000-00001EA30000}"/>
    <cellStyle name="Erklärender Text 2" xfId="5682" hidden="1" xr:uid="{00000000-0005-0000-0000-00001FA30000}"/>
    <cellStyle name="Erklärender Text 2" xfId="5622" hidden="1" xr:uid="{00000000-0005-0000-0000-000020A30000}"/>
    <cellStyle name="Erklärender Text 2" xfId="5545" hidden="1" xr:uid="{00000000-0005-0000-0000-000021A30000}"/>
    <cellStyle name="Erklärender Text 2" xfId="5480" hidden="1" xr:uid="{00000000-0005-0000-0000-000022A30000}"/>
    <cellStyle name="Erklärender Text 2" xfId="5420" hidden="1" xr:uid="{00000000-0005-0000-0000-000023A30000}"/>
    <cellStyle name="Erklärender Text 2" xfId="5359" hidden="1" xr:uid="{00000000-0005-0000-0000-000024A30000}"/>
    <cellStyle name="Erklärender Text 2" xfId="5294" hidden="1" xr:uid="{00000000-0005-0000-0000-000025A30000}"/>
    <cellStyle name="Erklärender Text 2" xfId="5243" hidden="1" xr:uid="{00000000-0005-0000-0000-000026A30000}"/>
    <cellStyle name="Erklärender Text 2" xfId="5181" hidden="1" xr:uid="{00000000-0005-0000-0000-000027A30000}"/>
    <cellStyle name="Erklärender Text 2" xfId="5118" hidden="1" xr:uid="{00000000-0005-0000-0000-000028A30000}"/>
    <cellStyle name="Erklärender Text 2" xfId="5045" hidden="1" xr:uid="{00000000-0005-0000-0000-000029A30000}"/>
    <cellStyle name="Erklärender Text 2" xfId="4991" hidden="1" xr:uid="{00000000-0005-0000-0000-00002AA30000}"/>
    <cellStyle name="Erklärender Text 2" xfId="4944" hidden="1" xr:uid="{00000000-0005-0000-0000-00002BA30000}"/>
    <cellStyle name="Erklärender Text 2" xfId="4878" hidden="1" xr:uid="{00000000-0005-0000-0000-00002CA30000}"/>
    <cellStyle name="Erklärender Text 2" xfId="4809" hidden="1" xr:uid="{00000000-0005-0000-0000-00002DA30000}"/>
    <cellStyle name="Erklärender Text 2" xfId="4748" hidden="1" xr:uid="{00000000-0005-0000-0000-00002EA30000}"/>
    <cellStyle name="Erklärender Text 2" xfId="4692" hidden="1" xr:uid="{00000000-0005-0000-0000-00002FA30000}"/>
    <cellStyle name="Erklärender Text 2" xfId="4619" hidden="1" xr:uid="{00000000-0005-0000-0000-000030A30000}"/>
    <cellStyle name="Erklärender Text 2" xfId="4566" hidden="1" xr:uid="{00000000-0005-0000-0000-000031A30000}"/>
    <cellStyle name="Erklärender Text 2" xfId="4507" hidden="1" xr:uid="{00000000-0005-0000-0000-000032A30000}"/>
    <cellStyle name="Erklärender Text 2" xfId="4445" hidden="1" xr:uid="{00000000-0005-0000-0000-000033A30000}"/>
    <cellStyle name="Erklärender Text 2" xfId="4383" hidden="1" xr:uid="{00000000-0005-0000-0000-000034A30000}"/>
    <cellStyle name="Erklärender Text 2" xfId="4333" hidden="1" xr:uid="{00000000-0005-0000-0000-000035A30000}"/>
    <cellStyle name="Erklärender Text 2" xfId="4327" hidden="1" xr:uid="{00000000-0005-0000-0000-000036A30000}"/>
    <cellStyle name="Erklärender Text 2" xfId="4248" hidden="1" xr:uid="{00000000-0005-0000-0000-000037A30000}"/>
    <cellStyle name="Erklärender Text 2" xfId="4184" hidden="1" xr:uid="{00000000-0005-0000-0000-000038A30000}"/>
    <cellStyle name="Erklärender Text 2" xfId="4116" hidden="1" xr:uid="{00000000-0005-0000-0000-000039A30000}"/>
    <cellStyle name="Erklärender Text 2" xfId="4025" hidden="1" xr:uid="{00000000-0005-0000-0000-00003AA30000}"/>
    <cellStyle name="Erklärender Text 2" xfId="3962" hidden="1" xr:uid="{00000000-0005-0000-0000-00003BA30000}"/>
    <cellStyle name="Erklärender Text 2" xfId="3918" hidden="1" xr:uid="{00000000-0005-0000-0000-00003CA30000}"/>
    <cellStyle name="Erklärender Text 2" xfId="3850" hidden="1" xr:uid="{00000000-0005-0000-0000-00003DA30000}"/>
    <cellStyle name="Erklärender Text 2" xfId="3788" hidden="1" xr:uid="{00000000-0005-0000-0000-00003EA30000}"/>
    <cellStyle name="Erklärender Text 2" xfId="3720" hidden="1" xr:uid="{00000000-0005-0000-0000-00003FA30000}"/>
    <cellStyle name="Erklärender Text 2" xfId="3630" hidden="1" xr:uid="{00000000-0005-0000-0000-000040A30000}"/>
    <cellStyle name="Erklärender Text 2" xfId="3577" hidden="1" xr:uid="{00000000-0005-0000-0000-000041A30000}"/>
    <cellStyle name="Erklärender Text 2" xfId="3480" hidden="1" xr:uid="{00000000-0005-0000-0000-000042A30000}"/>
    <cellStyle name="Erklärender Text 2" xfId="3404" hidden="1" xr:uid="{00000000-0005-0000-0000-000043A30000}"/>
    <cellStyle name="Erklärender Text 2" xfId="3319" hidden="1" xr:uid="{00000000-0005-0000-0000-000044A30000}"/>
    <cellStyle name="Erklärender Text 2" xfId="3252" hidden="1" xr:uid="{00000000-0005-0000-0000-000045A30000}"/>
    <cellStyle name="Erklärender Text 2" xfId="3185" hidden="1" xr:uid="{00000000-0005-0000-0000-000046A30000}"/>
    <cellStyle name="Erklärender Text 2" xfId="3117" hidden="1" xr:uid="{00000000-0005-0000-0000-000047A30000}"/>
    <cellStyle name="Erklärender Text 2" xfId="3040" hidden="1" xr:uid="{00000000-0005-0000-0000-000048A30000}"/>
    <cellStyle name="Erklärender Text 2" xfId="2975" hidden="1" xr:uid="{00000000-0005-0000-0000-000049A30000}"/>
    <cellStyle name="Erklärender Text 2" xfId="2887" hidden="1" xr:uid="{00000000-0005-0000-0000-00004AA30000}"/>
    <cellStyle name="Erklärender Text 2" xfId="2828" hidden="1" xr:uid="{00000000-0005-0000-0000-00004BA30000}"/>
    <cellStyle name="Erklärender Text 2" xfId="2780" hidden="1" xr:uid="{00000000-0005-0000-0000-00004CA30000}"/>
    <cellStyle name="Erklärender Text 2" xfId="2710" hidden="1" xr:uid="{00000000-0005-0000-0000-00004DA30000}"/>
    <cellStyle name="Erklärender Text 2" xfId="2652" hidden="1" xr:uid="{00000000-0005-0000-0000-00004EA30000}"/>
    <cellStyle name="Erklärender Text 2" xfId="2592" hidden="1" xr:uid="{00000000-0005-0000-0000-00004FA30000}"/>
    <cellStyle name="Erklärender Text 2" xfId="2525" hidden="1" xr:uid="{00000000-0005-0000-0000-000050A30000}"/>
    <cellStyle name="Erklärender Text 2" xfId="2473" hidden="1" xr:uid="{00000000-0005-0000-0000-000051A30000}"/>
    <cellStyle name="Erklärender Text 2" xfId="2408" hidden="1" xr:uid="{00000000-0005-0000-0000-000052A30000}"/>
    <cellStyle name="Erklärender Text 2" xfId="2363" hidden="1" xr:uid="{00000000-0005-0000-0000-000053A30000}"/>
    <cellStyle name="Erklärender Text 2" xfId="2304" hidden="1" xr:uid="{00000000-0005-0000-0000-000054A30000}"/>
    <cellStyle name="Erklärender Text 2" xfId="2239" hidden="1" xr:uid="{00000000-0005-0000-0000-000055A30000}"/>
    <cellStyle name="Erklärender Text 2" xfId="2151" hidden="1" xr:uid="{00000000-0005-0000-0000-000056A30000}"/>
    <cellStyle name="Erklärender Text 2" xfId="2095" hidden="1" xr:uid="{00000000-0005-0000-0000-000057A30000}"/>
    <cellStyle name="Erklärender Text 2" xfId="2038" hidden="1" xr:uid="{00000000-0005-0000-0000-000058A30000}"/>
    <cellStyle name="Erklärender Text 2" xfId="1973" hidden="1" xr:uid="{00000000-0005-0000-0000-000059A30000}"/>
    <cellStyle name="Erklärender Text 2" xfId="1914" hidden="1" xr:uid="{00000000-0005-0000-0000-00005AA30000}"/>
    <cellStyle name="Erklärender Text 2" xfId="1840" hidden="1" xr:uid="{00000000-0005-0000-0000-00005BA30000}"/>
    <cellStyle name="Erklärender Text 2" xfId="1767" hidden="1" xr:uid="{00000000-0005-0000-0000-00005CA30000}"/>
    <cellStyle name="Erklärender Text 2" xfId="1695" hidden="1" xr:uid="{00000000-0005-0000-0000-00005DA30000}"/>
    <cellStyle name="Erklärender Text 2" xfId="1635" hidden="1" xr:uid="{00000000-0005-0000-0000-00005EA30000}"/>
    <cellStyle name="Erklärender Text 2" xfId="1574" hidden="1" xr:uid="{00000000-0005-0000-0000-00005FA30000}"/>
    <cellStyle name="Erklärender Text 2" xfId="1519" hidden="1" xr:uid="{00000000-0005-0000-0000-000060A30000}"/>
    <cellStyle name="Erklärender Text 2" xfId="1457" hidden="1" xr:uid="{00000000-0005-0000-0000-000061A30000}"/>
    <cellStyle name="Erklärender Text 2" xfId="1393" hidden="1" xr:uid="{00000000-0005-0000-0000-000062A30000}"/>
    <cellStyle name="Erklärender Text 2" xfId="1334" hidden="1" xr:uid="{00000000-0005-0000-0000-000063A30000}"/>
    <cellStyle name="Erklärender Text 2" xfId="1275" hidden="1" xr:uid="{00000000-0005-0000-0000-000064A30000}"/>
    <cellStyle name="Erklärender Text 2" xfId="1230" hidden="1" xr:uid="{00000000-0005-0000-0000-000065A30000}"/>
    <cellStyle name="Erklärender Text 2" xfId="1171" hidden="1" xr:uid="{00000000-0005-0000-0000-000066A30000}"/>
    <cellStyle name="Erklärender Text 2" xfId="1107" hidden="1" xr:uid="{00000000-0005-0000-0000-000067A30000}"/>
    <cellStyle name="Erklärender Text 2" xfId="1048" hidden="1" xr:uid="{00000000-0005-0000-0000-000068A30000}"/>
    <cellStyle name="Erklärender Text 2" xfId="988" hidden="1" xr:uid="{00000000-0005-0000-0000-000069A30000}"/>
    <cellStyle name="Erklärender Text 2" xfId="926" hidden="1" xr:uid="{00000000-0005-0000-0000-00006AA30000}"/>
    <cellStyle name="Erklärender Text 2" xfId="866" hidden="1" xr:uid="{00000000-0005-0000-0000-00006BA30000}"/>
    <cellStyle name="Erklärender Text 2" xfId="806" hidden="1" xr:uid="{00000000-0005-0000-0000-00006CA30000}"/>
    <cellStyle name="Erklärender Text 2" xfId="732" hidden="1" xr:uid="{00000000-0005-0000-0000-00006DA30000}"/>
    <cellStyle name="Erklärender Text 2" xfId="668" hidden="1" xr:uid="{00000000-0005-0000-0000-00006EA30000}"/>
    <cellStyle name="Erklärender Text 2" xfId="623" hidden="1" xr:uid="{00000000-0005-0000-0000-00006FA30000}"/>
    <cellStyle name="Erklärender Text 2" xfId="618" hidden="1" xr:uid="{00000000-0005-0000-0000-000070A30000}"/>
    <cellStyle name="Erklärender Text 2" xfId="501" hidden="1" xr:uid="{00000000-0005-0000-0000-000071A30000}"/>
    <cellStyle name="Erklärender Text 2" xfId="437" hidden="1" xr:uid="{00000000-0005-0000-0000-000072A30000}"/>
    <cellStyle name="Erklärender Text 2" xfId="376" hidden="1" xr:uid="{00000000-0005-0000-0000-000073A30000}"/>
    <cellStyle name="Erklärender Text 2" xfId="6790" hidden="1" xr:uid="{00000000-0005-0000-0000-000074A30000}"/>
    <cellStyle name="Erklärender Text 2" xfId="7079" hidden="1" xr:uid="{00000000-0005-0000-0000-000075A30000}"/>
    <cellStyle name="Erklärender Text 2" xfId="7093" hidden="1" xr:uid="{00000000-0005-0000-0000-000076A30000}"/>
    <cellStyle name="Erklärender Text 2" xfId="7113" hidden="1" xr:uid="{00000000-0005-0000-0000-000077A30000}"/>
    <cellStyle name="Erklärender Text 2" xfId="7133" hidden="1" xr:uid="{00000000-0005-0000-0000-000078A30000}"/>
    <cellStyle name="Erklärender Text 2" xfId="7153" hidden="1" xr:uid="{00000000-0005-0000-0000-000079A30000}"/>
    <cellStyle name="Erklärender Text 2" xfId="7173" hidden="1" xr:uid="{00000000-0005-0000-0000-00007AA30000}"/>
    <cellStyle name="Erklärender Text 2" xfId="7211" hidden="1" xr:uid="{00000000-0005-0000-0000-00007BA30000}"/>
    <cellStyle name="Erklärender Text 2" xfId="7315" hidden="1" xr:uid="{00000000-0005-0000-0000-00007CA30000}"/>
    <cellStyle name="Erklärender Text 2" xfId="7421" hidden="1" xr:uid="{00000000-0005-0000-0000-00007DA30000}"/>
    <cellStyle name="Erklärender Text 2" xfId="7520" hidden="1" xr:uid="{00000000-0005-0000-0000-00007EA30000}"/>
    <cellStyle name="Erklärender Text 2" xfId="7689" hidden="1" xr:uid="{00000000-0005-0000-0000-00007FA30000}"/>
    <cellStyle name="Erklärender Text 2" xfId="7848" hidden="1" xr:uid="{00000000-0005-0000-0000-000080A30000}"/>
    <cellStyle name="Erklärender Text 2" xfId="7956" hidden="1" xr:uid="{00000000-0005-0000-0000-000081A30000}"/>
    <cellStyle name="Erklärender Text 2" xfId="8068" hidden="1" xr:uid="{00000000-0005-0000-0000-000082A30000}"/>
    <cellStyle name="Erklärender Text 2" xfId="8184" hidden="1" xr:uid="{00000000-0005-0000-0000-000083A30000}"/>
    <cellStyle name="Erklärender Text 2" xfId="8282" hidden="1" xr:uid="{00000000-0005-0000-0000-000084A30000}"/>
    <cellStyle name="Erklärender Text 2" xfId="8382" hidden="1" xr:uid="{00000000-0005-0000-0000-000085A30000}"/>
    <cellStyle name="Erklärender Text 2" xfId="8461" hidden="1" xr:uid="{00000000-0005-0000-0000-000086A30000}"/>
    <cellStyle name="Erklärender Text 2" xfId="8578" hidden="1" xr:uid="{00000000-0005-0000-0000-000087A30000}"/>
    <cellStyle name="Erklärender Text 2" xfId="8680" hidden="1" xr:uid="{00000000-0005-0000-0000-000088A30000}"/>
    <cellStyle name="Erklärender Text 2" xfId="8783" hidden="1" xr:uid="{00000000-0005-0000-0000-000089A30000}"/>
    <cellStyle name="Erklärender Text 2" xfId="8879" hidden="1" xr:uid="{00000000-0005-0000-0000-00008AA30000}"/>
    <cellStyle name="Erklärender Text 2" xfId="8961" hidden="1" xr:uid="{00000000-0005-0000-0000-00008BA30000}"/>
    <cellStyle name="Erklärender Text 2" xfId="9064" hidden="1" xr:uid="{00000000-0005-0000-0000-00008CA30000}"/>
    <cellStyle name="Erklärender Text 2" xfId="9166" hidden="1" xr:uid="{00000000-0005-0000-0000-00008DA30000}"/>
    <cellStyle name="Erklärender Text 2" xfId="9266" hidden="1" xr:uid="{00000000-0005-0000-0000-00008EA30000}"/>
    <cellStyle name="Erklärender Text 2" xfId="9378" hidden="1" xr:uid="{00000000-0005-0000-0000-00008FA30000}"/>
    <cellStyle name="Erklärender Text 2" xfId="9513" hidden="1" xr:uid="{00000000-0005-0000-0000-000090A30000}"/>
    <cellStyle name="Erklärender Text 2" xfId="9622" hidden="1" xr:uid="{00000000-0005-0000-0000-000091A30000}"/>
    <cellStyle name="Erklärender Text 2" xfId="9719" hidden="1" xr:uid="{00000000-0005-0000-0000-000092A30000}"/>
    <cellStyle name="Erklärender Text 2" xfId="9819" hidden="1" xr:uid="{00000000-0005-0000-0000-000093A30000}"/>
    <cellStyle name="Erklärender Text 2" xfId="9904" hidden="1" xr:uid="{00000000-0005-0000-0000-000094A30000}"/>
    <cellStyle name="Erklärender Text 2" xfId="10026" hidden="1" xr:uid="{00000000-0005-0000-0000-000095A30000}"/>
    <cellStyle name="Erklärender Text 2" xfId="10146" hidden="1" xr:uid="{00000000-0005-0000-0000-000096A30000}"/>
    <cellStyle name="Erklärender Text 2" xfId="10259" hidden="1" xr:uid="{00000000-0005-0000-0000-000097A30000}"/>
    <cellStyle name="Erklärender Text 2" xfId="10350" hidden="1" xr:uid="{00000000-0005-0000-0000-000098A30000}"/>
    <cellStyle name="Erklärender Text 2" xfId="10454" hidden="1" xr:uid="{00000000-0005-0000-0000-000099A30000}"/>
    <cellStyle name="Erklärender Text 2" xfId="10552" hidden="1" xr:uid="{00000000-0005-0000-0000-00009AA30000}"/>
    <cellStyle name="Erklärender Text 2" xfId="10656" hidden="1" xr:uid="{00000000-0005-0000-0000-00009BA30000}"/>
    <cellStyle name="Erklärender Text 2" xfId="10764" hidden="1" xr:uid="{00000000-0005-0000-0000-00009CA30000}"/>
    <cellStyle name="Erklärender Text 2" xfId="10872" hidden="1" xr:uid="{00000000-0005-0000-0000-00009DA30000}"/>
    <cellStyle name="Erklärender Text 2" xfId="10968" hidden="1" xr:uid="{00000000-0005-0000-0000-00009EA30000}"/>
    <cellStyle name="Erklärender Text 2" xfId="11043" hidden="1" xr:uid="{00000000-0005-0000-0000-00009FA30000}"/>
    <cellStyle name="Erklärender Text 2" xfId="11159" hidden="1" xr:uid="{00000000-0005-0000-0000-0000A0A30000}"/>
    <cellStyle name="Erklärender Text 2" xfId="11260" hidden="1" xr:uid="{00000000-0005-0000-0000-0000A1A30000}"/>
    <cellStyle name="Erklärender Text 2" xfId="11370" hidden="1" xr:uid="{00000000-0005-0000-0000-0000A2A30000}"/>
    <cellStyle name="Erklärender Text 2" xfId="11467" hidden="1" xr:uid="{00000000-0005-0000-0000-0000A3A30000}"/>
    <cellStyle name="Erklärender Text 2" xfId="11573" hidden="1" xr:uid="{00000000-0005-0000-0000-0000A4A30000}"/>
    <cellStyle name="Erklärender Text 2" xfId="11677" hidden="1" xr:uid="{00000000-0005-0000-0000-0000A5A30000}"/>
    <cellStyle name="Erklärender Text 2" xfId="11775" hidden="1" xr:uid="{00000000-0005-0000-0000-0000A6A30000}"/>
    <cellStyle name="Erklärender Text 2" xfId="11870" hidden="1" xr:uid="{00000000-0005-0000-0000-0000A7A30000}"/>
    <cellStyle name="Erklärender Text 2" xfId="11978" hidden="1" xr:uid="{00000000-0005-0000-0000-0000A8A30000}"/>
    <cellStyle name="Erklärender Text 2" xfId="12065" hidden="1" xr:uid="{00000000-0005-0000-0000-0000A9A30000}"/>
    <cellStyle name="Erklärender Text 2" xfId="12073" hidden="1" xr:uid="{00000000-0005-0000-0000-0000AAA30000}"/>
    <cellStyle name="Erklärender Text 2" xfId="12177" hidden="1" xr:uid="{00000000-0005-0000-0000-0000ABA30000}"/>
    <cellStyle name="Erklärender Text 2" xfId="12293" hidden="1" xr:uid="{00000000-0005-0000-0000-0000ACA30000}"/>
    <cellStyle name="Erklärender Text 2" xfId="12402" hidden="1" xr:uid="{00000000-0005-0000-0000-0000ADA30000}"/>
    <cellStyle name="Erklärender Text 2" xfId="12506" hidden="1" xr:uid="{00000000-0005-0000-0000-0000AEA30000}"/>
    <cellStyle name="Erklärender Text 2" xfId="12611" hidden="1" xr:uid="{00000000-0005-0000-0000-0000AFA30000}"/>
    <cellStyle name="Erklärender Text 2" xfId="12691" hidden="1" xr:uid="{00000000-0005-0000-0000-0000B0A30000}"/>
    <cellStyle name="Erklärender Text 2" xfId="12839" hidden="1" xr:uid="{00000000-0005-0000-0000-0000B1A30000}"/>
    <cellStyle name="Erklärender Text 2" xfId="12959" hidden="1" xr:uid="{00000000-0005-0000-0000-0000B2A30000}"/>
    <cellStyle name="Erklärender Text 2" xfId="13052" hidden="1" xr:uid="{00000000-0005-0000-0000-0000B3A30000}"/>
    <cellStyle name="Erklärender Text 2" xfId="13184" hidden="1" xr:uid="{00000000-0005-0000-0000-0000B4A30000}"/>
    <cellStyle name="Erklärender Text 2" xfId="13254" hidden="1" xr:uid="{00000000-0005-0000-0000-0000B5A30000}"/>
    <cellStyle name="Erklärender Text 2" xfId="13388" hidden="1" xr:uid="{00000000-0005-0000-0000-0000B6A30000}"/>
    <cellStyle name="Erklärender Text 2" xfId="13516" hidden="1" xr:uid="{00000000-0005-0000-0000-0000B7A30000}"/>
    <cellStyle name="Erklärender Text 2" xfId="13640" hidden="1" xr:uid="{00000000-0005-0000-0000-0000B8A30000}"/>
    <cellStyle name="Erklärender Text 2" xfId="13762" hidden="1" xr:uid="{00000000-0005-0000-0000-0000B9A30000}"/>
    <cellStyle name="Erklärender Text 2" xfId="13860" hidden="1" xr:uid="{00000000-0005-0000-0000-0000BAA30000}"/>
    <cellStyle name="Erklärender Text 2" xfId="14005" hidden="1" xr:uid="{00000000-0005-0000-0000-0000BBA30000}"/>
    <cellStyle name="Erklärender Text 2" xfId="14114" hidden="1" xr:uid="{00000000-0005-0000-0000-0000BCA30000}"/>
    <cellStyle name="Erklärender Text 2" xfId="14239" hidden="1" xr:uid="{00000000-0005-0000-0000-0000BDA30000}"/>
    <cellStyle name="Erklärender Text 2" xfId="14349" hidden="1" xr:uid="{00000000-0005-0000-0000-0000BEA30000}"/>
    <cellStyle name="Erklärender Text 2" xfId="14477" hidden="1" xr:uid="{00000000-0005-0000-0000-0000BFA30000}"/>
    <cellStyle name="Erklärender Text 2" xfId="14585" hidden="1" xr:uid="{00000000-0005-0000-0000-0000C0A30000}"/>
    <cellStyle name="Erklärender Text 2" xfId="14699" hidden="1" xr:uid="{00000000-0005-0000-0000-0000C1A30000}"/>
    <cellStyle name="Erklärender Text 2" xfId="14796" hidden="1" xr:uid="{00000000-0005-0000-0000-0000C2A30000}"/>
    <cellStyle name="Erklärender Text 2" xfId="14896" hidden="1" xr:uid="{00000000-0005-0000-0000-0000C3A30000}"/>
    <cellStyle name="Erklärender Text 2" xfId="15025" hidden="1" xr:uid="{00000000-0005-0000-0000-0000C4A30000}"/>
    <cellStyle name="Erklärender Text 2" xfId="15109" hidden="1" xr:uid="{00000000-0005-0000-0000-0000C5A30000}"/>
    <cellStyle name="Erklärender Text 2" xfId="15209" hidden="1" xr:uid="{00000000-0005-0000-0000-0000C6A30000}"/>
    <cellStyle name="Erklärender Text 2" xfId="15321" hidden="1" xr:uid="{00000000-0005-0000-0000-0000C7A30000}"/>
    <cellStyle name="Erklärender Text 2" xfId="15422" hidden="1" xr:uid="{00000000-0005-0000-0000-0000C8A30000}"/>
    <cellStyle name="Erklärender Text 2" xfId="15547" hidden="1" xr:uid="{00000000-0005-0000-0000-0000C9A30000}"/>
    <cellStyle name="Erklärender Text 2" xfId="15681" hidden="1" xr:uid="{00000000-0005-0000-0000-0000CAA30000}"/>
    <cellStyle name="Erklärender Text 2" xfId="15791" hidden="1" xr:uid="{00000000-0005-0000-0000-0000CBA30000}"/>
    <cellStyle name="Erklärender Text 2" xfId="15899" hidden="1" xr:uid="{00000000-0005-0000-0000-0000CCA30000}"/>
    <cellStyle name="Erklärender Text 2" xfId="16026" hidden="1" xr:uid="{00000000-0005-0000-0000-0000CDA30000}"/>
    <cellStyle name="Erklärender Text 2" xfId="16119" hidden="1" xr:uid="{00000000-0005-0000-0000-0000CEA30000}"/>
    <cellStyle name="Erklärender Text 2" xfId="16236" hidden="1" xr:uid="{00000000-0005-0000-0000-0000CFA30000}"/>
    <cellStyle name="Erklärender Text 2" xfId="16345" hidden="1" xr:uid="{00000000-0005-0000-0000-0000D0A30000}"/>
    <cellStyle name="Erklärender Text 2" xfId="16453" hidden="1" xr:uid="{00000000-0005-0000-0000-0000D1A30000}"/>
    <cellStyle name="Erklärender Text 2" xfId="16558" hidden="1" xr:uid="{00000000-0005-0000-0000-0000D2A30000}"/>
    <cellStyle name="Erklärender Text 2" xfId="16651" hidden="1" xr:uid="{00000000-0005-0000-0000-0000D3A30000}"/>
    <cellStyle name="Erklärender Text 2" xfId="16734" hidden="1" xr:uid="{00000000-0005-0000-0000-0000D4A30000}"/>
    <cellStyle name="Erklärender Text 2" xfId="16847" hidden="1" xr:uid="{00000000-0005-0000-0000-0000D5A30000}"/>
    <cellStyle name="Erklärender Text 2" xfId="16952" hidden="1" xr:uid="{00000000-0005-0000-0000-0000D6A30000}"/>
    <cellStyle name="Erklärender Text 2" xfId="17054" hidden="1" xr:uid="{00000000-0005-0000-0000-0000D7A30000}"/>
    <cellStyle name="Erklärender Text 2" xfId="17154" hidden="1" xr:uid="{00000000-0005-0000-0000-0000D8A30000}"/>
    <cellStyle name="Erklärender Text 2" xfId="17246" hidden="1" xr:uid="{00000000-0005-0000-0000-0000D9A30000}"/>
    <cellStyle name="Erklärender Text 2" xfId="17356" hidden="1" xr:uid="{00000000-0005-0000-0000-0000DAA30000}"/>
    <cellStyle name="Erklärender Text 2" xfId="17450" hidden="1" xr:uid="{00000000-0005-0000-0000-0000DBA30000}"/>
    <cellStyle name="Erklärender Text 2" xfId="17549" hidden="1" xr:uid="{00000000-0005-0000-0000-0000DCA30000}"/>
    <cellStyle name="Erklärender Text 2" xfId="17649" hidden="1" xr:uid="{00000000-0005-0000-0000-0000DDA30000}"/>
    <cellStyle name="Erklärender Text 2" xfId="17765" hidden="1" xr:uid="{00000000-0005-0000-0000-0000DEA30000}"/>
    <cellStyle name="Erklärender Text 2" xfId="17871" hidden="1" xr:uid="{00000000-0005-0000-0000-0000DFA30000}"/>
    <cellStyle name="Erklärender Text 2" xfId="17975" hidden="1" xr:uid="{00000000-0005-0000-0000-0000E0A30000}"/>
    <cellStyle name="Erklärender Text 2" xfId="18071" hidden="1" xr:uid="{00000000-0005-0000-0000-0000E1A30000}"/>
    <cellStyle name="Erklärender Text 2" xfId="18179" hidden="1" xr:uid="{00000000-0005-0000-0000-0000E2A30000}"/>
    <cellStyle name="Erklärender Text 2" xfId="18265" hidden="1" xr:uid="{00000000-0005-0000-0000-0000E3A30000}"/>
    <cellStyle name="Erklärender Text 2" xfId="18273" hidden="1" xr:uid="{00000000-0005-0000-0000-0000E4A30000}"/>
    <cellStyle name="Erklärender Text 2" xfId="18381" hidden="1" xr:uid="{00000000-0005-0000-0000-0000E5A30000}"/>
    <cellStyle name="Erklärender Text 2" xfId="18497" hidden="1" xr:uid="{00000000-0005-0000-0000-0000E6A30000}"/>
    <cellStyle name="Erklärender Text 2" xfId="18605" hidden="1" xr:uid="{00000000-0005-0000-0000-0000E7A30000}"/>
    <cellStyle name="Erklärender Text 2" xfId="18703" hidden="1" xr:uid="{00000000-0005-0000-0000-0000E8A30000}"/>
    <cellStyle name="Erklärender Text 2" xfId="18806" hidden="1" xr:uid="{00000000-0005-0000-0000-0000E9A30000}"/>
    <cellStyle name="Erklärender Text 2" xfId="18891" hidden="1" xr:uid="{00000000-0005-0000-0000-0000EAA30000}"/>
    <cellStyle name="Erklärender Text 2" xfId="19001" hidden="1" xr:uid="{00000000-0005-0000-0000-0000EBA30000}"/>
    <cellStyle name="Erklärender Text 2" xfId="19109" hidden="1" xr:uid="{00000000-0005-0000-0000-0000ECA30000}"/>
    <cellStyle name="Erklärender Text 2" xfId="19208" hidden="1" xr:uid="{00000000-0005-0000-0000-0000EDA30000}"/>
    <cellStyle name="Erklärender Text 2" xfId="19316" hidden="1" xr:uid="{00000000-0005-0000-0000-0000EEA30000}"/>
    <cellStyle name="Erklärender Text 2" xfId="19246" hidden="1" xr:uid="{00000000-0005-0000-0000-0000EFA30000}"/>
    <cellStyle name="Erklärender Text 2" xfId="19123" hidden="1" xr:uid="{00000000-0005-0000-0000-0000F0A30000}"/>
    <cellStyle name="Erklärender Text 2" xfId="19014" hidden="1" xr:uid="{00000000-0005-0000-0000-0000F1A30000}"/>
    <cellStyle name="Erklärender Text 2" xfId="18904" hidden="1" xr:uid="{00000000-0005-0000-0000-0000F2A30000}"/>
    <cellStyle name="Erklärender Text 2" xfId="18803" hidden="1" xr:uid="{00000000-0005-0000-0000-0000F3A30000}"/>
    <cellStyle name="Erklärender Text 2" xfId="18689" hidden="1" xr:uid="{00000000-0005-0000-0000-0000F4A30000}"/>
    <cellStyle name="Erklärender Text 2" xfId="18567" hidden="1" xr:uid="{00000000-0005-0000-0000-0000F5A30000}"/>
    <cellStyle name="Erklärender Text 2" xfId="18462" hidden="1" xr:uid="{00000000-0005-0000-0000-0000F6A30000}"/>
    <cellStyle name="Erklärender Text 2" xfId="18347" hidden="1" xr:uid="{00000000-0005-0000-0000-0000F7A30000}"/>
    <cellStyle name="Erklärender Text 2" xfId="18207" hidden="1" xr:uid="{00000000-0005-0000-0000-0000F8A30000}"/>
    <cellStyle name="Erklärender Text 2" xfId="18119" hidden="1" xr:uid="{00000000-0005-0000-0000-0000F9A30000}"/>
    <cellStyle name="Erklärender Text 2" xfId="18008" hidden="1" xr:uid="{00000000-0005-0000-0000-0000FAA30000}"/>
    <cellStyle name="Erklärender Text 2" xfId="17897" hidden="1" xr:uid="{00000000-0005-0000-0000-0000FBA30000}"/>
    <cellStyle name="Erklärender Text 2" xfId="17784" hidden="1" xr:uid="{00000000-0005-0000-0000-0000FCA30000}"/>
    <cellStyle name="Erklärender Text 2" xfId="17679" hidden="1" xr:uid="{00000000-0005-0000-0000-0000FDA30000}"/>
    <cellStyle name="Erklärender Text 2" xfId="17594" hidden="1" xr:uid="{00000000-0005-0000-0000-0000FEA30000}"/>
    <cellStyle name="Erklärender Text 2" xfId="17469" hidden="1" xr:uid="{00000000-0005-0000-0000-0000FFA30000}"/>
    <cellStyle name="Erklärender Text 2" xfId="17363" hidden="1" xr:uid="{00000000-0005-0000-0000-000000A40000}"/>
    <cellStyle name="Erklärender Text 2" xfId="17254" hidden="1" xr:uid="{00000000-0005-0000-0000-000001A40000}"/>
    <cellStyle name="Erklärender Text 2" xfId="17155" hidden="1" xr:uid="{00000000-0005-0000-0000-000002A40000}"/>
    <cellStyle name="Erklärender Text 2" xfId="17005" hidden="1" xr:uid="{00000000-0005-0000-0000-000003A40000}"/>
    <cellStyle name="Erklärender Text 2" xfId="16889" hidden="1" xr:uid="{00000000-0005-0000-0000-000004A40000}"/>
    <cellStyle name="Erklärender Text 2" xfId="16780" hidden="1" xr:uid="{00000000-0005-0000-0000-000005A40000}"/>
    <cellStyle name="Erklärender Text 2" xfId="16687" hidden="1" xr:uid="{00000000-0005-0000-0000-000006A40000}"/>
    <cellStyle name="Erklärender Text 2" xfId="16585" hidden="1" xr:uid="{00000000-0005-0000-0000-000007A40000}"/>
    <cellStyle name="Erklärender Text 2" xfId="16456" hidden="1" xr:uid="{00000000-0005-0000-0000-000008A40000}"/>
    <cellStyle name="Erklärender Text 2" xfId="16341" hidden="1" xr:uid="{00000000-0005-0000-0000-000009A40000}"/>
    <cellStyle name="Erklärender Text 2" xfId="16230" hidden="1" xr:uid="{00000000-0005-0000-0000-00000AA40000}"/>
    <cellStyle name="Erklärender Text 2" xfId="16114" hidden="1" xr:uid="{00000000-0005-0000-0000-00000BA40000}"/>
    <cellStyle name="Erklärender Text 2" xfId="16013" hidden="1" xr:uid="{00000000-0005-0000-0000-00000CA40000}"/>
    <cellStyle name="Erklärender Text 2" xfId="15900" hidden="1" xr:uid="{00000000-0005-0000-0000-00000DA40000}"/>
    <cellStyle name="Erklärender Text 2" xfId="15784" hidden="1" xr:uid="{00000000-0005-0000-0000-00000EA40000}"/>
    <cellStyle name="Erklärender Text 2" xfId="15670" hidden="1" xr:uid="{00000000-0005-0000-0000-00000FA40000}"/>
    <cellStyle name="Erklärender Text 2" xfId="15561" hidden="1" xr:uid="{00000000-0005-0000-0000-000010A40000}"/>
    <cellStyle name="Erklärender Text 2" xfId="15452" hidden="1" xr:uid="{00000000-0005-0000-0000-000011A40000}"/>
    <cellStyle name="Erklärender Text 2" xfId="15335" hidden="1" xr:uid="{00000000-0005-0000-0000-000012A40000}"/>
    <cellStyle name="Erklärender Text 2" xfId="15218" hidden="1" xr:uid="{00000000-0005-0000-0000-000013A40000}"/>
    <cellStyle name="Erklärender Text 2" xfId="15115" hidden="1" xr:uid="{00000000-0005-0000-0000-000014A40000}"/>
    <cellStyle name="Erklärender Text 2" xfId="15010" hidden="1" xr:uid="{00000000-0005-0000-0000-000015A40000}"/>
    <cellStyle name="Erklärender Text 2" xfId="14882" hidden="1" xr:uid="{00000000-0005-0000-0000-000016A40000}"/>
    <cellStyle name="Erklärender Text 2" xfId="14761" hidden="1" xr:uid="{00000000-0005-0000-0000-000017A40000}"/>
    <cellStyle name="Erklärender Text 2" xfId="14647" hidden="1" xr:uid="{00000000-0005-0000-0000-000018A40000}"/>
    <cellStyle name="Erklärender Text 2" xfId="14517" hidden="1" xr:uid="{00000000-0005-0000-0000-000019A40000}"/>
    <cellStyle name="Erklärender Text 2" xfId="14396" hidden="1" xr:uid="{00000000-0005-0000-0000-00001AA40000}"/>
    <cellStyle name="Erklärender Text 2" xfId="14276" hidden="1" xr:uid="{00000000-0005-0000-0000-00001BA40000}"/>
    <cellStyle name="Erklärender Text 2" xfId="14189" hidden="1" xr:uid="{00000000-0005-0000-0000-00001CA40000}"/>
    <cellStyle name="Erklärender Text 2" xfId="14184" hidden="1" xr:uid="{00000000-0005-0000-0000-00001DA40000}"/>
    <cellStyle name="Erklärender Text 2" xfId="14043" hidden="1" xr:uid="{00000000-0005-0000-0000-00001EA40000}"/>
    <cellStyle name="Erklärender Text 2" xfId="13907" hidden="1" xr:uid="{00000000-0005-0000-0000-00001FA40000}"/>
    <cellStyle name="Erklärender Text 2" xfId="13791" hidden="1" xr:uid="{00000000-0005-0000-0000-000020A40000}"/>
    <cellStyle name="Erklärender Text 2" xfId="13682" hidden="1" xr:uid="{00000000-0005-0000-0000-000021A40000}"/>
    <cellStyle name="Erklärender Text 2" xfId="13555" hidden="1" xr:uid="{00000000-0005-0000-0000-000022A40000}"/>
    <cellStyle name="Erklärender Text 2" xfId="13437" hidden="1" xr:uid="{00000000-0005-0000-0000-000023A40000}"/>
    <cellStyle name="Erklärender Text 2" xfId="13296" hidden="1" xr:uid="{00000000-0005-0000-0000-000024A40000}"/>
    <cellStyle name="Erklärender Text 2" xfId="13160" hidden="1" xr:uid="{00000000-0005-0000-0000-000025A40000}"/>
    <cellStyle name="Erklärender Text 2" xfId="13012" hidden="1" xr:uid="{00000000-0005-0000-0000-000026A40000}"/>
    <cellStyle name="Erklärender Text 2" xfId="12901" hidden="1" xr:uid="{00000000-0005-0000-0000-000027A40000}"/>
    <cellStyle name="Erklärender Text 2" xfId="12835" hidden="1" xr:uid="{00000000-0005-0000-0000-000028A40000}"/>
    <cellStyle name="Erklärender Text 2" xfId="12692" hidden="1" xr:uid="{00000000-0005-0000-0000-000029A40000}"/>
    <cellStyle name="Erklärender Text 2" xfId="12567" hidden="1" xr:uid="{00000000-0005-0000-0000-00002AA40000}"/>
    <cellStyle name="Erklärender Text 2" xfId="12454" hidden="1" xr:uid="{00000000-0005-0000-0000-00002BA40000}"/>
    <cellStyle name="Erklärender Text 2" xfId="12349" hidden="1" xr:uid="{00000000-0005-0000-0000-00002CA40000}"/>
    <cellStyle name="Erklärender Text 2" xfId="12249" hidden="1" xr:uid="{00000000-0005-0000-0000-00002DA40000}"/>
    <cellStyle name="Erklärender Text 2" xfId="12122" hidden="1" xr:uid="{00000000-0005-0000-0000-00002EA40000}"/>
    <cellStyle name="Erklärender Text 2" xfId="11981" hidden="1" xr:uid="{00000000-0005-0000-0000-00002FA40000}"/>
    <cellStyle name="Erklärender Text 2" xfId="11864" hidden="1" xr:uid="{00000000-0005-0000-0000-000030A40000}"/>
    <cellStyle name="Erklärender Text 2" xfId="11767" hidden="1" xr:uid="{00000000-0005-0000-0000-000031A40000}"/>
    <cellStyle name="Erklärender Text 2" xfId="11661" hidden="1" xr:uid="{00000000-0005-0000-0000-000032A40000}"/>
    <cellStyle name="Erklärender Text 2" xfId="11579" hidden="1" xr:uid="{00000000-0005-0000-0000-000033A40000}"/>
    <cellStyle name="Erklärender Text 2" xfId="11472" hidden="1" xr:uid="{00000000-0005-0000-0000-000034A40000}"/>
    <cellStyle name="Erklärender Text 2" xfId="11350" hidden="1" xr:uid="{00000000-0005-0000-0000-000035A40000}"/>
    <cellStyle name="Erklärender Text 2" xfId="11246" hidden="1" xr:uid="{00000000-0005-0000-0000-000036A40000}"/>
    <cellStyle name="Erklärender Text 2" xfId="11142" hidden="1" xr:uid="{00000000-0005-0000-0000-000037A40000}"/>
    <cellStyle name="Erklärender Text 2" xfId="11044" hidden="1" xr:uid="{00000000-0005-0000-0000-000038A40000}"/>
    <cellStyle name="Erklärender Text 2" xfId="10934" hidden="1" xr:uid="{00000000-0005-0000-0000-000039A40000}"/>
    <cellStyle name="Erklärender Text 2" xfId="10823" hidden="1" xr:uid="{00000000-0005-0000-0000-00003AA40000}"/>
    <cellStyle name="Erklärender Text 2" xfId="10721" hidden="1" xr:uid="{00000000-0005-0000-0000-00003BA40000}"/>
    <cellStyle name="Erklärender Text 2" xfId="10608" hidden="1" xr:uid="{00000000-0005-0000-0000-00003CA40000}"/>
    <cellStyle name="Erklärender Text 2" xfId="10468" hidden="1" xr:uid="{00000000-0005-0000-0000-00003DA40000}"/>
    <cellStyle name="Erklärender Text 2" xfId="10343" hidden="1" xr:uid="{00000000-0005-0000-0000-00003EA40000}"/>
    <cellStyle name="Erklärender Text 2" xfId="10234" hidden="1" xr:uid="{00000000-0005-0000-0000-00003FA40000}"/>
    <cellStyle name="Erklärender Text 2" xfId="10125" hidden="1" xr:uid="{00000000-0005-0000-0000-000040A40000}"/>
    <cellStyle name="Erklärender Text 2" xfId="10016" hidden="1" xr:uid="{00000000-0005-0000-0000-000041A40000}"/>
    <cellStyle name="Erklärender Text 2" xfId="9888" hidden="1" xr:uid="{00000000-0005-0000-0000-000042A40000}"/>
    <cellStyle name="Erklärender Text 2" xfId="9770" hidden="1" xr:uid="{00000000-0005-0000-0000-000043A40000}"/>
    <cellStyle name="Erklärender Text 2" xfId="9656" hidden="1" xr:uid="{00000000-0005-0000-0000-000044A40000}"/>
    <cellStyle name="Erklärender Text 2" xfId="9558" hidden="1" xr:uid="{00000000-0005-0000-0000-000045A40000}"/>
    <cellStyle name="Erklärender Text 2" xfId="9448" hidden="1" xr:uid="{00000000-0005-0000-0000-000046A40000}"/>
    <cellStyle name="Erklärender Text 2" xfId="9379" hidden="1" xr:uid="{00000000-0005-0000-0000-000047A40000}"/>
    <cellStyle name="Erklärender Text 2" xfId="9257" hidden="1" xr:uid="{00000000-0005-0000-0000-000048A40000}"/>
    <cellStyle name="Erklärender Text 2" xfId="9136" hidden="1" xr:uid="{00000000-0005-0000-0000-000049A40000}"/>
    <cellStyle name="Erklärender Text 2" xfId="9030" hidden="1" xr:uid="{00000000-0005-0000-0000-00004AA40000}"/>
    <cellStyle name="Erklärender Text 2" xfId="8931" hidden="1" xr:uid="{00000000-0005-0000-0000-00004BA40000}"/>
    <cellStyle name="Erklärender Text 2" xfId="8847" hidden="1" xr:uid="{00000000-0005-0000-0000-00004CA40000}"/>
    <cellStyle name="Erklärender Text 2" xfId="8732" hidden="1" xr:uid="{00000000-0005-0000-0000-00004DA40000}"/>
    <cellStyle name="Erklärender Text 2" xfId="8620" hidden="1" xr:uid="{00000000-0005-0000-0000-00004EA40000}"/>
    <cellStyle name="Erklärender Text 2" xfId="8510" hidden="1" xr:uid="{00000000-0005-0000-0000-00004FA40000}"/>
    <cellStyle name="Erklärender Text 2" xfId="8412" hidden="1" xr:uid="{00000000-0005-0000-0000-000050A40000}"/>
    <cellStyle name="Erklärender Text 2" xfId="8304" hidden="1" xr:uid="{00000000-0005-0000-0000-000051A40000}"/>
    <cellStyle name="Erklärender Text 2" xfId="8187" hidden="1" xr:uid="{00000000-0005-0000-0000-000052A40000}"/>
    <cellStyle name="Erklärender Text 2" xfId="8070" hidden="1" xr:uid="{00000000-0005-0000-0000-000053A40000}"/>
    <cellStyle name="Erklärender Text 2" xfId="7965" hidden="1" xr:uid="{00000000-0005-0000-0000-000054A40000}"/>
    <cellStyle name="Erklärender Text 2" xfId="7850" hidden="1" xr:uid="{00000000-0005-0000-0000-000055A40000}"/>
    <cellStyle name="Erklärender Text 2" xfId="7695" hidden="1" xr:uid="{00000000-0005-0000-0000-000056A40000}"/>
    <cellStyle name="Erklärender Text 2" xfId="7691" hidden="1" xr:uid="{00000000-0005-0000-0000-000057A40000}"/>
    <cellStyle name="Erklärender Text 2" xfId="7531" hidden="1" xr:uid="{00000000-0005-0000-0000-000058A40000}"/>
    <cellStyle name="Erklärender Text 2" xfId="7422" hidden="1" xr:uid="{00000000-0005-0000-0000-000059A40000}"/>
    <cellStyle name="Erklärender Text 2" xfId="7311" hidden="1" xr:uid="{00000000-0005-0000-0000-00005AA40000}"/>
    <cellStyle name="Erklärender Text 2" xfId="19385" hidden="1" xr:uid="{00000000-0005-0000-0000-00005BA40000}"/>
    <cellStyle name="Erklärender Text 2" xfId="19473" hidden="1" xr:uid="{00000000-0005-0000-0000-00005CA40000}"/>
    <cellStyle name="Erklärender Text 2" xfId="19551" hidden="1" xr:uid="{00000000-0005-0000-0000-00005DA40000}"/>
    <cellStyle name="Erklärender Text 2" xfId="19641" hidden="1" xr:uid="{00000000-0005-0000-0000-00005EA40000}"/>
    <cellStyle name="Erklärender Text 2" xfId="19737" hidden="1" xr:uid="{00000000-0005-0000-0000-00005FA40000}"/>
    <cellStyle name="Erklärender Text 2" xfId="19822" hidden="1" xr:uid="{00000000-0005-0000-0000-000060A40000}"/>
    <cellStyle name="Erklärender Text 2" xfId="19909" hidden="1" xr:uid="{00000000-0005-0000-0000-000061A40000}"/>
    <cellStyle name="Erklärender Text 2" xfId="19854" hidden="1" xr:uid="{00000000-0005-0000-0000-000062A40000}"/>
    <cellStyle name="Erklärender Text 2" xfId="19749" hidden="1" xr:uid="{00000000-0005-0000-0000-000063A40000}"/>
    <cellStyle name="Erklärender Text 2" xfId="19660" hidden="1" xr:uid="{00000000-0005-0000-0000-000064A40000}"/>
    <cellStyle name="Erklärender Text 2" xfId="19564" hidden="1" xr:uid="{00000000-0005-0000-0000-000065A40000}"/>
    <cellStyle name="Erklärender Text 2" xfId="19474" hidden="1" xr:uid="{00000000-0005-0000-0000-000066A40000}"/>
    <cellStyle name="Erklärender Text 2" xfId="19342" hidden="1" xr:uid="{00000000-0005-0000-0000-000067A40000}"/>
    <cellStyle name="Erklärender Text 2" xfId="19202" hidden="1" xr:uid="{00000000-0005-0000-0000-000068A40000}"/>
    <cellStyle name="Erklärender Text 2" xfId="19074" hidden="1" xr:uid="{00000000-0005-0000-0000-000069A40000}"/>
    <cellStyle name="Erklärender Text 2" xfId="18959" hidden="1" xr:uid="{00000000-0005-0000-0000-00006AA40000}"/>
    <cellStyle name="Erklärender Text 2" xfId="18849" hidden="1" xr:uid="{00000000-0005-0000-0000-00006BA40000}"/>
    <cellStyle name="Erklärender Text 2" xfId="18755" hidden="1" xr:uid="{00000000-0005-0000-0000-00006CA40000}"/>
    <cellStyle name="Erklärender Text 2" xfId="18628" hidden="1" xr:uid="{00000000-0005-0000-0000-00006DA40000}"/>
    <cellStyle name="Erklärender Text 2" xfId="18511" hidden="1" xr:uid="{00000000-0005-0000-0000-00006EA40000}"/>
    <cellStyle name="Erklärender Text 2" xfId="18402" hidden="1" xr:uid="{00000000-0005-0000-0000-00006FA40000}"/>
    <cellStyle name="Erklärender Text 2" xfId="18249" hidden="1" xr:uid="{00000000-0005-0000-0000-000070A40000}"/>
    <cellStyle name="Erklärender Text 2" xfId="18152" hidden="1" xr:uid="{00000000-0005-0000-0000-000071A40000}"/>
    <cellStyle name="Erklärender Text 2" xfId="18036" hidden="1" xr:uid="{00000000-0005-0000-0000-000072A40000}"/>
    <cellStyle name="Erklärender Text 2" xfId="17920" hidden="1" xr:uid="{00000000-0005-0000-0000-000073A40000}"/>
    <cellStyle name="Erklärender Text 2" xfId="17800" hidden="1" xr:uid="{00000000-0005-0000-0000-000074A40000}"/>
    <cellStyle name="Erklärender Text 2" xfId="17692" hidden="1" xr:uid="{00000000-0005-0000-0000-000075A40000}"/>
    <cellStyle name="Erklärender Text 2" xfId="17539" hidden="1" xr:uid="{00000000-0005-0000-0000-000076A40000}"/>
    <cellStyle name="Erklärender Text 2" xfId="17408" hidden="1" xr:uid="{00000000-0005-0000-0000-000077A40000}"/>
    <cellStyle name="Erklärender Text 2" xfId="17301" hidden="1" xr:uid="{00000000-0005-0000-0000-000078A40000}"/>
    <cellStyle name="Erklärender Text 2" xfId="17199" hidden="1" xr:uid="{00000000-0005-0000-0000-000079A40000}"/>
    <cellStyle name="Erklärender Text 2" xfId="17088" hidden="1" xr:uid="{00000000-0005-0000-0000-00007AA40000}"/>
    <cellStyle name="Erklärender Text 2" xfId="16959" hidden="1" xr:uid="{00000000-0005-0000-0000-00007BA40000}"/>
    <cellStyle name="Erklärender Text 2" xfId="16840" hidden="1" xr:uid="{00000000-0005-0000-0000-00007CA40000}"/>
    <cellStyle name="Erklärender Text 2" xfId="16726" hidden="1" xr:uid="{00000000-0005-0000-0000-00007DA40000}"/>
    <cellStyle name="Erklärender Text 2" xfId="16605" hidden="1" xr:uid="{00000000-0005-0000-0000-00007EA40000}"/>
    <cellStyle name="Erklärender Text 2" xfId="16490" hidden="1" xr:uid="{00000000-0005-0000-0000-00007FA40000}"/>
    <cellStyle name="Erklärender Text 2" xfId="16397" hidden="1" xr:uid="{00000000-0005-0000-0000-000080A40000}"/>
    <cellStyle name="Erklärender Text 2" xfId="16282" hidden="1" xr:uid="{00000000-0005-0000-0000-000081A40000}"/>
    <cellStyle name="Erklärender Text 2" xfId="16161" hidden="1" xr:uid="{00000000-0005-0000-0000-000082A40000}"/>
    <cellStyle name="Erklärender Text 2" xfId="16041" hidden="1" xr:uid="{00000000-0005-0000-0000-000083A40000}"/>
    <cellStyle name="Erklärender Text 2" xfId="15907" hidden="1" xr:uid="{00000000-0005-0000-0000-000084A40000}"/>
    <cellStyle name="Erklärender Text 2" xfId="15808" hidden="1" xr:uid="{00000000-0005-0000-0000-000085A40000}"/>
    <cellStyle name="Erklärender Text 2" xfId="15687" hidden="1" xr:uid="{00000000-0005-0000-0000-000086A40000}"/>
    <cellStyle name="Erklärender Text 2" xfId="15565" hidden="1" xr:uid="{00000000-0005-0000-0000-000087A40000}"/>
    <cellStyle name="Erklärender Text 2" xfId="15434" hidden="1" xr:uid="{00000000-0005-0000-0000-000088A40000}"/>
    <cellStyle name="Erklärender Text 2" xfId="15315" hidden="1" xr:uid="{00000000-0005-0000-0000-000089A40000}"/>
    <cellStyle name="Erklärender Text 2" xfId="15186" hidden="1" xr:uid="{00000000-0005-0000-0000-00008AA40000}"/>
    <cellStyle name="Erklärender Text 2" xfId="15080" hidden="1" xr:uid="{00000000-0005-0000-0000-00008BA40000}"/>
    <cellStyle name="Erklärender Text 2" xfId="14931" hidden="1" xr:uid="{00000000-0005-0000-0000-00008CA40000}"/>
    <cellStyle name="Erklärender Text 2" xfId="14831" hidden="1" xr:uid="{00000000-0005-0000-0000-00008DA40000}"/>
    <cellStyle name="Erklärender Text 2" xfId="14720" hidden="1" xr:uid="{00000000-0005-0000-0000-00008EA40000}"/>
    <cellStyle name="Erklärender Text 2" xfId="14627" hidden="1" xr:uid="{00000000-0005-0000-0000-00008FA40000}"/>
    <cellStyle name="Erklärender Text 2" xfId="14621" hidden="1" xr:uid="{00000000-0005-0000-0000-000090A40000}"/>
    <cellStyle name="Erklärender Text 2" xfId="14493" hidden="1" xr:uid="{00000000-0005-0000-0000-000091A40000}"/>
    <cellStyle name="Erklärender Text 2" xfId="14342" hidden="1" xr:uid="{00000000-0005-0000-0000-000092A40000}"/>
    <cellStyle name="Erklärender Text 2" xfId="14211" hidden="1" xr:uid="{00000000-0005-0000-0000-000093A40000}"/>
    <cellStyle name="Erklärender Text 2" xfId="14055" hidden="1" xr:uid="{00000000-0005-0000-0000-000094A40000}"/>
    <cellStyle name="Erklärender Text 2" xfId="13932" hidden="1" xr:uid="{00000000-0005-0000-0000-000095A40000}"/>
    <cellStyle name="Erklärender Text 2" xfId="13828" hidden="1" xr:uid="{00000000-0005-0000-0000-000096A40000}"/>
    <cellStyle name="Erklärender Text 2" xfId="13694" hidden="1" xr:uid="{00000000-0005-0000-0000-000097A40000}"/>
    <cellStyle name="Erklärender Text 2" xfId="13560" hidden="1" xr:uid="{00000000-0005-0000-0000-000098A40000}"/>
    <cellStyle name="Erklärender Text 2" xfId="13426" hidden="1" xr:uid="{00000000-0005-0000-0000-000099A40000}"/>
    <cellStyle name="Erklärender Text 2" xfId="13266" hidden="1" xr:uid="{00000000-0005-0000-0000-00009AA40000}"/>
    <cellStyle name="Erklärender Text 2" xfId="13178" hidden="1" xr:uid="{00000000-0005-0000-0000-00009BA40000}"/>
    <cellStyle name="Erklärender Text 2" xfId="13026" hidden="1" xr:uid="{00000000-0005-0000-0000-00009CA40000}"/>
    <cellStyle name="Erklärender Text 2" xfId="12893" hidden="1" xr:uid="{00000000-0005-0000-0000-00009DA40000}"/>
    <cellStyle name="Erklärender Text 2" xfId="12752" hidden="1" xr:uid="{00000000-0005-0000-0000-00009EA40000}"/>
    <cellStyle name="Erklärender Text 2" xfId="12635" hidden="1" xr:uid="{00000000-0005-0000-0000-00009FA40000}"/>
    <cellStyle name="Erklärender Text 2" xfId="12510" hidden="1" xr:uid="{00000000-0005-0000-0000-0000A0A40000}"/>
    <cellStyle name="Erklärender Text 2" xfId="12394" hidden="1" xr:uid="{00000000-0005-0000-0000-0000A1A40000}"/>
    <cellStyle name="Erklärender Text 2" xfId="12267" hidden="1" xr:uid="{00000000-0005-0000-0000-0000A2A40000}"/>
    <cellStyle name="Erklärender Text 2" xfId="12131" hidden="1" xr:uid="{00000000-0005-0000-0000-0000A3A40000}"/>
    <cellStyle name="Erklärender Text 2" xfId="11990" hidden="1" xr:uid="{00000000-0005-0000-0000-0000A4A40000}"/>
    <cellStyle name="Erklärender Text 2" xfId="11884" hidden="1" xr:uid="{00000000-0005-0000-0000-0000A5A40000}"/>
    <cellStyle name="Erklärender Text 2" xfId="11798" hidden="1" xr:uid="{00000000-0005-0000-0000-0000A6A40000}"/>
    <cellStyle name="Erklärender Text 2" xfId="11668" hidden="1" xr:uid="{00000000-0005-0000-0000-0000A7A40000}"/>
    <cellStyle name="Erklärender Text 2" xfId="11561" hidden="1" xr:uid="{00000000-0005-0000-0000-0000A8A40000}"/>
    <cellStyle name="Erklärender Text 2" xfId="11449" hidden="1" xr:uid="{00000000-0005-0000-0000-0000A9A40000}"/>
    <cellStyle name="Erklärender Text 2" xfId="11335" hidden="1" xr:uid="{00000000-0005-0000-0000-0000AAA40000}"/>
    <cellStyle name="Erklärender Text 2" xfId="11238" hidden="1" xr:uid="{00000000-0005-0000-0000-0000ABA40000}"/>
    <cellStyle name="Erklärender Text 2" xfId="11126" hidden="1" xr:uid="{00000000-0005-0000-0000-0000ACA40000}"/>
    <cellStyle name="Erklärender Text 2" xfId="11012" hidden="1" xr:uid="{00000000-0005-0000-0000-0000ADA40000}"/>
    <cellStyle name="Erklärender Text 2" xfId="10898" hidden="1" xr:uid="{00000000-0005-0000-0000-0000AEA40000}"/>
    <cellStyle name="Erklärender Text 2" xfId="10779" hidden="1" xr:uid="{00000000-0005-0000-0000-0000AFA40000}"/>
    <cellStyle name="Erklärender Text 2" xfId="10629" hidden="1" xr:uid="{00000000-0005-0000-0000-0000B0A40000}"/>
    <cellStyle name="Erklärender Text 2" xfId="10512" hidden="1" xr:uid="{00000000-0005-0000-0000-0000B1A40000}"/>
    <cellStyle name="Erklärender Text 2" xfId="10387" hidden="1" xr:uid="{00000000-0005-0000-0000-0000B2A40000}"/>
    <cellStyle name="Erklärender Text 2" xfId="10277" hidden="1" xr:uid="{00000000-0005-0000-0000-0000B3A40000}"/>
    <cellStyle name="Erklärender Text 2" xfId="10163" hidden="1" xr:uid="{00000000-0005-0000-0000-0000B4A40000}"/>
    <cellStyle name="Erklärender Text 2" xfId="10031" hidden="1" xr:uid="{00000000-0005-0000-0000-0000B5A40000}"/>
    <cellStyle name="Erklärender Text 2" xfId="9897" hidden="1" xr:uid="{00000000-0005-0000-0000-0000B6A40000}"/>
    <cellStyle name="Erklärender Text 2" xfId="9774" hidden="1" xr:uid="{00000000-0005-0000-0000-0000B7A40000}"/>
    <cellStyle name="Erklärender Text 2" xfId="9660" hidden="1" xr:uid="{00000000-0005-0000-0000-0000B8A40000}"/>
    <cellStyle name="Erklärender Text 2" xfId="9554" hidden="1" xr:uid="{00000000-0005-0000-0000-0000B9A40000}"/>
    <cellStyle name="Erklärender Text 2" xfId="9457" hidden="1" xr:uid="{00000000-0005-0000-0000-0000BAA40000}"/>
    <cellStyle name="Erklärender Text 2" xfId="9337" hidden="1" xr:uid="{00000000-0005-0000-0000-0000BBA40000}"/>
    <cellStyle name="Erklärender Text 2" xfId="9212" hidden="1" xr:uid="{00000000-0005-0000-0000-0000BCA40000}"/>
    <cellStyle name="Erklärender Text 2" xfId="9108" hidden="1" xr:uid="{00000000-0005-0000-0000-0000BDA40000}"/>
    <cellStyle name="Erklärender Text 2" xfId="9004" hidden="1" xr:uid="{00000000-0005-0000-0000-0000BEA40000}"/>
    <cellStyle name="Erklärender Text 2" xfId="8918" hidden="1" xr:uid="{00000000-0005-0000-0000-0000BFA40000}"/>
    <cellStyle name="Erklärender Text 2" xfId="8796" hidden="1" xr:uid="{00000000-0005-0000-0000-0000C0A40000}"/>
    <cellStyle name="Erklärender Text 2" xfId="8681" hidden="1" xr:uid="{00000000-0005-0000-0000-0000C1A40000}"/>
    <cellStyle name="Erklärender Text 2" xfId="8571" hidden="1" xr:uid="{00000000-0005-0000-0000-0000C2A40000}"/>
    <cellStyle name="Erklärender Text 2" xfId="8455" hidden="1" xr:uid="{00000000-0005-0000-0000-0000C3A40000}"/>
    <cellStyle name="Erklärender Text 2" xfId="8337" hidden="1" xr:uid="{00000000-0005-0000-0000-0000C4A40000}"/>
    <cellStyle name="Erklärender Text 2" xfId="8219" hidden="1" xr:uid="{00000000-0005-0000-0000-0000C5A40000}"/>
    <cellStyle name="Erklärender Text 2" xfId="8111" hidden="1" xr:uid="{00000000-0005-0000-0000-0000C6A40000}"/>
    <cellStyle name="Erklärender Text 2" xfId="7988" hidden="1" xr:uid="{00000000-0005-0000-0000-0000C7A40000}"/>
    <cellStyle name="Erklärender Text 2" xfId="7868" hidden="1" xr:uid="{00000000-0005-0000-0000-0000C8A40000}"/>
    <cellStyle name="Erklärender Text 2" xfId="7712" hidden="1" xr:uid="{00000000-0005-0000-0000-0000C9A40000}"/>
    <cellStyle name="Erklärender Text 2" xfId="7707" hidden="1" xr:uid="{00000000-0005-0000-0000-0000CAA40000}"/>
    <cellStyle name="Erklärender Text 2" xfId="7527" hidden="1" xr:uid="{00000000-0005-0000-0000-0000CBA40000}"/>
    <cellStyle name="Erklärender Text 2" xfId="7407" hidden="1" xr:uid="{00000000-0005-0000-0000-0000CCA40000}"/>
    <cellStyle name="Erklärender Text 2" xfId="7290" hidden="1" xr:uid="{00000000-0005-0000-0000-0000CDA40000}"/>
    <cellStyle name="Erklärender Text 2" xfId="19325" hidden="1" xr:uid="{00000000-0005-0000-0000-0000CEA40000}"/>
    <cellStyle name="Erklärender Text 2" xfId="20002" hidden="1" xr:uid="{00000000-0005-0000-0000-0000CFA40000}"/>
    <cellStyle name="Erklärender Text 2" xfId="20064" hidden="1" xr:uid="{00000000-0005-0000-0000-0000D0A40000}"/>
    <cellStyle name="Erklärender Text 2" xfId="20137" hidden="1" xr:uid="{00000000-0005-0000-0000-0000D1A40000}"/>
    <cellStyle name="Erklärender Text 2" xfId="20216" hidden="1" xr:uid="{00000000-0005-0000-0000-0000D2A40000}"/>
    <cellStyle name="Erklärender Text 2" xfId="20288" hidden="1" xr:uid="{00000000-0005-0000-0000-0000D3A40000}"/>
    <cellStyle name="Erklärender Text 2" xfId="20355" hidden="1" xr:uid="{00000000-0005-0000-0000-0000D4A40000}"/>
    <cellStyle name="Erklärender Text 2" xfId="20309" hidden="1" xr:uid="{00000000-0005-0000-0000-0000D5A40000}"/>
    <cellStyle name="Erklärender Text 2" xfId="20227" hidden="1" xr:uid="{00000000-0005-0000-0000-0000D6A40000}"/>
    <cellStyle name="Erklärender Text 2" xfId="20151" hidden="1" xr:uid="{00000000-0005-0000-0000-0000D7A40000}"/>
    <cellStyle name="Erklärender Text 2" xfId="20074" hidden="1" xr:uid="{00000000-0005-0000-0000-0000D8A40000}"/>
    <cellStyle name="Erklärender Text 2" xfId="19995" hidden="1" xr:uid="{00000000-0005-0000-0000-0000D9A40000}"/>
    <cellStyle name="Erklärender Text 2" xfId="19887" hidden="1" xr:uid="{00000000-0005-0000-0000-0000DAA40000}"/>
    <cellStyle name="Erklärender Text 2" xfId="19786" hidden="1" xr:uid="{00000000-0005-0000-0000-0000DBA40000}"/>
    <cellStyle name="Erklärender Text 2" xfId="19687" hidden="1" xr:uid="{00000000-0005-0000-0000-0000DCA40000}"/>
    <cellStyle name="Erklärender Text 2" xfId="19581" hidden="1" xr:uid="{00000000-0005-0000-0000-0000DDA40000}"/>
    <cellStyle name="Erklärender Text 2" xfId="19480" hidden="1" xr:uid="{00000000-0005-0000-0000-0000DEA40000}"/>
    <cellStyle name="Erklärender Text 2" xfId="19390" hidden="1" xr:uid="{00000000-0005-0000-0000-0000DFA40000}"/>
    <cellStyle name="Erklärender Text 2" xfId="19256" hidden="1" xr:uid="{00000000-0005-0000-0000-0000E0A40000}"/>
    <cellStyle name="Erklärender Text 2" xfId="19140" hidden="1" xr:uid="{00000000-0005-0000-0000-0000E1A40000}"/>
    <cellStyle name="Erklärender Text 2" xfId="19022" hidden="1" xr:uid="{00000000-0005-0000-0000-0000E2A40000}"/>
    <cellStyle name="Erklärender Text 2" xfId="18899" hidden="1" xr:uid="{00000000-0005-0000-0000-0000E3A40000}"/>
    <cellStyle name="Erklärender Text 2" xfId="18795" hidden="1" xr:uid="{00000000-0005-0000-0000-0000E4A40000}"/>
    <cellStyle name="Erklärender Text 2" xfId="18669" hidden="1" xr:uid="{00000000-0005-0000-0000-0000E5A40000}"/>
    <cellStyle name="Erklärender Text 2" xfId="18541" hidden="1" xr:uid="{00000000-0005-0000-0000-0000E6A40000}"/>
    <cellStyle name="Erklärender Text 2" xfId="18424" hidden="1" xr:uid="{00000000-0005-0000-0000-0000E7A40000}"/>
    <cellStyle name="Erklärender Text 2" xfId="18263" hidden="1" xr:uid="{00000000-0005-0000-0000-0000E8A40000}"/>
    <cellStyle name="Erklärender Text 2" xfId="18108" hidden="1" xr:uid="{00000000-0005-0000-0000-0000E9A40000}"/>
    <cellStyle name="Erklärender Text 2" xfId="17979" hidden="1" xr:uid="{00000000-0005-0000-0000-0000EAA40000}"/>
    <cellStyle name="Erklärender Text 2" xfId="17856" hidden="1" xr:uid="{00000000-0005-0000-0000-0000EBA40000}"/>
    <cellStyle name="Erklärender Text 2" xfId="17734" hidden="1" xr:uid="{00000000-0005-0000-0000-0000ECA40000}"/>
    <cellStyle name="Erklärender Text 2" xfId="17619" hidden="1" xr:uid="{00000000-0005-0000-0000-0000EDA40000}"/>
    <cellStyle name="Erklärender Text 2" xfId="17487" hidden="1" xr:uid="{00000000-0005-0000-0000-0000EEA40000}"/>
    <cellStyle name="Erklärender Text 2" xfId="17361" hidden="1" xr:uid="{00000000-0005-0000-0000-0000EFA40000}"/>
    <cellStyle name="Erklärender Text 2" xfId="17247" hidden="1" xr:uid="{00000000-0005-0000-0000-0000F0A40000}"/>
    <cellStyle name="Erklärender Text 2" xfId="17117" hidden="1" xr:uid="{00000000-0005-0000-0000-0000F1A40000}"/>
    <cellStyle name="Erklärender Text 2" xfId="16995" hidden="1" xr:uid="{00000000-0005-0000-0000-0000F2A40000}"/>
    <cellStyle name="Erklärender Text 2" xfId="16895" hidden="1" xr:uid="{00000000-0005-0000-0000-0000F3A40000}"/>
    <cellStyle name="Erklärender Text 2" xfId="16769" hidden="1" xr:uid="{00000000-0005-0000-0000-0000F4A40000}"/>
    <cellStyle name="Erklärender Text 2" xfId="16643" hidden="1" xr:uid="{00000000-0005-0000-0000-0000F5A40000}"/>
    <cellStyle name="Erklärender Text 2" xfId="16526" hidden="1" xr:uid="{00000000-0005-0000-0000-0000F6A40000}"/>
    <cellStyle name="Erklärender Text 2" xfId="16407" hidden="1" xr:uid="{00000000-0005-0000-0000-0000F7A40000}"/>
    <cellStyle name="Erklärender Text 2" xfId="16306" hidden="1" xr:uid="{00000000-0005-0000-0000-0000F8A40000}"/>
    <cellStyle name="Erklärender Text 2" xfId="16183" hidden="1" xr:uid="{00000000-0005-0000-0000-0000F9A40000}"/>
    <cellStyle name="Erklärender Text 2" xfId="16061" hidden="1" xr:uid="{00000000-0005-0000-0000-0000FAA40000}"/>
    <cellStyle name="Erklärender Text 2" xfId="15913" hidden="1" xr:uid="{00000000-0005-0000-0000-0000FBA40000}"/>
    <cellStyle name="Erklärender Text 2" xfId="15792" hidden="1" xr:uid="{00000000-0005-0000-0000-0000FCA40000}"/>
    <cellStyle name="Erklärender Text 2" xfId="15664" hidden="1" xr:uid="{00000000-0005-0000-0000-0000FDA40000}"/>
    <cellStyle name="Erklärender Text 2" xfId="15525" hidden="1" xr:uid="{00000000-0005-0000-0000-0000FEA40000}"/>
    <cellStyle name="Erklärender Text 2" xfId="15369" hidden="1" xr:uid="{00000000-0005-0000-0000-0000FFA40000}"/>
    <cellStyle name="Erklärender Text 2" xfId="15267" hidden="1" xr:uid="{00000000-0005-0000-0000-000000A50000}"/>
    <cellStyle name="Erklärender Text 2" xfId="15154" hidden="1" xr:uid="{00000000-0005-0000-0000-000001A50000}"/>
    <cellStyle name="Erklärender Text 2" xfId="15061" hidden="1" xr:uid="{00000000-0005-0000-0000-000002A50000}"/>
    <cellStyle name="Erklärender Text 2" xfId="15056" hidden="1" xr:uid="{00000000-0005-0000-0000-000003A50000}"/>
    <cellStyle name="Erklärender Text 2" xfId="14922" hidden="1" xr:uid="{00000000-0005-0000-0000-000004A50000}"/>
    <cellStyle name="Erklärender Text 2" xfId="14779" hidden="1" xr:uid="{00000000-0005-0000-0000-000005A50000}"/>
    <cellStyle name="Erklärender Text 2" xfId="14654" hidden="1" xr:uid="{00000000-0005-0000-0000-000006A50000}"/>
    <cellStyle name="Erklärender Text 2" xfId="14506" hidden="1" xr:uid="{00000000-0005-0000-0000-000007A50000}"/>
    <cellStyle name="Erklärender Text 2" xfId="14389" hidden="1" xr:uid="{00000000-0005-0000-0000-000008A50000}"/>
    <cellStyle name="Erklärender Text 2" xfId="14266" hidden="1" xr:uid="{00000000-0005-0000-0000-000009A50000}"/>
    <cellStyle name="Erklärender Text 2" xfId="14100" hidden="1" xr:uid="{00000000-0005-0000-0000-00000AA50000}"/>
    <cellStyle name="Erklärender Text 2" xfId="13956" hidden="1" xr:uid="{00000000-0005-0000-0000-00000BA50000}"/>
    <cellStyle name="Erklärender Text 2" xfId="13822" hidden="1" xr:uid="{00000000-0005-0000-0000-00000CA50000}"/>
    <cellStyle name="Erklärender Text 2" xfId="13689" hidden="1" xr:uid="{00000000-0005-0000-0000-00000DA50000}"/>
    <cellStyle name="Erklärender Text 2" xfId="13612" hidden="1" xr:uid="{00000000-0005-0000-0000-00000EA50000}"/>
    <cellStyle name="Erklärender Text 2" xfId="13446" hidden="1" xr:uid="{00000000-0005-0000-0000-00000FA50000}"/>
    <cellStyle name="Erklärender Text 2" xfId="13272" hidden="1" xr:uid="{00000000-0005-0000-0000-000010A50000}"/>
    <cellStyle name="Erklärender Text 2" xfId="13107" hidden="1" xr:uid="{00000000-0005-0000-0000-000011A50000}"/>
    <cellStyle name="Erklärender Text 2" xfId="12980" hidden="1" xr:uid="{00000000-0005-0000-0000-000012A50000}"/>
    <cellStyle name="Erklärender Text 2" xfId="12846" hidden="1" xr:uid="{00000000-0005-0000-0000-000013A50000}"/>
    <cellStyle name="Erklärender Text 2" xfId="12681" hidden="1" xr:uid="{00000000-0005-0000-0000-000014A50000}"/>
    <cellStyle name="Erklärender Text 2" xfId="12550" hidden="1" xr:uid="{00000000-0005-0000-0000-000015A50000}"/>
    <cellStyle name="Erklärender Text 2" xfId="12409" hidden="1" xr:uid="{00000000-0005-0000-0000-000016A50000}"/>
    <cellStyle name="Erklärender Text 2" xfId="12300" hidden="1" xr:uid="{00000000-0005-0000-0000-000017A50000}"/>
    <cellStyle name="Erklärender Text 2" xfId="12186" hidden="1" xr:uid="{00000000-0005-0000-0000-000018A50000}"/>
    <cellStyle name="Erklärender Text 2" xfId="12041" hidden="1" xr:uid="{00000000-0005-0000-0000-000019A50000}"/>
    <cellStyle name="Erklärender Text 2" xfId="11919" hidden="1" xr:uid="{00000000-0005-0000-0000-00001AA50000}"/>
    <cellStyle name="Erklärender Text 2" xfId="11787" hidden="1" xr:uid="{00000000-0005-0000-0000-00001BA50000}"/>
    <cellStyle name="Erklärender Text 2" xfId="11672" hidden="1" xr:uid="{00000000-0005-0000-0000-00001CA50000}"/>
    <cellStyle name="Erklärender Text 2" xfId="11567" hidden="1" xr:uid="{00000000-0005-0000-0000-00001DA50000}"/>
    <cellStyle name="Erklärender Text 2" xfId="11464" hidden="1" xr:uid="{00000000-0005-0000-0000-00001EA50000}"/>
    <cellStyle name="Erklärender Text 2" xfId="11328" hidden="1" xr:uid="{00000000-0005-0000-0000-00001FA50000}"/>
    <cellStyle name="Erklärender Text 2" xfId="11204" hidden="1" xr:uid="{00000000-0005-0000-0000-000020A50000}"/>
    <cellStyle name="Erklärender Text 2" xfId="11090" hidden="1" xr:uid="{00000000-0005-0000-0000-000021A50000}"/>
    <cellStyle name="Erklärender Text 2" xfId="10981" hidden="1" xr:uid="{00000000-0005-0000-0000-000022A50000}"/>
    <cellStyle name="Erklärender Text 2" xfId="10820" hidden="1" xr:uid="{00000000-0005-0000-0000-000023A50000}"/>
    <cellStyle name="Erklärender Text 2" xfId="10692" hidden="1" xr:uid="{00000000-0005-0000-0000-000024A50000}"/>
    <cellStyle name="Erklärender Text 2" xfId="10558" hidden="1" xr:uid="{00000000-0005-0000-0000-000025A50000}"/>
    <cellStyle name="Erklärender Text 2" xfId="10448" hidden="1" xr:uid="{00000000-0005-0000-0000-000026A50000}"/>
    <cellStyle name="Erklärender Text 2" xfId="10315" hidden="1" xr:uid="{00000000-0005-0000-0000-000027A50000}"/>
    <cellStyle name="Erklärender Text 2" xfId="10190" hidden="1" xr:uid="{00000000-0005-0000-0000-000028A50000}"/>
    <cellStyle name="Erklärender Text 2" xfId="10055" hidden="1" xr:uid="{00000000-0005-0000-0000-000029A50000}"/>
    <cellStyle name="Erklärender Text 2" xfId="9921" hidden="1" xr:uid="{00000000-0005-0000-0000-00002AA50000}"/>
    <cellStyle name="Erklärender Text 2" xfId="9808" hidden="1" xr:uid="{00000000-0005-0000-0000-00002BA50000}"/>
    <cellStyle name="Erklärender Text 2" xfId="9683" hidden="1" xr:uid="{00000000-0005-0000-0000-00002CA50000}"/>
    <cellStyle name="Erklärender Text 2" xfId="9593" hidden="1" xr:uid="{00000000-0005-0000-0000-00002DA50000}"/>
    <cellStyle name="Erklärender Text 2" xfId="9443" hidden="1" xr:uid="{00000000-0005-0000-0000-00002EA50000}"/>
    <cellStyle name="Erklärender Text 2" xfId="9319" hidden="1" xr:uid="{00000000-0005-0000-0000-00002FA50000}"/>
    <cellStyle name="Erklärender Text 2" xfId="9205" hidden="1" xr:uid="{00000000-0005-0000-0000-000030A50000}"/>
    <cellStyle name="Erklärender Text 2" xfId="9102" hidden="1" xr:uid="{00000000-0005-0000-0000-000031A50000}"/>
    <cellStyle name="Erklärender Text 2" xfId="8999" hidden="1" xr:uid="{00000000-0005-0000-0000-000032A50000}"/>
    <cellStyle name="Erklärender Text 2" xfId="8882" hidden="1" xr:uid="{00000000-0005-0000-0000-000033A50000}"/>
    <cellStyle name="Erklärender Text 2" xfId="8763" hidden="1" xr:uid="{00000000-0005-0000-0000-000034A50000}"/>
    <cellStyle name="Erklärender Text 2" xfId="8630" hidden="1" xr:uid="{00000000-0005-0000-0000-000035A50000}"/>
    <cellStyle name="Erklärender Text 2" xfId="8516" hidden="1" xr:uid="{00000000-0005-0000-0000-000036A50000}"/>
    <cellStyle name="Erklärender Text 2" xfId="8398" hidden="1" xr:uid="{00000000-0005-0000-0000-000037A50000}"/>
    <cellStyle name="Erklärender Text 2" xfId="8272" hidden="1" xr:uid="{00000000-0005-0000-0000-000038A50000}"/>
    <cellStyle name="Erklärender Text 2" xfId="8142" hidden="1" xr:uid="{00000000-0005-0000-0000-000039A50000}"/>
    <cellStyle name="Erklärender Text 2" xfId="8028" hidden="1" xr:uid="{00000000-0005-0000-0000-00003AA50000}"/>
    <cellStyle name="Erklärender Text 2" xfId="7903" hidden="1" xr:uid="{00000000-0005-0000-0000-00003BA50000}"/>
    <cellStyle name="Erklärender Text 2" xfId="7768" hidden="1" xr:uid="{00000000-0005-0000-0000-00003CA50000}"/>
    <cellStyle name="Erklärender Text 2" xfId="7763" hidden="1" xr:uid="{00000000-0005-0000-0000-00003DA50000}"/>
    <cellStyle name="Erklärender Text 2" xfId="7541" hidden="1" xr:uid="{00000000-0005-0000-0000-00003EA50000}"/>
    <cellStyle name="Erklärender Text 2" xfId="7414" hidden="1" xr:uid="{00000000-0005-0000-0000-00003FA50000}"/>
    <cellStyle name="Erklärender Text 2" xfId="7294" hidden="1" xr:uid="{00000000-0005-0000-0000-000040A50000}"/>
    <cellStyle name="Erklärender Text 2" xfId="19789" hidden="1" xr:uid="{00000000-0005-0000-0000-000041A50000}"/>
    <cellStyle name="Erklärender Text 2" xfId="20431" hidden="1" xr:uid="{00000000-0005-0000-0000-000042A50000}"/>
    <cellStyle name="Erklärender Text 2" xfId="20474" hidden="1" xr:uid="{00000000-0005-0000-0000-000043A50000}"/>
    <cellStyle name="Erklärender Text 2" xfId="20534" hidden="1" xr:uid="{00000000-0005-0000-0000-000044A50000}"/>
    <cellStyle name="Erklärender Text 2" xfId="20594" hidden="1" xr:uid="{00000000-0005-0000-0000-000045A50000}"/>
    <cellStyle name="Erklärender Text 2" xfId="20650" hidden="1" xr:uid="{00000000-0005-0000-0000-000046A50000}"/>
    <cellStyle name="Erklärender Text 2" xfId="20703" hidden="1" xr:uid="{00000000-0005-0000-0000-000047A50000}"/>
    <cellStyle name="Erklärender Text 2" xfId="20666" hidden="1" xr:uid="{00000000-0005-0000-0000-000048A50000}"/>
    <cellStyle name="Erklärender Text 2" xfId="20597" hidden="1" xr:uid="{00000000-0005-0000-0000-000049A50000}"/>
    <cellStyle name="Erklärender Text 2" xfId="20540" hidden="1" xr:uid="{00000000-0005-0000-0000-00004AA50000}"/>
    <cellStyle name="Erklärender Text 2" xfId="20483" hidden="1" xr:uid="{00000000-0005-0000-0000-00004BA50000}"/>
    <cellStyle name="Erklärender Text 2" xfId="20424" hidden="1" xr:uid="{00000000-0005-0000-0000-00004CA50000}"/>
    <cellStyle name="Erklärender Text 2" xfId="20340" hidden="1" xr:uid="{00000000-0005-0000-0000-00004DA50000}"/>
    <cellStyle name="Erklärender Text 2" xfId="20256" hidden="1" xr:uid="{00000000-0005-0000-0000-00004EA50000}"/>
    <cellStyle name="Erklärender Text 2" xfId="20174" hidden="1" xr:uid="{00000000-0005-0000-0000-00004FA50000}"/>
    <cellStyle name="Erklärender Text 2" xfId="20088" hidden="1" xr:uid="{00000000-0005-0000-0000-000050A50000}"/>
    <cellStyle name="Erklärender Text 2" xfId="20006" hidden="1" xr:uid="{00000000-0005-0000-0000-000051A50000}"/>
    <cellStyle name="Erklärender Text 2" xfId="19949" hidden="1" xr:uid="{00000000-0005-0000-0000-000052A50000}"/>
    <cellStyle name="Erklärender Text 2" xfId="19831" hidden="1" xr:uid="{00000000-0005-0000-0000-000053A50000}"/>
    <cellStyle name="Erklärender Text 2" xfId="19718" hidden="1" xr:uid="{00000000-0005-0000-0000-000054A50000}"/>
    <cellStyle name="Erklärender Text 2" xfId="19613" hidden="1" xr:uid="{00000000-0005-0000-0000-000055A50000}"/>
    <cellStyle name="Erklärender Text 2" xfId="19521" hidden="1" xr:uid="{00000000-0005-0000-0000-000056A50000}"/>
    <cellStyle name="Erklärender Text 2" xfId="19435" hidden="1" xr:uid="{00000000-0005-0000-0000-000057A50000}"/>
    <cellStyle name="Erklärender Text 2" xfId="19310" hidden="1" xr:uid="{00000000-0005-0000-0000-000058A50000}"/>
    <cellStyle name="Erklärender Text 2" xfId="19173" hidden="1" xr:uid="{00000000-0005-0000-0000-000059A50000}"/>
    <cellStyle name="Erklärender Text 2" xfId="19051" hidden="1" xr:uid="{00000000-0005-0000-0000-00005AA50000}"/>
    <cellStyle name="Erklärender Text 2" xfId="18913" hidden="1" xr:uid="{00000000-0005-0000-0000-00005BA50000}"/>
    <cellStyle name="Erklärender Text 2" xfId="18751" hidden="1" xr:uid="{00000000-0005-0000-0000-00005CA50000}"/>
    <cellStyle name="Erklärender Text 2" xfId="18616" hidden="1" xr:uid="{00000000-0005-0000-0000-00005DA50000}"/>
    <cellStyle name="Erklärender Text 2" xfId="18476" hidden="1" xr:uid="{00000000-0005-0000-0000-00005EA50000}"/>
    <cellStyle name="Erklärender Text 2" xfId="18344" hidden="1" xr:uid="{00000000-0005-0000-0000-00005FA50000}"/>
    <cellStyle name="Erklärender Text 2" xfId="18190" hidden="1" xr:uid="{00000000-0005-0000-0000-000060A50000}"/>
    <cellStyle name="Erklärender Text 2" xfId="18060" hidden="1" xr:uid="{00000000-0005-0000-0000-000061A50000}"/>
    <cellStyle name="Erklärender Text 2" xfId="17928" hidden="1" xr:uid="{00000000-0005-0000-0000-000062A50000}"/>
    <cellStyle name="Erklärender Text 2" xfId="17791" hidden="1" xr:uid="{00000000-0005-0000-0000-000063A50000}"/>
    <cellStyle name="Erklärender Text 2" xfId="17661" hidden="1" xr:uid="{00000000-0005-0000-0000-000064A50000}"/>
    <cellStyle name="Erklärender Text 2" xfId="17535" hidden="1" xr:uid="{00000000-0005-0000-0000-000065A50000}"/>
    <cellStyle name="Erklärender Text 2" xfId="17421" hidden="1" xr:uid="{00000000-0005-0000-0000-000066A50000}"/>
    <cellStyle name="Erklärender Text 2" xfId="17294" hidden="1" xr:uid="{00000000-0005-0000-0000-000067A50000}"/>
    <cellStyle name="Erklärender Text 2" xfId="17168" hidden="1" xr:uid="{00000000-0005-0000-0000-000068A50000}"/>
    <cellStyle name="Erklärender Text 2" xfId="17036" hidden="1" xr:uid="{00000000-0005-0000-0000-000069A50000}"/>
    <cellStyle name="Erklärender Text 2" xfId="16906" hidden="1" xr:uid="{00000000-0005-0000-0000-00006AA50000}"/>
    <cellStyle name="Erklärender Text 2" xfId="16813" hidden="1" xr:uid="{00000000-0005-0000-0000-00006BA50000}"/>
    <cellStyle name="Erklärender Text 2" xfId="16683" hidden="1" xr:uid="{00000000-0005-0000-0000-00006CA50000}"/>
    <cellStyle name="Erklärender Text 2" xfId="16545" hidden="1" xr:uid="{00000000-0005-0000-0000-00006DA50000}"/>
    <cellStyle name="Erklärender Text 2" xfId="16412" hidden="1" xr:uid="{00000000-0005-0000-0000-00006EA50000}"/>
    <cellStyle name="Erklärender Text 2" xfId="16296" hidden="1" xr:uid="{00000000-0005-0000-0000-00006FA50000}"/>
    <cellStyle name="Erklärender Text 2" xfId="16166" hidden="1" xr:uid="{00000000-0005-0000-0000-000070A50000}"/>
    <cellStyle name="Erklärender Text 2" xfId="16017" hidden="1" xr:uid="{00000000-0005-0000-0000-000071A50000}"/>
    <cellStyle name="Erklärender Text 2" xfId="15847" hidden="1" xr:uid="{00000000-0005-0000-0000-000072A50000}"/>
    <cellStyle name="Erklärender Text 2" xfId="15743" hidden="1" xr:uid="{00000000-0005-0000-0000-000073A50000}"/>
    <cellStyle name="Erklärender Text 2" xfId="15614" hidden="1" xr:uid="{00000000-0005-0000-0000-000074A50000}"/>
    <cellStyle name="Erklärender Text 2" xfId="15500" hidden="1" xr:uid="{00000000-0005-0000-0000-000075A50000}"/>
    <cellStyle name="Erklärender Text 2" xfId="15498" hidden="1" xr:uid="{00000000-0005-0000-0000-000076A50000}"/>
    <cellStyle name="Erklärender Text 2" xfId="15364" hidden="1" xr:uid="{00000000-0005-0000-0000-000077A50000}"/>
    <cellStyle name="Erklärender Text 2" xfId="15226" hidden="1" xr:uid="{00000000-0005-0000-0000-000078A50000}"/>
    <cellStyle name="Erklärender Text 2" xfId="15103" hidden="1" xr:uid="{00000000-0005-0000-0000-000079A50000}"/>
    <cellStyle name="Erklärender Text 2" xfId="14936" hidden="1" xr:uid="{00000000-0005-0000-0000-00007AA50000}"/>
    <cellStyle name="Erklärender Text 2" xfId="14824" hidden="1" xr:uid="{00000000-0005-0000-0000-00007BA50000}"/>
    <cellStyle name="Erklärender Text 2" xfId="14713" hidden="1" xr:uid="{00000000-0005-0000-0000-00007CA50000}"/>
    <cellStyle name="Erklärender Text 2" xfId="14574" hidden="1" xr:uid="{00000000-0005-0000-0000-00007DA50000}"/>
    <cellStyle name="Erklärender Text 2" xfId="14401" hidden="1" xr:uid="{00000000-0005-0000-0000-00007EA50000}"/>
    <cellStyle name="Erklärender Text 2" xfId="14260" hidden="1" xr:uid="{00000000-0005-0000-0000-00007FA50000}"/>
    <cellStyle name="Erklärender Text 2" xfId="14104" hidden="1" xr:uid="{00000000-0005-0000-0000-000080A50000}"/>
    <cellStyle name="Erklärender Text 2" xfId="14017" hidden="1" xr:uid="{00000000-0005-0000-0000-000081A50000}"/>
    <cellStyle name="Erklärender Text 2" xfId="13852" hidden="1" xr:uid="{00000000-0005-0000-0000-000082A50000}"/>
    <cellStyle name="Erklärender Text 2" xfId="13700" hidden="1" xr:uid="{00000000-0005-0000-0000-000083A50000}"/>
    <cellStyle name="Erklärender Text 2" xfId="13538" hidden="1" xr:uid="{00000000-0005-0000-0000-000084A50000}"/>
    <cellStyle name="Erklärender Text 2" xfId="13382" hidden="1" xr:uid="{00000000-0005-0000-0000-000085A50000}"/>
    <cellStyle name="Erklärender Text 2" xfId="13210" hidden="1" xr:uid="{00000000-0005-0000-0000-000086A50000}"/>
    <cellStyle name="Erklärender Text 2" xfId="13032" hidden="1" xr:uid="{00000000-0005-0000-0000-000087A50000}"/>
    <cellStyle name="Erklärender Text 2" xfId="12884" hidden="1" xr:uid="{00000000-0005-0000-0000-000088A50000}"/>
    <cellStyle name="Erklärender Text 2" xfId="12710" hidden="1" xr:uid="{00000000-0005-0000-0000-000089A50000}"/>
    <cellStyle name="Erklärender Text 2" xfId="12585" hidden="1" xr:uid="{00000000-0005-0000-0000-00008AA50000}"/>
    <cellStyle name="Erklärender Text 2" xfId="12459" hidden="1" xr:uid="{00000000-0005-0000-0000-00008BA50000}"/>
    <cellStyle name="Erklärender Text 2" xfId="12343" hidden="1" xr:uid="{00000000-0005-0000-0000-00008CA50000}"/>
    <cellStyle name="Erklärender Text 2" xfId="12211" hidden="1" xr:uid="{00000000-0005-0000-0000-00008DA50000}"/>
    <cellStyle name="Erklärender Text 2" xfId="12035" hidden="1" xr:uid="{00000000-0005-0000-0000-00008EA50000}"/>
    <cellStyle name="Erklärender Text 2" xfId="11925" hidden="1" xr:uid="{00000000-0005-0000-0000-00008FA50000}"/>
    <cellStyle name="Erklärender Text 2" xfId="11802" hidden="1" xr:uid="{00000000-0005-0000-0000-000090A50000}"/>
    <cellStyle name="Erklärender Text 2" xfId="11700" hidden="1" xr:uid="{00000000-0005-0000-0000-000091A50000}"/>
    <cellStyle name="Erklärender Text 2" xfId="11556" hidden="1" xr:uid="{00000000-0005-0000-0000-000092A50000}"/>
    <cellStyle name="Erklärender Text 2" xfId="11422" hidden="1" xr:uid="{00000000-0005-0000-0000-000093A50000}"/>
    <cellStyle name="Erklärender Text 2" xfId="11297" hidden="1" xr:uid="{00000000-0005-0000-0000-000094A50000}"/>
    <cellStyle name="Erklärender Text 2" xfId="11182" hidden="1" xr:uid="{00000000-0005-0000-0000-000095A50000}"/>
    <cellStyle name="Erklärender Text 2" xfId="11022" hidden="1" xr:uid="{00000000-0005-0000-0000-000096A50000}"/>
    <cellStyle name="Erklärender Text 2" xfId="10888" hidden="1" xr:uid="{00000000-0005-0000-0000-000097A50000}"/>
    <cellStyle name="Erklärender Text 2" xfId="10751" hidden="1" xr:uid="{00000000-0005-0000-0000-000098A50000}"/>
    <cellStyle name="Erklärender Text 2" xfId="10613" hidden="1" xr:uid="{00000000-0005-0000-0000-000099A50000}"/>
    <cellStyle name="Erklärender Text 2" xfId="10494" hidden="1" xr:uid="{00000000-0005-0000-0000-00009AA50000}"/>
    <cellStyle name="Erklärender Text 2" xfId="10361" hidden="1" xr:uid="{00000000-0005-0000-0000-00009BA50000}"/>
    <cellStyle name="Erklärender Text 2" xfId="10209" hidden="1" xr:uid="{00000000-0005-0000-0000-00009CA50000}"/>
    <cellStyle name="Erklärender Text 2" xfId="10086" hidden="1" xr:uid="{00000000-0005-0000-0000-00009DA50000}"/>
    <cellStyle name="Erklärender Text 2" xfId="9959" hidden="1" xr:uid="{00000000-0005-0000-0000-00009EA50000}"/>
    <cellStyle name="Erklärender Text 2" xfId="9829" hidden="1" xr:uid="{00000000-0005-0000-0000-00009FA50000}"/>
    <cellStyle name="Erklärender Text 2" xfId="9727" hidden="1" xr:uid="{00000000-0005-0000-0000-0000A0A50000}"/>
    <cellStyle name="Erklärender Text 2" xfId="9571" hidden="1" xr:uid="{00000000-0005-0000-0000-0000A1A50000}"/>
    <cellStyle name="Erklärender Text 2" xfId="9436" hidden="1" xr:uid="{00000000-0005-0000-0000-0000A2A50000}"/>
    <cellStyle name="Erklärender Text 2" xfId="9313" hidden="1" xr:uid="{00000000-0005-0000-0000-0000A3A50000}"/>
    <cellStyle name="Erklärender Text 2" xfId="9200" hidden="1" xr:uid="{00000000-0005-0000-0000-0000A4A50000}"/>
    <cellStyle name="Erklärender Text 2" xfId="9098" hidden="1" xr:uid="{00000000-0005-0000-0000-0000A5A50000}"/>
    <cellStyle name="Erklärender Text 2" xfId="8967" hidden="1" xr:uid="{00000000-0005-0000-0000-0000A6A50000}"/>
    <cellStyle name="Erklärender Text 2" xfId="8843" hidden="1" xr:uid="{00000000-0005-0000-0000-0000A7A50000}"/>
    <cellStyle name="Erklärender Text 2" xfId="8723" hidden="1" xr:uid="{00000000-0005-0000-0000-0000A8A50000}"/>
    <cellStyle name="Erklärender Text 2" xfId="8601" hidden="1" xr:uid="{00000000-0005-0000-0000-0000A9A50000}"/>
    <cellStyle name="Erklärender Text 2" xfId="8462" hidden="1" xr:uid="{00000000-0005-0000-0000-0000AAA50000}"/>
    <cellStyle name="Erklärender Text 2" xfId="8332" hidden="1" xr:uid="{00000000-0005-0000-0000-0000ABA50000}"/>
    <cellStyle name="Erklärender Text 2" xfId="8199" hidden="1" xr:uid="{00000000-0005-0000-0000-0000ACA50000}"/>
    <cellStyle name="Erklärender Text 2" xfId="8075" hidden="1" xr:uid="{00000000-0005-0000-0000-0000ADA50000}"/>
    <cellStyle name="Erklärender Text 2" xfId="7944" hidden="1" xr:uid="{00000000-0005-0000-0000-0000AEA50000}"/>
    <cellStyle name="Erklärender Text 2" xfId="7813" hidden="1" xr:uid="{00000000-0005-0000-0000-0000AFA50000}"/>
    <cellStyle name="Erklärender Text 2" xfId="7804" hidden="1" xr:uid="{00000000-0005-0000-0000-0000B0A50000}"/>
    <cellStyle name="Erklärender Text 2" xfId="7566" hidden="1" xr:uid="{00000000-0005-0000-0000-0000B1A50000}"/>
    <cellStyle name="Erklärender Text 2" xfId="7429" hidden="1" xr:uid="{00000000-0005-0000-0000-0000B2A50000}"/>
    <cellStyle name="Erklärender Text 2" xfId="7299" hidden="1" xr:uid="{00000000-0005-0000-0000-0000B3A50000}"/>
    <cellStyle name="Erklärender Text 2" xfId="20386" hidden="1" xr:uid="{00000000-0005-0000-0000-0000B4A50000}"/>
    <cellStyle name="Erklärender Text 2" xfId="20752" hidden="1" xr:uid="{00000000-0005-0000-0000-0000B5A50000}"/>
    <cellStyle name="Erklärender Text 2" xfId="20785" hidden="1" xr:uid="{00000000-0005-0000-0000-0000B6A50000}"/>
    <cellStyle name="Erklärender Text 2" xfId="20825" hidden="1" xr:uid="{00000000-0005-0000-0000-0000B7A50000}"/>
    <cellStyle name="Erklärender Text 2" xfId="20865" hidden="1" xr:uid="{00000000-0005-0000-0000-0000B8A50000}"/>
    <cellStyle name="Erklärender Text 2" xfId="20899" hidden="1" xr:uid="{00000000-0005-0000-0000-0000B9A50000}"/>
    <cellStyle name="Erklärender Text 2" xfId="20937" hidden="1" xr:uid="{00000000-0005-0000-0000-0000BAA50000}"/>
    <cellStyle name="Erklärender Text 2" xfId="20914" hidden="1" xr:uid="{00000000-0005-0000-0000-0000BBA50000}"/>
    <cellStyle name="Erklärender Text 2" xfId="20868" hidden="1" xr:uid="{00000000-0005-0000-0000-0000BCA50000}"/>
    <cellStyle name="Erklärender Text 2" xfId="20828" hidden="1" xr:uid="{00000000-0005-0000-0000-0000BDA50000}"/>
    <cellStyle name="Erklärender Text 2" xfId="20788" hidden="1" xr:uid="{00000000-0005-0000-0000-0000BEA50000}"/>
    <cellStyle name="Erklärender Text 2" xfId="20753" hidden="1" xr:uid="{00000000-0005-0000-0000-0000BFA50000}"/>
    <cellStyle name="Erklärender Text 2" xfId="20691" hidden="1" xr:uid="{00000000-0005-0000-0000-0000C0A50000}"/>
    <cellStyle name="Erklärender Text 2" xfId="20624" hidden="1" xr:uid="{00000000-0005-0000-0000-0000C1A50000}"/>
    <cellStyle name="Erklärender Text 2" xfId="20563" hidden="1" xr:uid="{00000000-0005-0000-0000-0000C2A50000}"/>
    <cellStyle name="Erklärender Text 2" xfId="20499" hidden="1" xr:uid="{00000000-0005-0000-0000-0000C3A50000}"/>
    <cellStyle name="Erklärender Text 2" xfId="20435" hidden="1" xr:uid="{00000000-0005-0000-0000-0000C4A50000}"/>
    <cellStyle name="Erklärender Text 2" xfId="20393" hidden="1" xr:uid="{00000000-0005-0000-0000-0000C5A50000}"/>
    <cellStyle name="Erklärender Text 2" xfId="20297" hidden="1" xr:uid="{00000000-0005-0000-0000-0000C6A50000}"/>
    <cellStyle name="Erklärender Text 2" xfId="20206" hidden="1" xr:uid="{00000000-0005-0000-0000-0000C7A50000}"/>
    <cellStyle name="Erklärender Text 2" xfId="20117" hidden="1" xr:uid="{00000000-0005-0000-0000-0000C8A50000}"/>
    <cellStyle name="Erklärender Text 2" xfId="20040" hidden="1" xr:uid="{00000000-0005-0000-0000-0000C9A50000}"/>
    <cellStyle name="Erklärender Text 2" xfId="19967" hidden="1" xr:uid="{00000000-0005-0000-0000-0000CAA50000}"/>
    <cellStyle name="Erklärender Text 2" xfId="19870" hidden="1" xr:uid="{00000000-0005-0000-0000-0000CBA50000}"/>
    <cellStyle name="Erklärender Text 2" xfId="19766" hidden="1" xr:uid="{00000000-0005-0000-0000-0000CCA50000}"/>
    <cellStyle name="Erklärender Text 2" xfId="19649" hidden="1" xr:uid="{00000000-0005-0000-0000-0000CDA50000}"/>
    <cellStyle name="Erklärender Text 2" xfId="19536" hidden="1" xr:uid="{00000000-0005-0000-0000-0000CEA50000}"/>
    <cellStyle name="Erklärender Text 2" xfId="19394" hidden="1" xr:uid="{00000000-0005-0000-0000-0000CFA50000}"/>
    <cellStyle name="Erklärender Text 2" xfId="19250" hidden="1" xr:uid="{00000000-0005-0000-0000-0000D0A50000}"/>
    <cellStyle name="Erklärender Text 2" xfId="19113" hidden="1" xr:uid="{00000000-0005-0000-0000-0000D1A50000}"/>
    <cellStyle name="Erklärender Text 2" xfId="18964" hidden="1" xr:uid="{00000000-0005-0000-0000-0000D2A50000}"/>
    <cellStyle name="Erklärender Text 2" xfId="18844" hidden="1" xr:uid="{00000000-0005-0000-0000-0000D3A50000}"/>
    <cellStyle name="Erklärender Text 2" xfId="18697" hidden="1" xr:uid="{00000000-0005-0000-0000-0000D4A50000}"/>
    <cellStyle name="Erklärender Text 2" xfId="18552" hidden="1" xr:uid="{00000000-0005-0000-0000-0000D5A50000}"/>
    <cellStyle name="Erklärender Text 2" xfId="18414" hidden="1" xr:uid="{00000000-0005-0000-0000-0000D6A50000}"/>
    <cellStyle name="Erklärender Text 2" xfId="18244" hidden="1" xr:uid="{00000000-0005-0000-0000-0000D7A50000}"/>
    <cellStyle name="Erklärender Text 2" xfId="18112" hidden="1" xr:uid="{00000000-0005-0000-0000-0000D8A50000}"/>
    <cellStyle name="Erklärender Text 2" xfId="17989" hidden="1" xr:uid="{00000000-0005-0000-0000-0000D9A50000}"/>
    <cellStyle name="Erklärender Text 2" xfId="17852" hidden="1" xr:uid="{00000000-0005-0000-0000-0000DAA50000}"/>
    <cellStyle name="Erklärender Text 2" xfId="17723" hidden="1" xr:uid="{00000000-0005-0000-0000-0000DBA50000}"/>
    <cellStyle name="Erklärender Text 2" xfId="17587" hidden="1" xr:uid="{00000000-0005-0000-0000-0000DCA50000}"/>
    <cellStyle name="Erklärender Text 2" xfId="17452" hidden="1" xr:uid="{00000000-0005-0000-0000-0000DDA50000}"/>
    <cellStyle name="Erklärender Text 2" xfId="17350" hidden="1" xr:uid="{00000000-0005-0000-0000-0000DEA50000}"/>
    <cellStyle name="Erklärender Text 2" xfId="17207" hidden="1" xr:uid="{00000000-0005-0000-0000-0000DFA50000}"/>
    <cellStyle name="Erklärender Text 2" xfId="17066" hidden="1" xr:uid="{00000000-0005-0000-0000-0000E0A50000}"/>
    <cellStyle name="Erklärender Text 2" xfId="16917" hidden="1" xr:uid="{00000000-0005-0000-0000-0000E1A50000}"/>
    <cellStyle name="Erklärender Text 2" xfId="16795" hidden="1" xr:uid="{00000000-0005-0000-0000-0000E2A50000}"/>
    <cellStyle name="Erklärender Text 2" xfId="16659" hidden="1" xr:uid="{00000000-0005-0000-0000-0000E3A50000}"/>
    <cellStyle name="Erklärender Text 2" xfId="16504" hidden="1" xr:uid="{00000000-0005-0000-0000-0000E4A50000}"/>
    <cellStyle name="Erklärender Text 2" xfId="16374" hidden="1" xr:uid="{00000000-0005-0000-0000-0000E5A50000}"/>
    <cellStyle name="Erklärender Text 2" xfId="16239" hidden="1" xr:uid="{00000000-0005-0000-0000-0000E6A50000}"/>
    <cellStyle name="Erklärender Text 2" xfId="16104" hidden="1" xr:uid="{00000000-0005-0000-0000-0000E7A50000}"/>
    <cellStyle name="Erklärender Text 2" xfId="15977" hidden="1" xr:uid="{00000000-0005-0000-0000-0000E8A50000}"/>
    <cellStyle name="Erklärender Text 2" xfId="15975" hidden="1" xr:uid="{00000000-0005-0000-0000-0000E9A50000}"/>
    <cellStyle name="Erklärender Text 2" xfId="15842" hidden="1" xr:uid="{00000000-0005-0000-0000-0000EAA50000}"/>
    <cellStyle name="Erklärender Text 2" xfId="15714" hidden="1" xr:uid="{00000000-0005-0000-0000-0000EBA50000}"/>
    <cellStyle name="Erklärender Text 2" xfId="15571" hidden="1" xr:uid="{00000000-0005-0000-0000-0000ECA50000}"/>
    <cellStyle name="Erklärender Text 2" xfId="15375" hidden="1" xr:uid="{00000000-0005-0000-0000-0000EDA50000}"/>
    <cellStyle name="Erklärender Text 2" xfId="15271" hidden="1" xr:uid="{00000000-0005-0000-0000-0000EEA50000}"/>
    <cellStyle name="Erklärender Text 2" xfId="15158" hidden="1" xr:uid="{00000000-0005-0000-0000-0000EFA50000}"/>
    <cellStyle name="Erklärender Text 2" xfId="15008" hidden="1" xr:uid="{00000000-0005-0000-0000-0000F0A50000}"/>
    <cellStyle name="Erklärender Text 2" xfId="14838" hidden="1" xr:uid="{00000000-0005-0000-0000-0000F1A50000}"/>
    <cellStyle name="Erklärender Text 2" xfId="14708" hidden="1" xr:uid="{00000000-0005-0000-0000-0000F2A50000}"/>
    <cellStyle name="Erklärender Text 2" xfId="14578" hidden="1" xr:uid="{00000000-0005-0000-0000-0000F3A50000}"/>
    <cellStyle name="Erklärender Text 2" xfId="14458" hidden="1" xr:uid="{00000000-0005-0000-0000-0000F4A50000}"/>
    <cellStyle name="Erklärender Text 2" xfId="14293" hidden="1" xr:uid="{00000000-0005-0000-0000-0000F5A50000}"/>
    <cellStyle name="Erklärender Text 2" xfId="14116" hidden="1" xr:uid="{00000000-0005-0000-0000-0000F6A50000}"/>
    <cellStyle name="Erklärender Text 2" xfId="13927" hidden="1" xr:uid="{00000000-0005-0000-0000-0000F7A50000}"/>
    <cellStyle name="Erklärender Text 2" xfId="13771" hidden="1" xr:uid="{00000000-0005-0000-0000-0000F8A50000}"/>
    <cellStyle name="Erklärender Text 2" xfId="13634" hidden="1" xr:uid="{00000000-0005-0000-0000-0000F9A50000}"/>
    <cellStyle name="Erklärender Text 2" xfId="13455" hidden="1" xr:uid="{00000000-0005-0000-0000-0000FAA50000}"/>
    <cellStyle name="Erklärender Text 2" xfId="13259" hidden="1" xr:uid="{00000000-0005-0000-0000-0000FBA50000}"/>
    <cellStyle name="Erklärender Text 2" xfId="13090" hidden="1" xr:uid="{00000000-0005-0000-0000-0000FCA50000}"/>
    <cellStyle name="Erklärender Text 2" xfId="12944" hidden="1" xr:uid="{00000000-0005-0000-0000-0000FDA50000}"/>
    <cellStyle name="Erklärender Text 2" xfId="12778" hidden="1" xr:uid="{00000000-0005-0000-0000-0000FEA50000}"/>
    <cellStyle name="Erklärender Text 2" xfId="12645" hidden="1" xr:uid="{00000000-0005-0000-0000-0000FFA50000}"/>
    <cellStyle name="Erklärender Text 2" xfId="12500" hidden="1" xr:uid="{00000000-0005-0000-0000-000000A60000}"/>
    <cellStyle name="Erklärender Text 2" xfId="12341" hidden="1" xr:uid="{00000000-0005-0000-0000-000001A60000}"/>
    <cellStyle name="Erklärender Text 2" xfId="12217" hidden="1" xr:uid="{00000000-0005-0000-0000-000002A60000}"/>
    <cellStyle name="Erklärender Text 2" xfId="12046" hidden="1" xr:uid="{00000000-0005-0000-0000-000003A60000}"/>
    <cellStyle name="Erklärender Text 2" xfId="11934" hidden="1" xr:uid="{00000000-0005-0000-0000-000004A60000}"/>
    <cellStyle name="Erklärender Text 2" xfId="11794" hidden="1" xr:uid="{00000000-0005-0000-0000-000005A60000}"/>
    <cellStyle name="Erklärender Text 2" xfId="11649" hidden="1" xr:uid="{00000000-0005-0000-0000-000006A60000}"/>
    <cellStyle name="Erklärender Text 2" xfId="11513" hidden="1" xr:uid="{00000000-0005-0000-0000-000007A60000}"/>
    <cellStyle name="Erklärender Text 2" xfId="11402" hidden="1" xr:uid="{00000000-0005-0000-0000-000008A60000}"/>
    <cellStyle name="Erklärender Text 2" xfId="11227" hidden="1" xr:uid="{00000000-0005-0000-0000-000009A60000}"/>
    <cellStyle name="Erklärender Text 2" xfId="11085" hidden="1" xr:uid="{00000000-0005-0000-0000-00000AA60000}"/>
    <cellStyle name="Erklärender Text 2" xfId="10947" hidden="1" xr:uid="{00000000-0005-0000-0000-00000BA60000}"/>
    <cellStyle name="Erklärender Text 2" xfId="10814" hidden="1" xr:uid="{00000000-0005-0000-0000-00000CA60000}"/>
    <cellStyle name="Erklärender Text 2" xfId="10687" hidden="1" xr:uid="{00000000-0005-0000-0000-00000DA60000}"/>
    <cellStyle name="Erklärender Text 2" xfId="10548" hidden="1" xr:uid="{00000000-0005-0000-0000-00000EA60000}"/>
    <cellStyle name="Erklärender Text 2" xfId="10394" hidden="1" xr:uid="{00000000-0005-0000-0000-00000FA60000}"/>
    <cellStyle name="Erklärender Text 2" xfId="10255" hidden="1" xr:uid="{00000000-0005-0000-0000-000010A60000}"/>
    <cellStyle name="Erklärender Text 2" xfId="10112" hidden="1" xr:uid="{00000000-0005-0000-0000-000011A60000}"/>
    <cellStyle name="Erklärender Text 2" xfId="9971" hidden="1" xr:uid="{00000000-0005-0000-0000-000012A60000}"/>
    <cellStyle name="Erklärender Text 2" xfId="9857" hidden="1" xr:uid="{00000000-0005-0000-0000-000013A60000}"/>
    <cellStyle name="Erklärender Text 2" xfId="9716" hidden="1" xr:uid="{00000000-0005-0000-0000-000014A60000}"/>
    <cellStyle name="Erklärender Text 2" xfId="9563" hidden="1" xr:uid="{00000000-0005-0000-0000-000015A60000}"/>
    <cellStyle name="Erklärender Text 2" xfId="9429" hidden="1" xr:uid="{00000000-0005-0000-0000-000016A60000}"/>
    <cellStyle name="Erklärender Text 2" xfId="9302" hidden="1" xr:uid="{00000000-0005-0000-0000-000017A60000}"/>
    <cellStyle name="Erklärender Text 2" xfId="9193" hidden="1" xr:uid="{00000000-0005-0000-0000-000018A60000}"/>
    <cellStyle name="Erklärender Text 2" xfId="9057" hidden="1" xr:uid="{00000000-0005-0000-0000-000019A60000}"/>
    <cellStyle name="Erklärender Text 2" xfId="8926" hidden="1" xr:uid="{00000000-0005-0000-0000-00001AA60000}"/>
    <cellStyle name="Erklärender Text 2" xfId="8807" hidden="1" xr:uid="{00000000-0005-0000-0000-00001BA60000}"/>
    <cellStyle name="Erklärender Text 2" xfId="8674" hidden="1" xr:uid="{00000000-0005-0000-0000-00001CA60000}"/>
    <cellStyle name="Erklärender Text 2" xfId="8521" hidden="1" xr:uid="{00000000-0005-0000-0000-00001DA60000}"/>
    <cellStyle name="Erklärender Text 2" xfId="8389" hidden="1" xr:uid="{00000000-0005-0000-0000-00001EA60000}"/>
    <cellStyle name="Erklärender Text 2" xfId="8253" hidden="1" xr:uid="{00000000-0005-0000-0000-00001FA60000}"/>
    <cellStyle name="Erklärender Text 2" xfId="8133" hidden="1" xr:uid="{00000000-0005-0000-0000-000020A60000}"/>
    <cellStyle name="Erklärender Text 2" xfId="7999" hidden="1" xr:uid="{00000000-0005-0000-0000-000021A60000}"/>
    <cellStyle name="Erklärender Text 2" xfId="7861" hidden="1" xr:uid="{00000000-0005-0000-0000-000022A60000}"/>
    <cellStyle name="Erklärender Text 2" xfId="7858" hidden="1" xr:uid="{00000000-0005-0000-0000-000023A60000}"/>
    <cellStyle name="Erklärender Text 2" xfId="7622" hidden="1" xr:uid="{00000000-0005-0000-0000-000024A60000}"/>
    <cellStyle name="Erklärender Text 2" xfId="7459" hidden="1" xr:uid="{00000000-0005-0000-0000-000025A60000}"/>
    <cellStyle name="Erklärender Text 2" xfId="7304" hidden="1" xr:uid="{00000000-0005-0000-0000-000026A60000}"/>
    <cellStyle name="Erklärender Text 2" xfId="20680" hidden="1" xr:uid="{00000000-0005-0000-0000-000027A60000}"/>
    <cellStyle name="Erklärender Text 2" xfId="20960" hidden="1" xr:uid="{00000000-0005-0000-0000-000028A60000}"/>
    <cellStyle name="Erklärender Text 2" xfId="20974" hidden="1" xr:uid="{00000000-0005-0000-0000-000029A60000}"/>
    <cellStyle name="Erklärender Text 2" xfId="20994" hidden="1" xr:uid="{00000000-0005-0000-0000-00002AA60000}"/>
    <cellStyle name="Erklärender Text 2" xfId="21014" hidden="1" xr:uid="{00000000-0005-0000-0000-00002BA60000}"/>
    <cellStyle name="Erklärender Text 2" xfId="21034" hidden="1" xr:uid="{00000000-0005-0000-0000-00002CA60000}"/>
    <cellStyle name="Erklärender Text 2" xfId="21054" hidden="1" xr:uid="{00000000-0005-0000-0000-00002DA60000}"/>
    <cellStyle name="Erklärender Text 2" xfId="21102" hidden="1" xr:uid="{00000000-0005-0000-0000-00002EA60000}"/>
    <cellStyle name="Erklärender Text 2" xfId="21144" hidden="1" xr:uid="{00000000-0005-0000-0000-00002FA60000}"/>
    <cellStyle name="Erklärender Text 2" xfId="21182" hidden="1" xr:uid="{00000000-0005-0000-0000-000030A60000}"/>
    <cellStyle name="Erklärender Text 2" xfId="21250" hidden="1" xr:uid="{00000000-0005-0000-0000-000031A60000}"/>
    <cellStyle name="Erklärender Text 2" xfId="21289" hidden="1" xr:uid="{00000000-0005-0000-0000-000032A60000}"/>
    <cellStyle name="Erklärender Text 2" xfId="21331" hidden="1" xr:uid="{00000000-0005-0000-0000-000033A60000}"/>
    <cellStyle name="Erklärender Text 2" xfId="21376" hidden="1" xr:uid="{00000000-0005-0000-0000-000034A60000}"/>
    <cellStyle name="Erklärender Text 2" xfId="21412" hidden="1" xr:uid="{00000000-0005-0000-0000-000035A60000}"/>
    <cellStyle name="Erklärender Text 2" xfId="21451" hidden="1" xr:uid="{00000000-0005-0000-0000-000036A60000}"/>
    <cellStyle name="Erklärender Text 2" xfId="21485" hidden="1" xr:uid="{00000000-0005-0000-0000-000037A60000}"/>
    <cellStyle name="Erklärender Text 2" xfId="21519" hidden="1" xr:uid="{00000000-0005-0000-0000-000038A60000}"/>
    <cellStyle name="Erklärender Text 2" xfId="21560" hidden="1" xr:uid="{00000000-0005-0000-0000-000039A60000}"/>
    <cellStyle name="Erklärender Text 2" xfId="21600" hidden="1" xr:uid="{00000000-0005-0000-0000-00003AA60000}"/>
    <cellStyle name="Erklärender Text 2" xfId="21640" hidden="1" xr:uid="{00000000-0005-0000-0000-00003BA60000}"/>
    <cellStyle name="Erklärender Text 2" xfId="21673" hidden="1" xr:uid="{00000000-0005-0000-0000-00003CA60000}"/>
    <cellStyle name="Erklärender Text 2" xfId="21706" hidden="1" xr:uid="{00000000-0005-0000-0000-00003DA60000}"/>
    <cellStyle name="Erklärender Text 2" xfId="21746" hidden="1" xr:uid="{00000000-0005-0000-0000-00003EA60000}"/>
    <cellStyle name="Erklärender Text 2" xfId="21786" hidden="1" xr:uid="{00000000-0005-0000-0000-00003FA60000}"/>
    <cellStyle name="Erklärender Text 2" xfId="21819" hidden="1" xr:uid="{00000000-0005-0000-0000-000040A60000}"/>
    <cellStyle name="Erklärender Text 2" xfId="21858" hidden="1" xr:uid="{00000000-0005-0000-0000-000041A60000}"/>
    <cellStyle name="Erklärender Text 2" xfId="21913" hidden="1" xr:uid="{00000000-0005-0000-0000-000042A60000}"/>
    <cellStyle name="Erklärender Text 2" xfId="21953" hidden="1" xr:uid="{00000000-0005-0000-0000-000043A60000}"/>
    <cellStyle name="Erklärender Text 2" xfId="21993" hidden="1" xr:uid="{00000000-0005-0000-0000-000044A60000}"/>
    <cellStyle name="Erklärender Text 2" xfId="22034" hidden="1" xr:uid="{00000000-0005-0000-0000-000045A60000}"/>
    <cellStyle name="Erklärender Text 2" xfId="22066" hidden="1" xr:uid="{00000000-0005-0000-0000-000046A60000}"/>
    <cellStyle name="Erklärender Text 2" xfId="22115" hidden="1" xr:uid="{00000000-0005-0000-0000-000047A60000}"/>
    <cellStyle name="Erklärender Text 2" xfId="22157" hidden="1" xr:uid="{00000000-0005-0000-0000-000048A60000}"/>
    <cellStyle name="Erklärender Text 2" xfId="22197" hidden="1" xr:uid="{00000000-0005-0000-0000-000049A60000}"/>
    <cellStyle name="Erklärender Text 2" xfId="22236" hidden="1" xr:uid="{00000000-0005-0000-0000-00004AA60000}"/>
    <cellStyle name="Erklärender Text 2" xfId="22271" hidden="1" xr:uid="{00000000-0005-0000-0000-00004BA60000}"/>
    <cellStyle name="Erklärender Text 2" xfId="22306" hidden="1" xr:uid="{00000000-0005-0000-0000-00004CA60000}"/>
    <cellStyle name="Erklärender Text 2" xfId="22347" hidden="1" xr:uid="{00000000-0005-0000-0000-00004DA60000}"/>
    <cellStyle name="Erklärender Text 2" xfId="22387" hidden="1" xr:uid="{00000000-0005-0000-0000-00004EA60000}"/>
    <cellStyle name="Erklärender Text 2" xfId="22427" hidden="1" xr:uid="{00000000-0005-0000-0000-00004FA60000}"/>
    <cellStyle name="Erklärender Text 2" xfId="22467" hidden="1" xr:uid="{00000000-0005-0000-0000-000050A60000}"/>
    <cellStyle name="Erklärender Text 2" xfId="22487" hidden="1" xr:uid="{00000000-0005-0000-0000-000051A60000}"/>
    <cellStyle name="Erklärender Text 2" xfId="22525" hidden="1" xr:uid="{00000000-0005-0000-0000-000052A60000}"/>
    <cellStyle name="Erklärender Text 2" xfId="22567" hidden="1" xr:uid="{00000000-0005-0000-0000-000053A60000}"/>
    <cellStyle name="Erklärender Text 2" xfId="22605" hidden="1" xr:uid="{00000000-0005-0000-0000-000054A60000}"/>
    <cellStyle name="Erklärender Text 2" xfId="22643" hidden="1" xr:uid="{00000000-0005-0000-0000-000055A60000}"/>
    <cellStyle name="Erklärender Text 2" xfId="22681" hidden="1" xr:uid="{00000000-0005-0000-0000-000056A60000}"/>
    <cellStyle name="Erklärender Text 2" xfId="22719" hidden="1" xr:uid="{00000000-0005-0000-0000-000057A60000}"/>
    <cellStyle name="Erklärender Text 2" xfId="22760" hidden="1" xr:uid="{00000000-0005-0000-0000-000058A60000}"/>
    <cellStyle name="Erklärender Text 2" xfId="22799" hidden="1" xr:uid="{00000000-0005-0000-0000-000059A60000}"/>
    <cellStyle name="Erklärender Text 2" xfId="22834" hidden="1" xr:uid="{00000000-0005-0000-0000-00005AA60000}"/>
    <cellStyle name="Erklärender Text 2" xfId="22867" hidden="1" xr:uid="{00000000-0005-0000-0000-00005BA60000}"/>
    <cellStyle name="Erklärender Text 2" xfId="22871" hidden="1" xr:uid="{00000000-0005-0000-0000-00005CA60000}"/>
    <cellStyle name="Erklärender Text 2" xfId="22943" hidden="1" xr:uid="{00000000-0005-0000-0000-00005DA60000}"/>
    <cellStyle name="Erklärender Text 2" xfId="22983" hidden="1" xr:uid="{00000000-0005-0000-0000-00005EA60000}"/>
    <cellStyle name="Erklärender Text 2" xfId="23023" hidden="1" xr:uid="{00000000-0005-0000-0000-00005FA60000}"/>
    <cellStyle name="Erklärender Text 2" xfId="23063" hidden="1" xr:uid="{00000000-0005-0000-0000-000060A60000}"/>
    <cellStyle name="Erklärender Text 2" xfId="23107" hidden="1" xr:uid="{00000000-0005-0000-0000-000061A60000}"/>
    <cellStyle name="Erklärender Text 2" xfId="23138" hidden="1" xr:uid="{00000000-0005-0000-0000-000062A60000}"/>
    <cellStyle name="Erklärender Text 2" xfId="23212" hidden="1" xr:uid="{00000000-0005-0000-0000-000063A60000}"/>
    <cellStyle name="Erklärender Text 2" xfId="23254" hidden="1" xr:uid="{00000000-0005-0000-0000-000064A60000}"/>
    <cellStyle name="Erklärender Text 2" xfId="23294" hidden="1" xr:uid="{00000000-0005-0000-0000-000065A60000}"/>
    <cellStyle name="Erklärender Text 2" xfId="23330" hidden="1" xr:uid="{00000000-0005-0000-0000-000066A60000}"/>
    <cellStyle name="Erklärender Text 2" xfId="23357" hidden="1" xr:uid="{00000000-0005-0000-0000-000067A60000}"/>
    <cellStyle name="Erklärender Text 2" xfId="23431" hidden="1" xr:uid="{00000000-0005-0000-0000-000068A60000}"/>
    <cellStyle name="Erklärender Text 2" xfId="23473" hidden="1" xr:uid="{00000000-0005-0000-0000-000069A60000}"/>
    <cellStyle name="Erklärender Text 2" xfId="23516" hidden="1" xr:uid="{00000000-0005-0000-0000-00006AA60000}"/>
    <cellStyle name="Erklärender Text 2" xfId="23553" hidden="1" xr:uid="{00000000-0005-0000-0000-00006BA60000}"/>
    <cellStyle name="Erklärender Text 2" xfId="23593" hidden="1" xr:uid="{00000000-0005-0000-0000-00006CA60000}"/>
    <cellStyle name="Erklärender Text 2" xfId="23639" hidden="1" xr:uid="{00000000-0005-0000-0000-00006DA60000}"/>
    <cellStyle name="Erklärender Text 2" xfId="23685" hidden="1" xr:uid="{00000000-0005-0000-0000-00006EA60000}"/>
    <cellStyle name="Erklärender Text 2" xfId="23742" hidden="1" xr:uid="{00000000-0005-0000-0000-00006FA60000}"/>
    <cellStyle name="Erklärender Text 2" xfId="23782" hidden="1" xr:uid="{00000000-0005-0000-0000-000070A60000}"/>
    <cellStyle name="Erklärender Text 2" xfId="23822" hidden="1" xr:uid="{00000000-0005-0000-0000-000071A60000}"/>
    <cellStyle name="Erklärender Text 2" xfId="23856" hidden="1" xr:uid="{00000000-0005-0000-0000-000072A60000}"/>
    <cellStyle name="Erklärender Text 2" xfId="23897" hidden="1" xr:uid="{00000000-0005-0000-0000-000073A60000}"/>
    <cellStyle name="Erklärender Text 2" xfId="23937" hidden="1" xr:uid="{00000000-0005-0000-0000-000074A60000}"/>
    <cellStyle name="Erklärender Text 2" xfId="23969" hidden="1" xr:uid="{00000000-0005-0000-0000-000075A60000}"/>
    <cellStyle name="Erklärender Text 2" xfId="24008" hidden="1" xr:uid="{00000000-0005-0000-0000-000076A60000}"/>
    <cellStyle name="Erklärender Text 2" xfId="24036" hidden="1" xr:uid="{00000000-0005-0000-0000-000077A60000}"/>
    <cellStyle name="Erklärender Text 2" xfId="24076" hidden="1" xr:uid="{00000000-0005-0000-0000-000078A60000}"/>
    <cellStyle name="Erklärender Text 2" xfId="24116" hidden="1" xr:uid="{00000000-0005-0000-0000-000079A60000}"/>
    <cellStyle name="Erklärender Text 2" xfId="24149" hidden="1" xr:uid="{00000000-0005-0000-0000-00007AA60000}"/>
    <cellStyle name="Erklärender Text 2" xfId="24189" hidden="1" xr:uid="{00000000-0005-0000-0000-00007BA60000}"/>
    <cellStyle name="Erklärender Text 2" xfId="24245" hidden="1" xr:uid="{00000000-0005-0000-0000-00007CA60000}"/>
    <cellStyle name="Erklärender Text 2" xfId="24285" hidden="1" xr:uid="{00000000-0005-0000-0000-00007DA60000}"/>
    <cellStyle name="Erklärender Text 2" xfId="24325" hidden="1" xr:uid="{00000000-0005-0000-0000-00007EA60000}"/>
    <cellStyle name="Erklärender Text 2" xfId="24360" hidden="1" xr:uid="{00000000-0005-0000-0000-00007FA60000}"/>
    <cellStyle name="Erklärender Text 2" xfId="24400" hidden="1" xr:uid="{00000000-0005-0000-0000-000080A60000}"/>
    <cellStyle name="Erklärender Text 2" xfId="24446" hidden="1" xr:uid="{00000000-0005-0000-0000-000081A60000}"/>
    <cellStyle name="Erklärender Text 2" xfId="24487" hidden="1" xr:uid="{00000000-0005-0000-0000-000082A60000}"/>
    <cellStyle name="Erklärender Text 2" xfId="24523" hidden="1" xr:uid="{00000000-0005-0000-0000-000083A60000}"/>
    <cellStyle name="Erklärender Text 2" xfId="24566" hidden="1" xr:uid="{00000000-0005-0000-0000-000084A60000}"/>
    <cellStyle name="Erklärender Text 2" xfId="24601" hidden="1" xr:uid="{00000000-0005-0000-0000-000085A60000}"/>
    <cellStyle name="Erklärender Text 2" xfId="24635" hidden="1" xr:uid="{00000000-0005-0000-0000-000086A60000}"/>
    <cellStyle name="Erklärender Text 2" xfId="24676" hidden="1" xr:uid="{00000000-0005-0000-0000-000087A60000}"/>
    <cellStyle name="Erklärender Text 2" xfId="24716" hidden="1" xr:uid="{00000000-0005-0000-0000-000088A60000}"/>
    <cellStyle name="Erklärender Text 2" xfId="24761" hidden="1" xr:uid="{00000000-0005-0000-0000-000089A60000}"/>
    <cellStyle name="Erklärender Text 2" xfId="24790" hidden="1" xr:uid="{00000000-0005-0000-0000-00008AA60000}"/>
    <cellStyle name="Erklärender Text 2" xfId="24822" hidden="1" xr:uid="{00000000-0005-0000-0000-00008BA60000}"/>
    <cellStyle name="Erklärender Text 2" xfId="24862" hidden="1" xr:uid="{00000000-0005-0000-0000-00008CA60000}"/>
    <cellStyle name="Erklärender Text 2" xfId="24902" hidden="1" xr:uid="{00000000-0005-0000-0000-00008DA60000}"/>
    <cellStyle name="Erklärender Text 2" xfId="24936" hidden="1" xr:uid="{00000000-0005-0000-0000-00008EA60000}"/>
    <cellStyle name="Erklärender Text 2" xfId="24969" hidden="1" xr:uid="{00000000-0005-0000-0000-00008FA60000}"/>
    <cellStyle name="Erklärender Text 2" xfId="25013" hidden="1" xr:uid="{00000000-0005-0000-0000-000090A60000}"/>
    <cellStyle name="Erklärender Text 2" xfId="25055" hidden="1" xr:uid="{00000000-0005-0000-0000-000091A60000}"/>
    <cellStyle name="Erklärender Text 2" xfId="25092" hidden="1" xr:uid="{00000000-0005-0000-0000-000092A60000}"/>
    <cellStyle name="Erklärender Text 2" xfId="25130" hidden="1" xr:uid="{00000000-0005-0000-0000-000093A60000}"/>
    <cellStyle name="Erklärender Text 2" xfId="25164" hidden="1" xr:uid="{00000000-0005-0000-0000-000094A60000}"/>
    <cellStyle name="Erklärender Text 2" xfId="25200" hidden="1" xr:uid="{00000000-0005-0000-0000-000095A60000}"/>
    <cellStyle name="Erklärender Text 2" xfId="25202" hidden="1" xr:uid="{00000000-0005-0000-0000-000096A60000}"/>
    <cellStyle name="Erklärender Text 2" xfId="25273" hidden="1" xr:uid="{00000000-0005-0000-0000-000097A60000}"/>
    <cellStyle name="Erklärender Text 2" xfId="25313" hidden="1" xr:uid="{00000000-0005-0000-0000-000098A60000}"/>
    <cellStyle name="Erklärender Text 2" xfId="25353" hidden="1" xr:uid="{00000000-0005-0000-0000-000099A60000}"/>
    <cellStyle name="Erklärender Text 2" xfId="25385" hidden="1" xr:uid="{00000000-0005-0000-0000-00009AA60000}"/>
    <cellStyle name="Erklärender Text 2" xfId="25429" hidden="1" xr:uid="{00000000-0005-0000-0000-00009BA60000}"/>
    <cellStyle name="Erklärender Text 2" xfId="25460" hidden="1" xr:uid="{00000000-0005-0000-0000-00009CA60000}"/>
    <cellStyle name="Erklärender Text 2" xfId="25500" hidden="1" xr:uid="{00000000-0005-0000-0000-00009DA60000}"/>
    <cellStyle name="Erklärender Text 2" xfId="25540" hidden="1" xr:uid="{00000000-0005-0000-0000-00009EA60000}"/>
    <cellStyle name="Erklärender Text 2" xfId="25574" hidden="1" xr:uid="{00000000-0005-0000-0000-00009FA60000}"/>
    <cellStyle name="Erklärender Text 2" xfId="25615" hidden="1" xr:uid="{00000000-0005-0000-0000-0000A0A60000}"/>
    <cellStyle name="Erklärender Text 2" xfId="25591" hidden="1" xr:uid="{00000000-0005-0000-0000-0000A1A60000}"/>
    <cellStyle name="Erklärender Text 2" xfId="25543" hidden="1" xr:uid="{00000000-0005-0000-0000-0000A2A60000}"/>
    <cellStyle name="Erklärender Text 2" xfId="25503" hidden="1" xr:uid="{00000000-0005-0000-0000-0000A3A60000}"/>
    <cellStyle name="Erklärender Text 2" xfId="25463" hidden="1" xr:uid="{00000000-0005-0000-0000-0000A4A60000}"/>
    <cellStyle name="Erklärender Text 2" xfId="25422" hidden="1" xr:uid="{00000000-0005-0000-0000-0000A5A60000}"/>
    <cellStyle name="Erklärender Text 2" xfId="25378" hidden="1" xr:uid="{00000000-0005-0000-0000-0000A6A60000}"/>
    <cellStyle name="Erklärender Text 2" xfId="25328" hidden="1" xr:uid="{00000000-0005-0000-0000-0000A7A60000}"/>
    <cellStyle name="Erklärender Text 2" xfId="25288" hidden="1" xr:uid="{00000000-0005-0000-0000-0000A8A60000}"/>
    <cellStyle name="Erklärender Text 2" xfId="25246" hidden="1" xr:uid="{00000000-0005-0000-0000-0000A9A60000}"/>
    <cellStyle name="Erklärender Text 2" xfId="25179" hidden="1" xr:uid="{00000000-0005-0000-0000-0000AAA60000}"/>
    <cellStyle name="Erklärender Text 2" xfId="25145" hidden="1" xr:uid="{00000000-0005-0000-0000-0000ABA60000}"/>
    <cellStyle name="Erklärender Text 2" xfId="25104" hidden="1" xr:uid="{00000000-0005-0000-0000-0000ACA60000}"/>
    <cellStyle name="Erklärender Text 2" xfId="25058" hidden="1" xr:uid="{00000000-0005-0000-0000-0000ADA60000}"/>
    <cellStyle name="Erklärender Text 2" xfId="25018" hidden="1" xr:uid="{00000000-0005-0000-0000-0000AEA60000}"/>
    <cellStyle name="Erklärender Text 2" xfId="24984" hidden="1" xr:uid="{00000000-0005-0000-0000-0000AFA60000}"/>
    <cellStyle name="Erklärender Text 2" xfId="24951" hidden="1" xr:uid="{00000000-0005-0000-0000-0000B0A60000}"/>
    <cellStyle name="Erklärender Text 2" xfId="24905" hidden="1" xr:uid="{00000000-0005-0000-0000-0000B1A60000}"/>
    <cellStyle name="Erklärender Text 2" xfId="24865" hidden="1" xr:uid="{00000000-0005-0000-0000-0000B2A60000}"/>
    <cellStyle name="Erklärender Text 2" xfId="24825" hidden="1" xr:uid="{00000000-0005-0000-0000-0000B3A60000}"/>
    <cellStyle name="Erklärender Text 2" xfId="24791" hidden="1" xr:uid="{00000000-0005-0000-0000-0000B4A60000}"/>
    <cellStyle name="Erklärender Text 2" xfId="24731" hidden="1" xr:uid="{00000000-0005-0000-0000-0000B5A60000}"/>
    <cellStyle name="Erklärender Text 2" xfId="24691" hidden="1" xr:uid="{00000000-0005-0000-0000-0000B6A60000}"/>
    <cellStyle name="Erklärender Text 2" xfId="24650" hidden="1" xr:uid="{00000000-0005-0000-0000-0000B7A60000}"/>
    <cellStyle name="Erklärender Text 2" xfId="24616" hidden="1" xr:uid="{00000000-0005-0000-0000-0000B8A60000}"/>
    <cellStyle name="Erklärender Text 2" xfId="24572" hidden="1" xr:uid="{00000000-0005-0000-0000-0000B9A60000}"/>
    <cellStyle name="Erklärender Text 2" xfId="24526" hidden="1" xr:uid="{00000000-0005-0000-0000-0000BAA60000}"/>
    <cellStyle name="Erklärender Text 2" xfId="24480" hidden="1" xr:uid="{00000000-0005-0000-0000-0000BBA60000}"/>
    <cellStyle name="Erklärender Text 2" xfId="24439" hidden="1" xr:uid="{00000000-0005-0000-0000-0000BCA60000}"/>
    <cellStyle name="Erklärender Text 2" xfId="24393" hidden="1" xr:uid="{00000000-0005-0000-0000-0000BDA60000}"/>
    <cellStyle name="Erklärender Text 2" xfId="24353" hidden="1" xr:uid="{00000000-0005-0000-0000-0000BEA60000}"/>
    <cellStyle name="Erklärender Text 2" xfId="24319" hidden="1" xr:uid="{00000000-0005-0000-0000-0000BFA60000}"/>
    <cellStyle name="Erklärender Text 2" xfId="24278" hidden="1" xr:uid="{00000000-0005-0000-0000-0000C0A60000}"/>
    <cellStyle name="Erklärender Text 2" xfId="24238" hidden="1" xr:uid="{00000000-0005-0000-0000-0000C1A60000}"/>
    <cellStyle name="Erklärender Text 2" xfId="24192" hidden="1" xr:uid="{00000000-0005-0000-0000-0000C2A60000}"/>
    <cellStyle name="Erklärender Text 2" xfId="24152" hidden="1" xr:uid="{00000000-0005-0000-0000-0000C3A60000}"/>
    <cellStyle name="Erklärender Text 2" xfId="24119" hidden="1" xr:uid="{00000000-0005-0000-0000-0000C4A60000}"/>
    <cellStyle name="Erklärender Text 2" xfId="24079" hidden="1" xr:uid="{00000000-0005-0000-0000-0000C5A60000}"/>
    <cellStyle name="Erklärender Text 2" xfId="24039" hidden="1" xr:uid="{00000000-0005-0000-0000-0000C6A60000}"/>
    <cellStyle name="Erklärender Text 2" xfId="24001" hidden="1" xr:uid="{00000000-0005-0000-0000-0000C7A60000}"/>
    <cellStyle name="Erklärender Text 2" xfId="23958" hidden="1" xr:uid="{00000000-0005-0000-0000-0000C8A60000}"/>
    <cellStyle name="Erklärender Text 2" xfId="23912" hidden="1" xr:uid="{00000000-0005-0000-0000-0000C9A60000}"/>
    <cellStyle name="Erklärender Text 2" xfId="23871" hidden="1" xr:uid="{00000000-0005-0000-0000-0000CAA60000}"/>
    <cellStyle name="Erklärender Text 2" xfId="23837" hidden="1" xr:uid="{00000000-0005-0000-0000-0000CBA60000}"/>
    <cellStyle name="Erklärender Text 2" xfId="23797" hidden="1" xr:uid="{00000000-0005-0000-0000-0000CCA60000}"/>
    <cellStyle name="Erklärender Text 2" xfId="23757" hidden="1" xr:uid="{00000000-0005-0000-0000-0000CDA60000}"/>
    <cellStyle name="Erklärender Text 2" xfId="23723" hidden="1" xr:uid="{00000000-0005-0000-0000-0000CEA60000}"/>
    <cellStyle name="Erklärender Text 2" xfId="23721" hidden="1" xr:uid="{00000000-0005-0000-0000-0000CFA60000}"/>
    <cellStyle name="Erklärender Text 2" xfId="23654" hidden="1" xr:uid="{00000000-0005-0000-0000-0000D0A60000}"/>
    <cellStyle name="Erklärender Text 2" xfId="23608" hidden="1" xr:uid="{00000000-0005-0000-0000-0000D1A60000}"/>
    <cellStyle name="Erklärender Text 2" xfId="23568" hidden="1" xr:uid="{00000000-0005-0000-0000-0000D2A60000}"/>
    <cellStyle name="Erklärender Text 2" xfId="23528" hidden="1" xr:uid="{00000000-0005-0000-0000-0000D3A60000}"/>
    <cellStyle name="Erklärender Text 2" xfId="23488" hidden="1" xr:uid="{00000000-0005-0000-0000-0000D4A60000}"/>
    <cellStyle name="Erklärender Text 2" xfId="23446" hidden="1" xr:uid="{00000000-0005-0000-0000-0000D5A60000}"/>
    <cellStyle name="Erklärender Text 2" xfId="23379" hidden="1" xr:uid="{00000000-0005-0000-0000-0000D6A60000}"/>
    <cellStyle name="Erklärender Text 2" xfId="23310" hidden="1" xr:uid="{00000000-0005-0000-0000-0000D7A60000}"/>
    <cellStyle name="Erklärender Text 2" xfId="23269" hidden="1" xr:uid="{00000000-0005-0000-0000-0000D8A60000}"/>
    <cellStyle name="Erklärender Text 2" xfId="23229" hidden="1" xr:uid="{00000000-0005-0000-0000-0000D9A60000}"/>
    <cellStyle name="Erklärender Text 2" xfId="23205" hidden="1" xr:uid="{00000000-0005-0000-0000-0000DAA60000}"/>
    <cellStyle name="Erklärender Text 2" xfId="23131" hidden="1" xr:uid="{00000000-0005-0000-0000-0000DBA60000}"/>
    <cellStyle name="Erklärender Text 2" xfId="23078" hidden="1" xr:uid="{00000000-0005-0000-0000-0000DCA60000}"/>
    <cellStyle name="Erklärender Text 2" xfId="23038" hidden="1" xr:uid="{00000000-0005-0000-0000-0000DDA60000}"/>
    <cellStyle name="Erklärender Text 2" xfId="22998" hidden="1" xr:uid="{00000000-0005-0000-0000-0000DEA60000}"/>
    <cellStyle name="Erklärender Text 2" xfId="22958" hidden="1" xr:uid="{00000000-0005-0000-0000-0000DFA60000}"/>
    <cellStyle name="Erklärender Text 2" xfId="22892" hidden="1" xr:uid="{00000000-0005-0000-0000-0000E0A60000}"/>
    <cellStyle name="Erklärender Text 2" xfId="22837" hidden="1" xr:uid="{00000000-0005-0000-0000-0000E1A60000}"/>
    <cellStyle name="Erklärender Text 2" xfId="22792" hidden="1" xr:uid="{00000000-0005-0000-0000-0000E2A60000}"/>
    <cellStyle name="Erklärender Text 2" xfId="22751" hidden="1" xr:uid="{00000000-0005-0000-0000-0000E3A60000}"/>
    <cellStyle name="Erklärender Text 2" xfId="22712" hidden="1" xr:uid="{00000000-0005-0000-0000-0000E4A60000}"/>
    <cellStyle name="Erklärender Text 2" xfId="22682" hidden="1" xr:uid="{00000000-0005-0000-0000-0000E5A60000}"/>
    <cellStyle name="Erklärender Text 2" xfId="22637" hidden="1" xr:uid="{00000000-0005-0000-0000-0000E6A60000}"/>
    <cellStyle name="Erklärender Text 2" xfId="22596" hidden="1" xr:uid="{00000000-0005-0000-0000-0000E7A60000}"/>
    <cellStyle name="Erklärender Text 2" xfId="22550" hidden="1" xr:uid="{00000000-0005-0000-0000-0000E8A60000}"/>
    <cellStyle name="Erklärender Text 2" xfId="22513" hidden="1" xr:uid="{00000000-0005-0000-0000-0000E9A60000}"/>
    <cellStyle name="Erklärender Text 2" xfId="22488" hidden="1" xr:uid="{00000000-0005-0000-0000-0000EAA60000}"/>
    <cellStyle name="Erklärender Text 2" xfId="22442" hidden="1" xr:uid="{00000000-0005-0000-0000-0000EBA60000}"/>
    <cellStyle name="Erklärender Text 2" xfId="22402" hidden="1" xr:uid="{00000000-0005-0000-0000-0000ECA60000}"/>
    <cellStyle name="Erklärender Text 2" xfId="22362" hidden="1" xr:uid="{00000000-0005-0000-0000-0000EDA60000}"/>
    <cellStyle name="Erklärender Text 2" xfId="22321" hidden="1" xr:uid="{00000000-0005-0000-0000-0000EEA60000}"/>
    <cellStyle name="Erklärender Text 2" xfId="22274" hidden="1" xr:uid="{00000000-0005-0000-0000-0000EFA60000}"/>
    <cellStyle name="Erklärender Text 2" xfId="22229" hidden="1" xr:uid="{00000000-0005-0000-0000-0000F0A60000}"/>
    <cellStyle name="Erklärender Text 2" xfId="22184" hidden="1" xr:uid="{00000000-0005-0000-0000-0000F1A60000}"/>
    <cellStyle name="Erklärender Text 2" xfId="22146" hidden="1" xr:uid="{00000000-0005-0000-0000-0000F2A60000}"/>
    <cellStyle name="Erklärender Text 2" xfId="22108" hidden="1" xr:uid="{00000000-0005-0000-0000-0000F3A60000}"/>
    <cellStyle name="Erklärender Text 2" xfId="22052" hidden="1" xr:uid="{00000000-0005-0000-0000-0000F4A60000}"/>
    <cellStyle name="Erklärender Text 2" xfId="22008" hidden="1" xr:uid="{00000000-0005-0000-0000-0000F5A60000}"/>
    <cellStyle name="Erklärender Text 2" xfId="21968" hidden="1" xr:uid="{00000000-0005-0000-0000-0000F6A60000}"/>
    <cellStyle name="Erklärender Text 2" xfId="21928" hidden="1" xr:uid="{00000000-0005-0000-0000-0000F7A60000}"/>
    <cellStyle name="Erklärender Text 2" xfId="21881" hidden="1" xr:uid="{00000000-0005-0000-0000-0000F8A60000}"/>
    <cellStyle name="Erklärender Text 2" xfId="21851" hidden="1" xr:uid="{00000000-0005-0000-0000-0000F9A60000}"/>
    <cellStyle name="Erklärender Text 2" xfId="21805" hidden="1" xr:uid="{00000000-0005-0000-0000-0000FAA60000}"/>
    <cellStyle name="Erklärender Text 2" xfId="21761" hidden="1" xr:uid="{00000000-0005-0000-0000-0000FBA60000}"/>
    <cellStyle name="Erklärender Text 2" xfId="21721" hidden="1" xr:uid="{00000000-0005-0000-0000-0000FCA60000}"/>
    <cellStyle name="Erklärender Text 2" xfId="21688" hidden="1" xr:uid="{00000000-0005-0000-0000-0000FDA60000}"/>
    <cellStyle name="Erklärender Text 2" xfId="21655" hidden="1" xr:uid="{00000000-0005-0000-0000-0000FEA60000}"/>
    <cellStyle name="Erklärender Text 2" xfId="21615" hidden="1" xr:uid="{00000000-0005-0000-0000-0000FFA60000}"/>
    <cellStyle name="Erklärender Text 2" xfId="21575" hidden="1" xr:uid="{00000000-0005-0000-0000-000000A70000}"/>
    <cellStyle name="Erklärender Text 2" xfId="21534" hidden="1" xr:uid="{00000000-0005-0000-0000-000001A70000}"/>
    <cellStyle name="Erklärender Text 2" xfId="21500" hidden="1" xr:uid="{00000000-0005-0000-0000-000002A70000}"/>
    <cellStyle name="Erklärender Text 2" xfId="21454" hidden="1" xr:uid="{00000000-0005-0000-0000-000003A70000}"/>
    <cellStyle name="Erklärender Text 2" xfId="21413" hidden="1" xr:uid="{00000000-0005-0000-0000-000004A70000}"/>
    <cellStyle name="Erklärender Text 2" xfId="21369" hidden="1" xr:uid="{00000000-0005-0000-0000-000005A70000}"/>
    <cellStyle name="Erklärender Text 2" xfId="21332" hidden="1" xr:uid="{00000000-0005-0000-0000-000006A70000}"/>
    <cellStyle name="Erklärender Text 2" xfId="21282" hidden="1" xr:uid="{00000000-0005-0000-0000-000007A70000}"/>
    <cellStyle name="Erklärender Text 2" xfId="21252" hidden="1" xr:uid="{00000000-0005-0000-0000-000008A70000}"/>
    <cellStyle name="Erklärender Text 2" xfId="21246" hidden="1" xr:uid="{00000000-0005-0000-0000-000009A70000}"/>
    <cellStyle name="Erklärender Text 2" xfId="21185" hidden="1" xr:uid="{00000000-0005-0000-0000-00000AA70000}"/>
    <cellStyle name="Erklärender Text 2" xfId="21140" hidden="1" xr:uid="{00000000-0005-0000-0000-00000BA70000}"/>
    <cellStyle name="Erklärender Text 2" xfId="21095" hidden="1" xr:uid="{00000000-0005-0000-0000-00000CA70000}"/>
    <cellStyle name="Erklärender Text 2" xfId="21123" hidden="1" xr:uid="{00000000-0005-0000-0000-00000DA70000}"/>
    <cellStyle name="Erklärender Text 2" xfId="25667" hidden="1" xr:uid="{00000000-0005-0000-0000-00000EA70000}"/>
    <cellStyle name="Erklärender Text 2" xfId="25681" hidden="1" xr:uid="{00000000-0005-0000-0000-00000FA70000}"/>
    <cellStyle name="Erklärender Text 2" xfId="25701" hidden="1" xr:uid="{00000000-0005-0000-0000-000010A70000}"/>
    <cellStyle name="Erklärender Text 2" xfId="25721" hidden="1" xr:uid="{00000000-0005-0000-0000-000011A70000}"/>
    <cellStyle name="Erklärender Text 2" xfId="25741" hidden="1" xr:uid="{00000000-0005-0000-0000-000012A70000}"/>
    <cellStyle name="Erklärender Text 2" xfId="25761" hidden="1" xr:uid="{00000000-0005-0000-0000-000013A70000}"/>
    <cellStyle name="Erklärender Text 2" xfId="25786" hidden="1" xr:uid="{00000000-0005-0000-0000-000014A70000}"/>
    <cellStyle name="Erklärender Text 2" xfId="25807" hidden="1" xr:uid="{00000000-0005-0000-0000-000015A70000}"/>
    <cellStyle name="Erklärender Text 2" xfId="25827" hidden="1" xr:uid="{00000000-0005-0000-0000-000016A70000}"/>
    <cellStyle name="Erklärender Text 2" xfId="25847" hidden="1" xr:uid="{00000000-0005-0000-0000-000017A70000}"/>
    <cellStyle name="Erklärender Text 2" xfId="25867" hidden="1" xr:uid="{00000000-0005-0000-0000-000018A70000}"/>
    <cellStyle name="Erklärender Text 2" xfId="25893" hidden="1" xr:uid="{00000000-0005-0000-0000-000019A70000}"/>
    <cellStyle name="Erklärender Text 2" xfId="25914" hidden="1" xr:uid="{00000000-0005-0000-0000-00001AA70000}"/>
    <cellStyle name="Erklärender Text 2" xfId="25934" hidden="1" xr:uid="{00000000-0005-0000-0000-00001BA70000}"/>
    <cellStyle name="Erklärender Text 2" xfId="25954" hidden="1" xr:uid="{00000000-0005-0000-0000-00001CA70000}"/>
    <cellStyle name="Erklärender Text 2" xfId="25974" hidden="1" xr:uid="{00000000-0005-0000-0000-00001DA70000}"/>
    <cellStyle name="Erklärender Text 2" xfId="25988" hidden="1" xr:uid="{00000000-0005-0000-0000-00001EA70000}"/>
    <cellStyle name="Erklärender Text 2" xfId="26009" hidden="1" xr:uid="{00000000-0005-0000-0000-00001FA70000}"/>
    <cellStyle name="Erklärender Text 2" xfId="26029" hidden="1" xr:uid="{00000000-0005-0000-0000-000020A70000}"/>
    <cellStyle name="Erklärender Text 2" xfId="26049" hidden="1" xr:uid="{00000000-0005-0000-0000-000021A70000}"/>
    <cellStyle name="Erklärender Text 2" xfId="26069" hidden="1" xr:uid="{00000000-0005-0000-0000-000022A70000}"/>
    <cellStyle name="Erklärender Text 2" xfId="26082" hidden="1" xr:uid="{00000000-0005-0000-0000-000023A70000}"/>
    <cellStyle name="Erklärender Text 2" xfId="26102" hidden="1" xr:uid="{00000000-0005-0000-0000-000024A70000}"/>
    <cellStyle name="Erklärender Text 2" xfId="26122" hidden="1" xr:uid="{00000000-0005-0000-0000-000025A70000}"/>
    <cellStyle name="Erklärender Text 2" xfId="26142" hidden="1" xr:uid="{00000000-0005-0000-0000-000026A70000}"/>
    <cellStyle name="Erklärender Text 2" xfId="26162" hidden="1" xr:uid="{00000000-0005-0000-0000-000027A70000}"/>
    <cellStyle name="Erklärender Text 2" xfId="26193" hidden="1" xr:uid="{00000000-0005-0000-0000-000028A70000}"/>
    <cellStyle name="Erklärender Text 2" xfId="26213" hidden="1" xr:uid="{00000000-0005-0000-0000-000029A70000}"/>
    <cellStyle name="Erklärender Text 2" xfId="26233" hidden="1" xr:uid="{00000000-0005-0000-0000-00002AA70000}"/>
    <cellStyle name="Erklärender Text 2" xfId="26253" hidden="1" xr:uid="{00000000-0005-0000-0000-00002BA70000}"/>
    <cellStyle name="Erklärender Text 2" xfId="26273" hidden="1" xr:uid="{00000000-0005-0000-0000-00002CA70000}"/>
    <cellStyle name="Erklärender Text 2" xfId="26299" hidden="1" xr:uid="{00000000-0005-0000-0000-00002DA70000}"/>
    <cellStyle name="Erklärender Text 2" xfId="26320" hidden="1" xr:uid="{00000000-0005-0000-0000-00002EA70000}"/>
    <cellStyle name="Erklärender Text 2" xfId="26340" hidden="1" xr:uid="{00000000-0005-0000-0000-00002FA70000}"/>
    <cellStyle name="Erklärender Text 2" xfId="26360" hidden="1" xr:uid="{00000000-0005-0000-0000-000030A70000}"/>
    <cellStyle name="Erklärender Text 2" xfId="26380" hidden="1" xr:uid="{00000000-0005-0000-0000-000031A70000}"/>
    <cellStyle name="Erklärender Text 2" xfId="26394" hidden="1" xr:uid="{00000000-0005-0000-0000-000032A70000}"/>
    <cellStyle name="Erklärender Text 2" xfId="26415" hidden="1" xr:uid="{00000000-0005-0000-0000-000033A70000}"/>
    <cellStyle name="Erklärender Text 2" xfId="26435" hidden="1" xr:uid="{00000000-0005-0000-0000-000034A70000}"/>
    <cellStyle name="Erklärender Text 2" xfId="26455" hidden="1" xr:uid="{00000000-0005-0000-0000-000035A70000}"/>
    <cellStyle name="Erklärender Text 2" xfId="26475" hidden="1" xr:uid="{00000000-0005-0000-0000-000036A70000}"/>
    <cellStyle name="Erklärender Text 2" xfId="26488" hidden="1" xr:uid="{00000000-0005-0000-0000-000037A70000}"/>
    <cellStyle name="Erklärender Text 2" xfId="26508" hidden="1" xr:uid="{00000000-0005-0000-0000-000038A70000}"/>
    <cellStyle name="Erklärender Text 2" xfId="26528" hidden="1" xr:uid="{00000000-0005-0000-0000-000039A70000}"/>
    <cellStyle name="Erklärender Text 2" xfId="26548" hidden="1" xr:uid="{00000000-0005-0000-0000-00003AA70000}"/>
    <cellStyle name="Erklärender Text 2" xfId="26568" hidden="1" xr:uid="{00000000-0005-0000-0000-00003BA70000}"/>
    <cellStyle name="Erklärender Text 2" xfId="26588" hidden="1" xr:uid="{00000000-0005-0000-0000-00003CA70000}"/>
    <cellStyle name="Erklärender Text 2" xfId="26608" hidden="1" xr:uid="{00000000-0005-0000-0000-00003DA70000}"/>
    <cellStyle name="Erklärender Text 2" xfId="26628" hidden="1" xr:uid="{00000000-0005-0000-0000-00003EA70000}"/>
    <cellStyle name="Erklärender Text 2" xfId="26648" hidden="1" xr:uid="{00000000-0005-0000-0000-00003FA70000}"/>
    <cellStyle name="Erklärender Text 2" xfId="26668" hidden="1" xr:uid="{00000000-0005-0000-0000-000040A70000}"/>
    <cellStyle name="Erklärender Text 2" xfId="26684" hidden="1" xr:uid="{00000000-0005-0000-0000-000041A70000}"/>
    <cellStyle name="Erklärender Text 2" xfId="26686" hidden="1" xr:uid="{00000000-0005-0000-0000-000042A70000}"/>
    <cellStyle name="Erklärender Text 2" xfId="26737" hidden="1" xr:uid="{00000000-0005-0000-0000-000043A70000}"/>
    <cellStyle name="Erklärender Text 2" xfId="26757" hidden="1" xr:uid="{00000000-0005-0000-0000-000044A70000}"/>
    <cellStyle name="Erklärender Text 2" xfId="26777" hidden="1" xr:uid="{00000000-0005-0000-0000-000045A70000}"/>
    <cellStyle name="Erklärender Text 2" xfId="26797" hidden="1" xr:uid="{00000000-0005-0000-0000-000046A70000}"/>
    <cellStyle name="Erklärender Text 2" xfId="26817" hidden="1" xr:uid="{00000000-0005-0000-0000-000047A70000}"/>
    <cellStyle name="Erklärender Text 2" xfId="26833" hidden="1" xr:uid="{00000000-0005-0000-0000-000048A70000}"/>
    <cellStyle name="Erklärender Text 2" xfId="26853" hidden="1" xr:uid="{00000000-0005-0000-0000-000049A70000}"/>
    <cellStyle name="Erklärender Text 2" xfId="26873" hidden="1" xr:uid="{00000000-0005-0000-0000-00004AA70000}"/>
    <cellStyle name="Erklärender Text 2" xfId="26893" hidden="1" xr:uid="{00000000-0005-0000-0000-00004BA70000}"/>
    <cellStyle name="Erklärender Text 2" xfId="26913" hidden="1" xr:uid="{00000000-0005-0000-0000-00004CA70000}"/>
    <cellStyle name="Erklärender Text 2" xfId="26930" hidden="1" xr:uid="{00000000-0005-0000-0000-00004DA70000}"/>
    <cellStyle name="Erklärender Text 2" xfId="26990" hidden="1" xr:uid="{00000000-0005-0000-0000-00004EA70000}"/>
    <cellStyle name="Erklärender Text 2" xfId="27018" hidden="1" xr:uid="{00000000-0005-0000-0000-00004FA70000}"/>
    <cellStyle name="Erklärender Text 2" xfId="27038" hidden="1" xr:uid="{00000000-0005-0000-0000-000050A70000}"/>
    <cellStyle name="Erklärender Text 2" xfId="27058" hidden="1" xr:uid="{00000000-0005-0000-0000-000051A70000}"/>
    <cellStyle name="Erklärender Text 2" xfId="27078" hidden="1" xr:uid="{00000000-0005-0000-0000-000052A70000}"/>
    <cellStyle name="Erklärender Text 2" xfId="27104" hidden="1" xr:uid="{00000000-0005-0000-0000-000053A70000}"/>
    <cellStyle name="Erklärender Text 2" xfId="27125" hidden="1" xr:uid="{00000000-0005-0000-0000-000054A70000}"/>
    <cellStyle name="Erklärender Text 2" xfId="27145" hidden="1" xr:uid="{00000000-0005-0000-0000-000055A70000}"/>
    <cellStyle name="Erklärender Text 2" xfId="27165" hidden="1" xr:uid="{00000000-0005-0000-0000-000056A70000}"/>
    <cellStyle name="Erklärender Text 2" xfId="27185" hidden="1" xr:uid="{00000000-0005-0000-0000-000057A70000}"/>
    <cellStyle name="Erklärender Text 2" xfId="27199" hidden="1" xr:uid="{00000000-0005-0000-0000-000058A70000}"/>
    <cellStyle name="Erklärender Text 2" xfId="27220" hidden="1" xr:uid="{00000000-0005-0000-0000-000059A70000}"/>
    <cellStyle name="Erklärender Text 2" xfId="27240" hidden="1" xr:uid="{00000000-0005-0000-0000-00005AA70000}"/>
    <cellStyle name="Erklärender Text 2" xfId="27260" hidden="1" xr:uid="{00000000-0005-0000-0000-00005BA70000}"/>
    <cellStyle name="Erklärender Text 2" xfId="27280" hidden="1" xr:uid="{00000000-0005-0000-0000-00005CA70000}"/>
    <cellStyle name="Erklärender Text 2" xfId="27293" hidden="1" xr:uid="{00000000-0005-0000-0000-00005DA70000}"/>
    <cellStyle name="Erklärender Text 2" xfId="27313" hidden="1" xr:uid="{00000000-0005-0000-0000-00005EA70000}"/>
    <cellStyle name="Erklärender Text 2" xfId="27333" hidden="1" xr:uid="{00000000-0005-0000-0000-00005FA70000}"/>
    <cellStyle name="Erklärender Text 2" xfId="27353" hidden="1" xr:uid="{00000000-0005-0000-0000-000060A70000}"/>
    <cellStyle name="Erklärender Text 2" xfId="27373" hidden="1" xr:uid="{00000000-0005-0000-0000-000061A70000}"/>
    <cellStyle name="Erklärender Text 2" xfId="27404" hidden="1" xr:uid="{00000000-0005-0000-0000-000062A70000}"/>
    <cellStyle name="Erklärender Text 2" xfId="27424" hidden="1" xr:uid="{00000000-0005-0000-0000-000063A70000}"/>
    <cellStyle name="Erklärender Text 2" xfId="27444" hidden="1" xr:uid="{00000000-0005-0000-0000-000064A70000}"/>
    <cellStyle name="Erklärender Text 2" xfId="27464" hidden="1" xr:uid="{00000000-0005-0000-0000-000065A70000}"/>
    <cellStyle name="Erklärender Text 2" xfId="27484" hidden="1" xr:uid="{00000000-0005-0000-0000-000066A70000}"/>
    <cellStyle name="Erklärender Text 2" xfId="27510" hidden="1" xr:uid="{00000000-0005-0000-0000-000067A70000}"/>
    <cellStyle name="Erklärender Text 2" xfId="27531" hidden="1" xr:uid="{00000000-0005-0000-0000-000068A70000}"/>
    <cellStyle name="Erklärender Text 2" xfId="27551" hidden="1" xr:uid="{00000000-0005-0000-0000-000069A70000}"/>
    <cellStyle name="Erklärender Text 2" xfId="27571" hidden="1" xr:uid="{00000000-0005-0000-0000-00006AA70000}"/>
    <cellStyle name="Erklärender Text 2" xfId="27591" hidden="1" xr:uid="{00000000-0005-0000-0000-00006BA70000}"/>
    <cellStyle name="Erklärender Text 2" xfId="27605" hidden="1" xr:uid="{00000000-0005-0000-0000-00006CA70000}"/>
    <cellStyle name="Erklärender Text 2" xfId="27626" hidden="1" xr:uid="{00000000-0005-0000-0000-00006DA70000}"/>
    <cellStyle name="Erklärender Text 2" xfId="27646" hidden="1" xr:uid="{00000000-0005-0000-0000-00006EA70000}"/>
    <cellStyle name="Erklärender Text 2" xfId="27666" hidden="1" xr:uid="{00000000-0005-0000-0000-00006FA70000}"/>
    <cellStyle name="Erklärender Text 2" xfId="27686" hidden="1" xr:uid="{00000000-0005-0000-0000-000070A70000}"/>
    <cellStyle name="Erklärender Text 2" xfId="27699" hidden="1" xr:uid="{00000000-0005-0000-0000-000071A70000}"/>
    <cellStyle name="Erklärender Text 2" xfId="27719" hidden="1" xr:uid="{00000000-0005-0000-0000-000072A70000}"/>
    <cellStyle name="Erklärender Text 2" xfId="27739" hidden="1" xr:uid="{00000000-0005-0000-0000-000073A70000}"/>
    <cellStyle name="Erklärender Text 2" xfId="27759" hidden="1" xr:uid="{00000000-0005-0000-0000-000074A70000}"/>
    <cellStyle name="Erklärender Text 2" xfId="27779" hidden="1" xr:uid="{00000000-0005-0000-0000-000075A70000}"/>
    <cellStyle name="Erklärender Text 2" xfId="27799" hidden="1" xr:uid="{00000000-0005-0000-0000-000076A70000}"/>
    <cellStyle name="Erklärender Text 2" xfId="27819" hidden="1" xr:uid="{00000000-0005-0000-0000-000077A70000}"/>
    <cellStyle name="Erklärender Text 2" xfId="27839" hidden="1" xr:uid="{00000000-0005-0000-0000-000078A70000}"/>
    <cellStyle name="Erklärender Text 2" xfId="27859" hidden="1" xr:uid="{00000000-0005-0000-0000-000079A70000}"/>
    <cellStyle name="Erklärender Text 2" xfId="27879" hidden="1" xr:uid="{00000000-0005-0000-0000-00007AA70000}"/>
    <cellStyle name="Erklärender Text 2" xfId="27895" hidden="1" xr:uid="{00000000-0005-0000-0000-00007BA70000}"/>
    <cellStyle name="Erklärender Text 2" xfId="27897" hidden="1" xr:uid="{00000000-0005-0000-0000-00007CA70000}"/>
    <cellStyle name="Erklärender Text 2" xfId="27948" hidden="1" xr:uid="{00000000-0005-0000-0000-00007DA70000}"/>
    <cellStyle name="Erklärender Text 2" xfId="27968" hidden="1" xr:uid="{00000000-0005-0000-0000-00007EA70000}"/>
    <cellStyle name="Erklärender Text 2" xfId="27988" hidden="1" xr:uid="{00000000-0005-0000-0000-00007FA70000}"/>
    <cellStyle name="Erklärender Text 2" xfId="28008" hidden="1" xr:uid="{00000000-0005-0000-0000-000080A70000}"/>
    <cellStyle name="Erklärender Text 2" xfId="28028" hidden="1" xr:uid="{00000000-0005-0000-0000-000081A70000}"/>
    <cellStyle name="Erklärender Text 2" xfId="28044" hidden="1" xr:uid="{00000000-0005-0000-0000-000082A70000}"/>
    <cellStyle name="Erklärender Text 2" xfId="28064" hidden="1" xr:uid="{00000000-0005-0000-0000-000083A70000}"/>
    <cellStyle name="Erklärender Text 2" xfId="28084" hidden="1" xr:uid="{00000000-0005-0000-0000-000084A70000}"/>
    <cellStyle name="Erklärender Text 2" xfId="28104" hidden="1" xr:uid="{00000000-0005-0000-0000-000085A70000}"/>
    <cellStyle name="Erklärender Text 2" xfId="28124" hidden="1" xr:uid="{00000000-0005-0000-0000-000086A70000}"/>
    <cellStyle name="Erklärender Text 2" xfId="28314" hidden="1" xr:uid="{00000000-0005-0000-0000-000087A70000}"/>
    <cellStyle name="Erklärender Text 2" xfId="28334" hidden="1" xr:uid="{00000000-0005-0000-0000-000088A70000}"/>
    <cellStyle name="Erklärender Text 2" xfId="28354" hidden="1" xr:uid="{00000000-0005-0000-0000-000089A70000}"/>
    <cellStyle name="Erklärender Text 2" xfId="28374" hidden="1" xr:uid="{00000000-0005-0000-0000-00008AA70000}"/>
    <cellStyle name="Erklärender Text 2" xfId="28400" hidden="1" xr:uid="{00000000-0005-0000-0000-00008BA70000}"/>
    <cellStyle name="Erklärender Text 2" xfId="28421" hidden="1" xr:uid="{00000000-0005-0000-0000-00008CA70000}"/>
    <cellStyle name="Erklärender Text 2" xfId="28441" hidden="1" xr:uid="{00000000-0005-0000-0000-00008DA70000}"/>
    <cellStyle name="Erklärender Text 2" xfId="28461" hidden="1" xr:uid="{00000000-0005-0000-0000-00008EA70000}"/>
    <cellStyle name="Erklärender Text 2" xfId="28481" hidden="1" xr:uid="{00000000-0005-0000-0000-00008FA70000}"/>
    <cellStyle name="Erklärender Text 2" xfId="28495" hidden="1" xr:uid="{00000000-0005-0000-0000-000090A70000}"/>
    <cellStyle name="Erklärender Text 2" xfId="28516" hidden="1" xr:uid="{00000000-0005-0000-0000-000091A70000}"/>
    <cellStyle name="Erklärender Text 2" xfId="28536" hidden="1" xr:uid="{00000000-0005-0000-0000-000092A70000}"/>
    <cellStyle name="Erklärender Text 2" xfId="28556" hidden="1" xr:uid="{00000000-0005-0000-0000-000093A70000}"/>
    <cellStyle name="Erklärender Text 2" xfId="28576" hidden="1" xr:uid="{00000000-0005-0000-0000-000094A70000}"/>
    <cellStyle name="Erklärender Text 2" xfId="28589" hidden="1" xr:uid="{00000000-0005-0000-0000-000095A70000}"/>
    <cellStyle name="Erklärender Text 2" xfId="28609" hidden="1" xr:uid="{00000000-0005-0000-0000-000096A70000}"/>
    <cellStyle name="Erklärender Text 2" xfId="28629" hidden="1" xr:uid="{00000000-0005-0000-0000-000097A70000}"/>
    <cellStyle name="Erklärender Text 2" xfId="28649" hidden="1" xr:uid="{00000000-0005-0000-0000-000098A70000}"/>
    <cellStyle name="Erklärender Text 2" xfId="28669" hidden="1" xr:uid="{00000000-0005-0000-0000-000099A70000}"/>
    <cellStyle name="Erklärender Text 2" xfId="28701" hidden="1" xr:uid="{00000000-0005-0000-0000-00009AA70000}"/>
    <cellStyle name="Erklärender Text 2" xfId="28721" hidden="1" xr:uid="{00000000-0005-0000-0000-00009BA70000}"/>
    <cellStyle name="Erklärender Text 2" xfId="28741" hidden="1" xr:uid="{00000000-0005-0000-0000-00009CA70000}"/>
    <cellStyle name="Erklärender Text 2" xfId="28761" hidden="1" xr:uid="{00000000-0005-0000-0000-00009DA70000}"/>
    <cellStyle name="Erklärender Text 2" xfId="28781" hidden="1" xr:uid="{00000000-0005-0000-0000-00009EA70000}"/>
    <cellStyle name="Erklärender Text 2" xfId="28807" hidden="1" xr:uid="{00000000-0005-0000-0000-00009FA70000}"/>
    <cellStyle name="Erklärender Text 2" xfId="28828" hidden="1" xr:uid="{00000000-0005-0000-0000-0000A0A70000}"/>
    <cellStyle name="Erklärender Text 2" xfId="28848" hidden="1" xr:uid="{00000000-0005-0000-0000-0000A1A70000}"/>
    <cellStyle name="Erklärender Text 2" xfId="28868" hidden="1" xr:uid="{00000000-0005-0000-0000-0000A2A70000}"/>
    <cellStyle name="Erklärender Text 2" xfId="28888" hidden="1" xr:uid="{00000000-0005-0000-0000-0000A3A70000}"/>
    <cellStyle name="Erklärender Text 2" xfId="28902" hidden="1" xr:uid="{00000000-0005-0000-0000-0000A4A70000}"/>
    <cellStyle name="Erklärender Text 2" xfId="28923" hidden="1" xr:uid="{00000000-0005-0000-0000-0000A5A70000}"/>
    <cellStyle name="Erklärender Text 2" xfId="28943" hidden="1" xr:uid="{00000000-0005-0000-0000-0000A6A70000}"/>
    <cellStyle name="Erklärender Text 2" xfId="28963" hidden="1" xr:uid="{00000000-0005-0000-0000-0000A7A70000}"/>
    <cellStyle name="Erklärender Text 2" xfId="28983" hidden="1" xr:uid="{00000000-0005-0000-0000-0000A8A70000}"/>
    <cellStyle name="Erklärender Text 2" xfId="28996" hidden="1" xr:uid="{00000000-0005-0000-0000-0000A9A70000}"/>
    <cellStyle name="Erklärender Text 2" xfId="29016" hidden="1" xr:uid="{00000000-0005-0000-0000-0000AAA70000}"/>
    <cellStyle name="Erklärender Text 2" xfId="29036" hidden="1" xr:uid="{00000000-0005-0000-0000-0000ABA70000}"/>
    <cellStyle name="Erklärender Text 2" xfId="29056" hidden="1" xr:uid="{00000000-0005-0000-0000-0000ACA70000}"/>
    <cellStyle name="Erklärender Text 2" xfId="29076" hidden="1" xr:uid="{00000000-0005-0000-0000-0000ADA70000}"/>
    <cellStyle name="Erklärender Text 2" xfId="29096" hidden="1" xr:uid="{00000000-0005-0000-0000-0000AEA70000}"/>
    <cellStyle name="Erklärender Text 2" xfId="29116" hidden="1" xr:uid="{00000000-0005-0000-0000-0000AFA70000}"/>
    <cellStyle name="Erklärender Text 2" xfId="29136" hidden="1" xr:uid="{00000000-0005-0000-0000-0000B0A70000}"/>
    <cellStyle name="Erklärender Text 2" xfId="29156" hidden="1" xr:uid="{00000000-0005-0000-0000-0000B1A70000}"/>
    <cellStyle name="Erklärender Text 2" xfId="29176" hidden="1" xr:uid="{00000000-0005-0000-0000-0000B2A70000}"/>
    <cellStyle name="Erklärender Text 2" xfId="29192" hidden="1" xr:uid="{00000000-0005-0000-0000-0000B3A70000}"/>
    <cellStyle name="Erklärender Text 2" xfId="29195" hidden="1" xr:uid="{00000000-0005-0000-0000-0000B4A70000}"/>
    <cellStyle name="Erklärender Text 2" xfId="29248" hidden="1" xr:uid="{00000000-0005-0000-0000-0000B5A70000}"/>
    <cellStyle name="Erklärender Text 2" xfId="29268" hidden="1" xr:uid="{00000000-0005-0000-0000-0000B6A70000}"/>
    <cellStyle name="Erklärender Text 2" xfId="29288" hidden="1" xr:uid="{00000000-0005-0000-0000-0000B7A70000}"/>
    <cellStyle name="Erklärender Text 2" xfId="29308" hidden="1" xr:uid="{00000000-0005-0000-0000-0000B8A70000}"/>
    <cellStyle name="Erklärender Text 2" xfId="29328" hidden="1" xr:uid="{00000000-0005-0000-0000-0000B9A70000}"/>
    <cellStyle name="Erklärender Text 2" xfId="29344" hidden="1" xr:uid="{00000000-0005-0000-0000-0000BAA70000}"/>
    <cellStyle name="Erklärender Text 2" xfId="29364" hidden="1" xr:uid="{00000000-0005-0000-0000-0000BBA70000}"/>
    <cellStyle name="Erklärender Text 2" xfId="29384" hidden="1" xr:uid="{00000000-0005-0000-0000-0000BCA70000}"/>
    <cellStyle name="Erklärender Text 2" xfId="29404" hidden="1" xr:uid="{00000000-0005-0000-0000-0000BDA70000}"/>
    <cellStyle name="Erklärender Text 2" xfId="29424" hidden="1" xr:uid="{00000000-0005-0000-0000-0000BEA70000}"/>
    <cellStyle name="Erklärender Text 2" xfId="29442" hidden="1" xr:uid="{00000000-0005-0000-0000-0000BFA70000}"/>
    <cellStyle name="Erklärender Text 2" xfId="29502" hidden="1" xr:uid="{00000000-0005-0000-0000-0000C0A70000}"/>
    <cellStyle name="Erklärender Text 2" xfId="29530" hidden="1" xr:uid="{00000000-0005-0000-0000-0000C1A70000}"/>
    <cellStyle name="Erklärender Text 2" xfId="29550" hidden="1" xr:uid="{00000000-0005-0000-0000-0000C2A70000}"/>
    <cellStyle name="Erklärender Text 2" xfId="29570" hidden="1" xr:uid="{00000000-0005-0000-0000-0000C3A70000}"/>
    <cellStyle name="Erklärender Text 2" xfId="29590" hidden="1" xr:uid="{00000000-0005-0000-0000-0000C4A70000}"/>
    <cellStyle name="Erklärender Text 2" xfId="29616" hidden="1" xr:uid="{00000000-0005-0000-0000-0000C5A70000}"/>
    <cellStyle name="Erklärender Text 2" xfId="29637" hidden="1" xr:uid="{00000000-0005-0000-0000-0000C6A70000}"/>
    <cellStyle name="Erklärender Text 2" xfId="29657" hidden="1" xr:uid="{00000000-0005-0000-0000-0000C7A70000}"/>
    <cellStyle name="Erklärender Text 2" xfId="29677" hidden="1" xr:uid="{00000000-0005-0000-0000-0000C8A70000}"/>
    <cellStyle name="Erklärender Text 2" xfId="29697" hidden="1" xr:uid="{00000000-0005-0000-0000-0000C9A70000}"/>
    <cellStyle name="Erklärender Text 2" xfId="29711" hidden="1" xr:uid="{00000000-0005-0000-0000-0000CAA70000}"/>
    <cellStyle name="Erklärender Text 2" xfId="29732" hidden="1" xr:uid="{00000000-0005-0000-0000-0000CBA70000}"/>
    <cellStyle name="Erklärender Text 2" xfId="29752" hidden="1" xr:uid="{00000000-0005-0000-0000-0000CCA70000}"/>
    <cellStyle name="Erklärender Text 2" xfId="29772" hidden="1" xr:uid="{00000000-0005-0000-0000-0000CDA70000}"/>
    <cellStyle name="Erklärender Text 2" xfId="29792" hidden="1" xr:uid="{00000000-0005-0000-0000-0000CEA70000}"/>
    <cellStyle name="Erklärender Text 2" xfId="29805" hidden="1" xr:uid="{00000000-0005-0000-0000-0000CFA70000}"/>
    <cellStyle name="Erklärender Text 2" xfId="29825" hidden="1" xr:uid="{00000000-0005-0000-0000-0000D0A70000}"/>
    <cellStyle name="Erklärender Text 2" xfId="29845" hidden="1" xr:uid="{00000000-0005-0000-0000-0000D1A70000}"/>
    <cellStyle name="Erklärender Text 2" xfId="29865" hidden="1" xr:uid="{00000000-0005-0000-0000-0000D2A70000}"/>
    <cellStyle name="Erklärender Text 2" xfId="29885" hidden="1" xr:uid="{00000000-0005-0000-0000-0000D3A70000}"/>
    <cellStyle name="Erklärender Text 2" xfId="29916" hidden="1" xr:uid="{00000000-0005-0000-0000-0000D4A70000}"/>
    <cellStyle name="Erklärender Text 2" xfId="29936" hidden="1" xr:uid="{00000000-0005-0000-0000-0000D5A70000}"/>
    <cellStyle name="Erklärender Text 2" xfId="29956" hidden="1" xr:uid="{00000000-0005-0000-0000-0000D6A70000}"/>
    <cellStyle name="Erklärender Text 2" xfId="29976" hidden="1" xr:uid="{00000000-0005-0000-0000-0000D7A70000}"/>
    <cellStyle name="Erklärender Text 2" xfId="29996" hidden="1" xr:uid="{00000000-0005-0000-0000-0000D8A70000}"/>
    <cellStyle name="Erklärender Text 2" xfId="30022" hidden="1" xr:uid="{00000000-0005-0000-0000-0000D9A70000}"/>
    <cellStyle name="Erklärender Text 2" xfId="30043" hidden="1" xr:uid="{00000000-0005-0000-0000-0000DAA70000}"/>
    <cellStyle name="Erklärender Text 2" xfId="30063" hidden="1" xr:uid="{00000000-0005-0000-0000-0000DBA70000}"/>
    <cellStyle name="Erklärender Text 2" xfId="30083" hidden="1" xr:uid="{00000000-0005-0000-0000-0000DCA70000}"/>
    <cellStyle name="Erklärender Text 2" xfId="30103" hidden="1" xr:uid="{00000000-0005-0000-0000-0000DDA70000}"/>
    <cellStyle name="Erklärender Text 2" xfId="30117" hidden="1" xr:uid="{00000000-0005-0000-0000-0000DEA70000}"/>
    <cellStyle name="Erklärender Text 2" xfId="30138" hidden="1" xr:uid="{00000000-0005-0000-0000-0000DFA70000}"/>
    <cellStyle name="Erklärender Text 2" xfId="30158" hidden="1" xr:uid="{00000000-0005-0000-0000-0000E0A70000}"/>
    <cellStyle name="Erklärender Text 2" xfId="30178" hidden="1" xr:uid="{00000000-0005-0000-0000-0000E1A70000}"/>
    <cellStyle name="Erklärender Text 2" xfId="30198" hidden="1" xr:uid="{00000000-0005-0000-0000-0000E2A70000}"/>
    <cellStyle name="Erklärender Text 2" xfId="30211" hidden="1" xr:uid="{00000000-0005-0000-0000-0000E3A70000}"/>
    <cellStyle name="Erklärender Text 2" xfId="30231" hidden="1" xr:uid="{00000000-0005-0000-0000-0000E4A70000}"/>
    <cellStyle name="Erklärender Text 2" xfId="30251" hidden="1" xr:uid="{00000000-0005-0000-0000-0000E5A70000}"/>
    <cellStyle name="Erklärender Text 2" xfId="30271" hidden="1" xr:uid="{00000000-0005-0000-0000-0000E6A70000}"/>
    <cellStyle name="Erklärender Text 2" xfId="30291" hidden="1" xr:uid="{00000000-0005-0000-0000-0000E7A70000}"/>
    <cellStyle name="Erklärender Text 2" xfId="30311" hidden="1" xr:uid="{00000000-0005-0000-0000-0000E8A70000}"/>
    <cellStyle name="Erklärender Text 2" xfId="30331" hidden="1" xr:uid="{00000000-0005-0000-0000-0000E9A70000}"/>
    <cellStyle name="Erklärender Text 2" xfId="30351" hidden="1" xr:uid="{00000000-0005-0000-0000-0000EAA70000}"/>
    <cellStyle name="Erklärender Text 2" xfId="30371" hidden="1" xr:uid="{00000000-0005-0000-0000-0000EBA70000}"/>
    <cellStyle name="Erklärender Text 2" xfId="30391" hidden="1" xr:uid="{00000000-0005-0000-0000-0000ECA70000}"/>
    <cellStyle name="Erklärender Text 2" xfId="30407" hidden="1" xr:uid="{00000000-0005-0000-0000-0000EDA70000}"/>
    <cellStyle name="Erklärender Text 2" xfId="30409" hidden="1" xr:uid="{00000000-0005-0000-0000-0000EEA70000}"/>
    <cellStyle name="Erklärender Text 2" xfId="30461" hidden="1" xr:uid="{00000000-0005-0000-0000-0000EFA70000}"/>
    <cellStyle name="Erklärender Text 2" xfId="30481" hidden="1" xr:uid="{00000000-0005-0000-0000-0000F0A70000}"/>
    <cellStyle name="Erklärender Text 2" xfId="30501" hidden="1" xr:uid="{00000000-0005-0000-0000-0000F1A70000}"/>
    <cellStyle name="Erklärender Text 2" xfId="30521" hidden="1" xr:uid="{00000000-0005-0000-0000-0000F2A70000}"/>
    <cellStyle name="Erklärender Text 2" xfId="30541" hidden="1" xr:uid="{00000000-0005-0000-0000-0000F3A70000}"/>
    <cellStyle name="Erklärender Text 2" xfId="30557" hidden="1" xr:uid="{00000000-0005-0000-0000-0000F4A70000}"/>
    <cellStyle name="Erklärender Text 2" xfId="30577" hidden="1" xr:uid="{00000000-0005-0000-0000-0000F5A70000}"/>
    <cellStyle name="Erklärender Text 2" xfId="30597" hidden="1" xr:uid="{00000000-0005-0000-0000-0000F6A70000}"/>
    <cellStyle name="Erklärender Text 2" xfId="30617" hidden="1" xr:uid="{00000000-0005-0000-0000-0000F7A70000}"/>
    <cellStyle name="Erklärender Text 2" xfId="30637" hidden="1" xr:uid="{00000000-0005-0000-0000-0000F8A70000}"/>
    <cellStyle name="Erklärender Text 2" xfId="30709" hidden="1" xr:uid="{00000000-0005-0000-0000-0000F9A70000}"/>
    <cellStyle name="Erklärender Text 2" xfId="30729" hidden="1" xr:uid="{00000000-0005-0000-0000-0000FAA70000}"/>
    <cellStyle name="Erklärender Text 2" xfId="30749" hidden="1" xr:uid="{00000000-0005-0000-0000-0000FBA70000}"/>
    <cellStyle name="Erklärender Text 2" xfId="30769" hidden="1" xr:uid="{00000000-0005-0000-0000-0000FCA70000}"/>
    <cellStyle name="Erklärender Text 2" xfId="30795" hidden="1" xr:uid="{00000000-0005-0000-0000-0000FDA70000}"/>
    <cellStyle name="Erklärender Text 2" xfId="30816" hidden="1" xr:uid="{00000000-0005-0000-0000-0000FEA70000}"/>
    <cellStyle name="Erklärender Text 2" xfId="30836" hidden="1" xr:uid="{00000000-0005-0000-0000-0000FFA70000}"/>
    <cellStyle name="Erklärender Text 2" xfId="30856" hidden="1" xr:uid="{00000000-0005-0000-0000-000000A80000}"/>
    <cellStyle name="Erklärender Text 2" xfId="30876" hidden="1" xr:uid="{00000000-0005-0000-0000-000001A80000}"/>
    <cellStyle name="Erklärender Text 2" xfId="30890" hidden="1" xr:uid="{00000000-0005-0000-0000-000002A80000}"/>
    <cellStyle name="Erklärender Text 2" xfId="30911" hidden="1" xr:uid="{00000000-0005-0000-0000-000003A80000}"/>
    <cellStyle name="Erklärender Text 2" xfId="30931" hidden="1" xr:uid="{00000000-0005-0000-0000-000004A80000}"/>
    <cellStyle name="Erklärender Text 2" xfId="30951" hidden="1" xr:uid="{00000000-0005-0000-0000-000005A80000}"/>
    <cellStyle name="Erklärender Text 2" xfId="30971" hidden="1" xr:uid="{00000000-0005-0000-0000-000006A80000}"/>
    <cellStyle name="Erklärender Text 2" xfId="30984" hidden="1" xr:uid="{00000000-0005-0000-0000-000007A80000}"/>
    <cellStyle name="Erklärender Text 2" xfId="31004" hidden="1" xr:uid="{00000000-0005-0000-0000-000008A80000}"/>
    <cellStyle name="Erklärender Text 2" xfId="31024" hidden="1" xr:uid="{00000000-0005-0000-0000-000009A80000}"/>
    <cellStyle name="Erklärender Text 2" xfId="31044" hidden="1" xr:uid="{00000000-0005-0000-0000-00000AA80000}"/>
    <cellStyle name="Erklärender Text 2" xfId="31064" hidden="1" xr:uid="{00000000-0005-0000-0000-00000BA80000}"/>
    <cellStyle name="Erklärender Text 2" xfId="31095" hidden="1" xr:uid="{00000000-0005-0000-0000-00000CA80000}"/>
    <cellStyle name="Erklärender Text 2" xfId="31115" hidden="1" xr:uid="{00000000-0005-0000-0000-00000DA80000}"/>
    <cellStyle name="Erklärender Text 2" xfId="31135" hidden="1" xr:uid="{00000000-0005-0000-0000-00000EA80000}"/>
    <cellStyle name="Erklärender Text 2" xfId="31155" hidden="1" xr:uid="{00000000-0005-0000-0000-00000FA80000}"/>
    <cellStyle name="Erklärender Text 2" xfId="31175" hidden="1" xr:uid="{00000000-0005-0000-0000-000010A80000}"/>
    <cellStyle name="Erklärender Text 2" xfId="31201" hidden="1" xr:uid="{00000000-0005-0000-0000-000011A80000}"/>
    <cellStyle name="Erklärender Text 2" xfId="31222" hidden="1" xr:uid="{00000000-0005-0000-0000-000012A80000}"/>
    <cellStyle name="Erklärender Text 2" xfId="31242" hidden="1" xr:uid="{00000000-0005-0000-0000-000013A80000}"/>
    <cellStyle name="Erklärender Text 2" xfId="31262" hidden="1" xr:uid="{00000000-0005-0000-0000-000014A80000}"/>
    <cellStyle name="Erklärender Text 2" xfId="31282" hidden="1" xr:uid="{00000000-0005-0000-0000-000015A80000}"/>
    <cellStyle name="Erklärender Text 2" xfId="31296" hidden="1" xr:uid="{00000000-0005-0000-0000-000016A80000}"/>
    <cellStyle name="Erklärender Text 2" xfId="31317" hidden="1" xr:uid="{00000000-0005-0000-0000-000017A80000}"/>
    <cellStyle name="Erklärender Text 2" xfId="31337" hidden="1" xr:uid="{00000000-0005-0000-0000-000018A80000}"/>
    <cellStyle name="Erklärender Text 2" xfId="31357" hidden="1" xr:uid="{00000000-0005-0000-0000-000019A80000}"/>
    <cellStyle name="Erklärender Text 2" xfId="31377" hidden="1" xr:uid="{00000000-0005-0000-0000-00001AA80000}"/>
    <cellStyle name="Erklärender Text 2" xfId="31390" hidden="1" xr:uid="{00000000-0005-0000-0000-00001BA80000}"/>
    <cellStyle name="Erklärender Text 2" xfId="31410" hidden="1" xr:uid="{00000000-0005-0000-0000-00001CA80000}"/>
    <cellStyle name="Erklärender Text 2" xfId="31430" hidden="1" xr:uid="{00000000-0005-0000-0000-00001DA80000}"/>
    <cellStyle name="Erklärender Text 2" xfId="31450" hidden="1" xr:uid="{00000000-0005-0000-0000-00001EA80000}"/>
    <cellStyle name="Erklärender Text 2" xfId="31470" hidden="1" xr:uid="{00000000-0005-0000-0000-00001FA80000}"/>
    <cellStyle name="Erklärender Text 2" xfId="31490" hidden="1" xr:uid="{00000000-0005-0000-0000-000020A80000}"/>
    <cellStyle name="Erklärender Text 2" xfId="31510" hidden="1" xr:uid="{00000000-0005-0000-0000-000021A80000}"/>
    <cellStyle name="Erklärender Text 2" xfId="31530" hidden="1" xr:uid="{00000000-0005-0000-0000-000022A80000}"/>
    <cellStyle name="Erklärender Text 2" xfId="31550" hidden="1" xr:uid="{00000000-0005-0000-0000-000023A80000}"/>
    <cellStyle name="Erklärender Text 2" xfId="31570" hidden="1" xr:uid="{00000000-0005-0000-0000-000024A80000}"/>
    <cellStyle name="Erklärender Text 2" xfId="31586" hidden="1" xr:uid="{00000000-0005-0000-0000-000025A80000}"/>
    <cellStyle name="Erklärender Text 2" xfId="31589" hidden="1" xr:uid="{00000000-0005-0000-0000-000026A80000}"/>
    <cellStyle name="Erklärender Text 2" xfId="31642" hidden="1" xr:uid="{00000000-0005-0000-0000-000027A80000}"/>
    <cellStyle name="Erklärender Text 2" xfId="31662" hidden="1" xr:uid="{00000000-0005-0000-0000-000028A80000}"/>
    <cellStyle name="Erklärender Text 2" xfId="31682" hidden="1" xr:uid="{00000000-0005-0000-0000-000029A80000}"/>
    <cellStyle name="Erklärender Text 2" xfId="31702" hidden="1" xr:uid="{00000000-0005-0000-0000-00002AA80000}"/>
    <cellStyle name="Erklärender Text 2" xfId="31722" hidden="1" xr:uid="{00000000-0005-0000-0000-00002BA80000}"/>
    <cellStyle name="Erklärender Text 2" xfId="31738" hidden="1" xr:uid="{00000000-0005-0000-0000-00002CA80000}"/>
    <cellStyle name="Erklärender Text 2" xfId="31758" hidden="1" xr:uid="{00000000-0005-0000-0000-00002DA80000}"/>
    <cellStyle name="Erklärender Text 2" xfId="31778" hidden="1" xr:uid="{00000000-0005-0000-0000-00002EA80000}"/>
    <cellStyle name="Erklärender Text 2" xfId="31798" hidden="1" xr:uid="{00000000-0005-0000-0000-00002FA80000}"/>
    <cellStyle name="Erklärender Text 2" xfId="31818" hidden="1" xr:uid="{00000000-0005-0000-0000-000030A80000}"/>
    <cellStyle name="Erklärender Text 2" xfId="31835" hidden="1" xr:uid="{00000000-0005-0000-0000-000031A80000}"/>
    <cellStyle name="Erklärender Text 2" xfId="31895" hidden="1" xr:uid="{00000000-0005-0000-0000-000032A80000}"/>
    <cellStyle name="Erklärender Text 2" xfId="31923" hidden="1" xr:uid="{00000000-0005-0000-0000-000033A80000}"/>
    <cellStyle name="Erklärender Text 2" xfId="31943" hidden="1" xr:uid="{00000000-0005-0000-0000-000034A80000}"/>
    <cellStyle name="Erklärender Text 2" xfId="31963" hidden="1" xr:uid="{00000000-0005-0000-0000-000035A80000}"/>
    <cellStyle name="Erklärender Text 2" xfId="31983" hidden="1" xr:uid="{00000000-0005-0000-0000-000036A80000}"/>
    <cellStyle name="Erklärender Text 2" xfId="32008" hidden="1" xr:uid="{00000000-0005-0000-0000-000037A80000}"/>
    <cellStyle name="Erklärender Text 2" xfId="32029" hidden="1" xr:uid="{00000000-0005-0000-0000-000038A80000}"/>
    <cellStyle name="Erklärender Text 2" xfId="32049" hidden="1" xr:uid="{00000000-0005-0000-0000-000039A80000}"/>
    <cellStyle name="Erklärender Text 2" xfId="32069" hidden="1" xr:uid="{00000000-0005-0000-0000-00003AA80000}"/>
    <cellStyle name="Erklärender Text 2" xfId="32089" hidden="1" xr:uid="{00000000-0005-0000-0000-00003BA80000}"/>
    <cellStyle name="Erklärender Text 2" xfId="32103" hidden="1" xr:uid="{00000000-0005-0000-0000-00003CA80000}"/>
    <cellStyle name="Erklärender Text 2" xfId="32124" hidden="1" xr:uid="{00000000-0005-0000-0000-00003DA80000}"/>
    <cellStyle name="Erklärender Text 2" xfId="32144" hidden="1" xr:uid="{00000000-0005-0000-0000-00003EA80000}"/>
    <cellStyle name="Erklärender Text 2" xfId="32164" hidden="1" xr:uid="{00000000-0005-0000-0000-00003FA80000}"/>
    <cellStyle name="Erklärender Text 2" xfId="32184" hidden="1" xr:uid="{00000000-0005-0000-0000-000040A80000}"/>
    <cellStyle name="Erklärender Text 2" xfId="32197" hidden="1" xr:uid="{00000000-0005-0000-0000-000041A80000}"/>
    <cellStyle name="Erklärender Text 2" xfId="32217" hidden="1" xr:uid="{00000000-0005-0000-0000-000042A80000}"/>
    <cellStyle name="Erklärender Text 2" xfId="32237" hidden="1" xr:uid="{00000000-0005-0000-0000-000043A80000}"/>
    <cellStyle name="Erklärender Text 2" xfId="32257" hidden="1" xr:uid="{00000000-0005-0000-0000-000044A80000}"/>
    <cellStyle name="Erklärender Text 2" xfId="32277" hidden="1" xr:uid="{00000000-0005-0000-0000-000045A80000}"/>
    <cellStyle name="Erklärender Text 2" xfId="32307" hidden="1" xr:uid="{00000000-0005-0000-0000-000046A80000}"/>
    <cellStyle name="Erklärender Text 2" xfId="32327" hidden="1" xr:uid="{00000000-0005-0000-0000-000047A80000}"/>
    <cellStyle name="Erklärender Text 2" xfId="32347" hidden="1" xr:uid="{00000000-0005-0000-0000-000048A80000}"/>
    <cellStyle name="Erklärender Text 2" xfId="32367" hidden="1" xr:uid="{00000000-0005-0000-0000-000049A80000}"/>
    <cellStyle name="Erklärender Text 2" xfId="32387" hidden="1" xr:uid="{00000000-0005-0000-0000-00004AA80000}"/>
    <cellStyle name="Erklärender Text 2" xfId="32412" hidden="1" xr:uid="{00000000-0005-0000-0000-00004BA80000}"/>
    <cellStyle name="Erklärender Text 2" xfId="32433" hidden="1" xr:uid="{00000000-0005-0000-0000-00004CA80000}"/>
    <cellStyle name="Erklärender Text 2" xfId="32453" hidden="1" xr:uid="{00000000-0005-0000-0000-00004DA80000}"/>
    <cellStyle name="Erklärender Text 2" xfId="32473" hidden="1" xr:uid="{00000000-0005-0000-0000-00004EA80000}"/>
    <cellStyle name="Erklärender Text 2" xfId="32493" hidden="1" xr:uid="{00000000-0005-0000-0000-00004FA80000}"/>
    <cellStyle name="Erklärender Text 2" xfId="32507" hidden="1" xr:uid="{00000000-0005-0000-0000-000050A80000}"/>
    <cellStyle name="Erklärender Text 2" xfId="32528" hidden="1" xr:uid="{00000000-0005-0000-0000-000051A80000}"/>
    <cellStyle name="Erklärender Text 2" xfId="32548" hidden="1" xr:uid="{00000000-0005-0000-0000-000052A80000}"/>
    <cellStyle name="Erklärender Text 2" xfId="32568" hidden="1" xr:uid="{00000000-0005-0000-0000-000053A80000}"/>
    <cellStyle name="Erklärender Text 2" xfId="32588" hidden="1" xr:uid="{00000000-0005-0000-0000-000054A80000}"/>
    <cellStyle name="Erklärender Text 2" xfId="32601" hidden="1" xr:uid="{00000000-0005-0000-0000-000055A80000}"/>
    <cellStyle name="Erklärender Text 2" xfId="32621" hidden="1" xr:uid="{00000000-0005-0000-0000-000056A80000}"/>
    <cellStyle name="Erklärender Text 2" xfId="32641" hidden="1" xr:uid="{00000000-0005-0000-0000-000057A80000}"/>
    <cellStyle name="Erklärender Text 2" xfId="32661" hidden="1" xr:uid="{00000000-0005-0000-0000-000058A80000}"/>
    <cellStyle name="Erklärender Text 2" xfId="32681" hidden="1" xr:uid="{00000000-0005-0000-0000-000059A80000}"/>
    <cellStyle name="Erklärender Text 2" xfId="32701" hidden="1" xr:uid="{00000000-0005-0000-0000-00005AA80000}"/>
    <cellStyle name="Erklärender Text 2" xfId="32721" hidden="1" xr:uid="{00000000-0005-0000-0000-00005BA80000}"/>
    <cellStyle name="Erklärender Text 2" xfId="32741" hidden="1" xr:uid="{00000000-0005-0000-0000-00005CA80000}"/>
    <cellStyle name="Erklärender Text 2" xfId="32761" hidden="1" xr:uid="{00000000-0005-0000-0000-00005DA80000}"/>
    <cellStyle name="Erklärender Text 2" xfId="32781" hidden="1" xr:uid="{00000000-0005-0000-0000-00005EA80000}"/>
    <cellStyle name="Erklärender Text 2" xfId="32797" hidden="1" xr:uid="{00000000-0005-0000-0000-00005FA80000}"/>
    <cellStyle name="Erklärender Text 2" xfId="32799" hidden="1" xr:uid="{00000000-0005-0000-0000-000060A80000}"/>
    <cellStyle name="Erklärender Text 2" xfId="32851" hidden="1" xr:uid="{00000000-0005-0000-0000-000061A80000}"/>
    <cellStyle name="Erklärender Text 2" xfId="32871" hidden="1" xr:uid="{00000000-0005-0000-0000-000062A80000}"/>
    <cellStyle name="Erklärender Text 2" xfId="32891" hidden="1" xr:uid="{00000000-0005-0000-0000-000063A80000}"/>
    <cellStyle name="Erklärender Text 2" xfId="32911" hidden="1" xr:uid="{00000000-0005-0000-0000-000064A80000}"/>
    <cellStyle name="Erklärender Text 2" xfId="32931" hidden="1" xr:uid="{00000000-0005-0000-0000-000065A80000}"/>
    <cellStyle name="Erklärender Text 2" xfId="32946" hidden="1" xr:uid="{00000000-0005-0000-0000-000066A80000}"/>
    <cellStyle name="Erklärender Text 2" xfId="32966" hidden="1" xr:uid="{00000000-0005-0000-0000-000067A80000}"/>
    <cellStyle name="Erklärender Text 2" xfId="32986" hidden="1" xr:uid="{00000000-0005-0000-0000-000068A80000}"/>
    <cellStyle name="Erklärender Text 2" xfId="33006" hidden="1" xr:uid="{00000000-0005-0000-0000-000069A80000}"/>
    <cellStyle name="Erklärender Text 2" xfId="33026" hidden="1" xr:uid="{00000000-0005-0000-0000-00006AA80000}"/>
    <cellStyle name="Erklärender Text 2" xfId="28218" hidden="1" xr:uid="{00000000-0005-0000-0000-00006BA80000}"/>
    <cellStyle name="Erklärender Text 2" xfId="28231" hidden="1" xr:uid="{00000000-0005-0000-0000-00006CA80000}"/>
    <cellStyle name="Erklärender Text 2" xfId="28245" hidden="1" xr:uid="{00000000-0005-0000-0000-00006DA80000}"/>
    <cellStyle name="Erklärender Text 2" xfId="33063" hidden="1" xr:uid="{00000000-0005-0000-0000-00006EA80000}"/>
    <cellStyle name="Erklärender Text 2" xfId="33089" hidden="1" xr:uid="{00000000-0005-0000-0000-00006FA80000}"/>
    <cellStyle name="Erklärender Text 2" xfId="33110" hidden="1" xr:uid="{00000000-0005-0000-0000-000070A80000}"/>
    <cellStyle name="Erklärender Text 2" xfId="33130" hidden="1" xr:uid="{00000000-0005-0000-0000-000071A80000}"/>
    <cellStyle name="Erklärender Text 2" xfId="33150" hidden="1" xr:uid="{00000000-0005-0000-0000-000072A80000}"/>
    <cellStyle name="Erklärender Text 2" xfId="33170" hidden="1" xr:uid="{00000000-0005-0000-0000-000073A80000}"/>
    <cellStyle name="Erklärender Text 2" xfId="33184" hidden="1" xr:uid="{00000000-0005-0000-0000-000074A80000}"/>
    <cellStyle name="Erklärender Text 2" xfId="33205" hidden="1" xr:uid="{00000000-0005-0000-0000-000075A80000}"/>
    <cellStyle name="Erklärender Text 2" xfId="33225" hidden="1" xr:uid="{00000000-0005-0000-0000-000076A80000}"/>
    <cellStyle name="Erklärender Text 2" xfId="33245" hidden="1" xr:uid="{00000000-0005-0000-0000-000077A80000}"/>
    <cellStyle name="Erklärender Text 2" xfId="33265" hidden="1" xr:uid="{00000000-0005-0000-0000-000078A80000}"/>
    <cellStyle name="Erklärender Text 2" xfId="33278" hidden="1" xr:uid="{00000000-0005-0000-0000-000079A80000}"/>
    <cellStyle name="Erklärender Text 2" xfId="33298" hidden="1" xr:uid="{00000000-0005-0000-0000-00007AA80000}"/>
    <cellStyle name="Erklärender Text 2" xfId="33318" hidden="1" xr:uid="{00000000-0005-0000-0000-00007BA80000}"/>
    <cellStyle name="Erklärender Text 2" xfId="33338" hidden="1" xr:uid="{00000000-0005-0000-0000-00007CA80000}"/>
    <cellStyle name="Erklärender Text 2" xfId="33358" hidden="1" xr:uid="{00000000-0005-0000-0000-00007DA80000}"/>
    <cellStyle name="Erklärender Text 2" xfId="33388" hidden="1" xr:uid="{00000000-0005-0000-0000-00007EA80000}"/>
    <cellStyle name="Erklärender Text 2" xfId="33408" hidden="1" xr:uid="{00000000-0005-0000-0000-00007FA80000}"/>
    <cellStyle name="Erklärender Text 2" xfId="33428" hidden="1" xr:uid="{00000000-0005-0000-0000-000080A80000}"/>
    <cellStyle name="Erklärender Text 2" xfId="33448" hidden="1" xr:uid="{00000000-0005-0000-0000-000081A80000}"/>
    <cellStyle name="Erklärender Text 2" xfId="33468" hidden="1" xr:uid="{00000000-0005-0000-0000-000082A80000}"/>
    <cellStyle name="Erklärender Text 2" xfId="33493" hidden="1" xr:uid="{00000000-0005-0000-0000-000083A80000}"/>
    <cellStyle name="Erklärender Text 2" xfId="33514" hidden="1" xr:uid="{00000000-0005-0000-0000-000084A80000}"/>
    <cellStyle name="Erklärender Text 2" xfId="33534" hidden="1" xr:uid="{00000000-0005-0000-0000-000085A80000}"/>
    <cellStyle name="Erklärender Text 2" xfId="33554" hidden="1" xr:uid="{00000000-0005-0000-0000-000086A80000}"/>
    <cellStyle name="Erklärender Text 2" xfId="33574" hidden="1" xr:uid="{00000000-0005-0000-0000-000087A80000}"/>
    <cellStyle name="Erklärender Text 2" xfId="33588" hidden="1" xr:uid="{00000000-0005-0000-0000-000088A80000}"/>
    <cellStyle name="Erklärender Text 2" xfId="33609" hidden="1" xr:uid="{00000000-0005-0000-0000-000089A80000}"/>
    <cellStyle name="Erklärender Text 2" xfId="33629" hidden="1" xr:uid="{00000000-0005-0000-0000-00008AA80000}"/>
    <cellStyle name="Erklärender Text 2" xfId="33649" hidden="1" xr:uid="{00000000-0005-0000-0000-00008BA80000}"/>
    <cellStyle name="Erklärender Text 2" xfId="33669" hidden="1" xr:uid="{00000000-0005-0000-0000-00008CA80000}"/>
    <cellStyle name="Erklärender Text 2" xfId="33682" hidden="1" xr:uid="{00000000-0005-0000-0000-00008DA80000}"/>
    <cellStyle name="Erklärender Text 2" xfId="33702" hidden="1" xr:uid="{00000000-0005-0000-0000-00008EA80000}"/>
    <cellStyle name="Erklärender Text 2" xfId="33722" hidden="1" xr:uid="{00000000-0005-0000-0000-00008FA80000}"/>
    <cellStyle name="Erklärender Text 2" xfId="33742" hidden="1" xr:uid="{00000000-0005-0000-0000-000090A80000}"/>
    <cellStyle name="Erklärender Text 2" xfId="33762" hidden="1" xr:uid="{00000000-0005-0000-0000-000091A80000}"/>
    <cellStyle name="Erklärender Text 2" xfId="33782" hidden="1" xr:uid="{00000000-0005-0000-0000-000092A80000}"/>
    <cellStyle name="Erklärender Text 2" xfId="33802" hidden="1" xr:uid="{00000000-0005-0000-0000-000093A80000}"/>
    <cellStyle name="Erklärender Text 2" xfId="33822" hidden="1" xr:uid="{00000000-0005-0000-0000-000094A80000}"/>
    <cellStyle name="Erklärender Text 2" xfId="33842" hidden="1" xr:uid="{00000000-0005-0000-0000-000095A80000}"/>
    <cellStyle name="Erklärender Text 2" xfId="33862" hidden="1" xr:uid="{00000000-0005-0000-0000-000096A80000}"/>
    <cellStyle name="Erklärender Text 2" xfId="33877" hidden="1" xr:uid="{00000000-0005-0000-0000-000097A80000}"/>
    <cellStyle name="Erklärender Text 2" xfId="33880" hidden="1" xr:uid="{00000000-0005-0000-0000-000098A80000}"/>
    <cellStyle name="Erklärender Text 2" xfId="33932" hidden="1" xr:uid="{00000000-0005-0000-0000-000099A80000}"/>
    <cellStyle name="Erklärender Text 2" xfId="33952" hidden="1" xr:uid="{00000000-0005-0000-0000-00009AA80000}"/>
    <cellStyle name="Erklärender Text 2" xfId="33972" hidden="1" xr:uid="{00000000-0005-0000-0000-00009BA80000}"/>
    <cellStyle name="Erklärender Text 2" xfId="33992" hidden="1" xr:uid="{00000000-0005-0000-0000-00009CA80000}"/>
    <cellStyle name="Erklärender Text 2" xfId="34012" hidden="1" xr:uid="{00000000-0005-0000-0000-00009DA80000}"/>
    <cellStyle name="Erklärender Text 2" xfId="34026" hidden="1" xr:uid="{00000000-0005-0000-0000-00009EA80000}"/>
    <cellStyle name="Erklärender Text 2" xfId="34046" hidden="1" xr:uid="{00000000-0005-0000-0000-00009FA80000}"/>
    <cellStyle name="Erklärender Text 2" xfId="34066" hidden="1" xr:uid="{00000000-0005-0000-0000-0000A0A80000}"/>
    <cellStyle name="Erklärender Text 2" xfId="34086" hidden="1" xr:uid="{00000000-0005-0000-0000-0000A1A80000}"/>
    <cellStyle name="Erklärender Text 2" xfId="34106" hidden="1" xr:uid="{00000000-0005-0000-0000-0000A2A80000}"/>
    <cellStyle name="Erklärender Text 2" xfId="34123" hidden="1" xr:uid="{00000000-0005-0000-0000-0000A3A80000}"/>
    <cellStyle name="Erklärender Text 2" xfId="34182" hidden="1" xr:uid="{00000000-0005-0000-0000-0000A4A80000}"/>
    <cellStyle name="Erklärender Text 2" xfId="34210" hidden="1" xr:uid="{00000000-0005-0000-0000-0000A5A80000}"/>
    <cellStyle name="Erklärender Text 2" xfId="34230" hidden="1" xr:uid="{00000000-0005-0000-0000-0000A6A80000}"/>
    <cellStyle name="Erklärender Text 2" xfId="34250" hidden="1" xr:uid="{00000000-0005-0000-0000-0000A7A80000}"/>
    <cellStyle name="Erklärender Text 2" xfId="34270" hidden="1" xr:uid="{00000000-0005-0000-0000-0000A8A80000}"/>
    <cellStyle name="Erklärender Text 2" xfId="34296" hidden="1" xr:uid="{00000000-0005-0000-0000-0000A9A80000}"/>
    <cellStyle name="Erklärender Text 2" xfId="34317" hidden="1" xr:uid="{00000000-0005-0000-0000-0000AAA80000}"/>
    <cellStyle name="Erklärender Text 2" xfId="34337" hidden="1" xr:uid="{00000000-0005-0000-0000-0000ABA80000}"/>
    <cellStyle name="Erklärender Text 2" xfId="34357" hidden="1" xr:uid="{00000000-0005-0000-0000-0000ACA80000}"/>
    <cellStyle name="Erklärender Text 2" xfId="34377" hidden="1" xr:uid="{00000000-0005-0000-0000-0000ADA80000}"/>
    <cellStyle name="Erklärender Text 2" xfId="34391" hidden="1" xr:uid="{00000000-0005-0000-0000-0000AEA80000}"/>
    <cellStyle name="Erklärender Text 2" xfId="34412" hidden="1" xr:uid="{00000000-0005-0000-0000-0000AFA80000}"/>
    <cellStyle name="Erklärender Text 2" xfId="34432" hidden="1" xr:uid="{00000000-0005-0000-0000-0000B0A80000}"/>
    <cellStyle name="Erklärender Text 2" xfId="34452" hidden="1" xr:uid="{00000000-0005-0000-0000-0000B1A80000}"/>
    <cellStyle name="Erklärender Text 2" xfId="34472" hidden="1" xr:uid="{00000000-0005-0000-0000-0000B2A80000}"/>
    <cellStyle name="Erklärender Text 2" xfId="34485" hidden="1" xr:uid="{00000000-0005-0000-0000-0000B3A80000}"/>
    <cellStyle name="Erklärender Text 2" xfId="34505" hidden="1" xr:uid="{00000000-0005-0000-0000-0000B4A80000}"/>
    <cellStyle name="Erklärender Text 2" xfId="34525" hidden="1" xr:uid="{00000000-0005-0000-0000-0000B5A80000}"/>
    <cellStyle name="Erklärender Text 2" xfId="34545" hidden="1" xr:uid="{00000000-0005-0000-0000-0000B6A80000}"/>
    <cellStyle name="Erklärender Text 2" xfId="34565" hidden="1" xr:uid="{00000000-0005-0000-0000-0000B7A80000}"/>
    <cellStyle name="Erklärender Text 2" xfId="34595" hidden="1" xr:uid="{00000000-0005-0000-0000-0000B8A80000}"/>
    <cellStyle name="Erklärender Text 2" xfId="34615" hidden="1" xr:uid="{00000000-0005-0000-0000-0000B9A80000}"/>
    <cellStyle name="Erklärender Text 2" xfId="34635" hidden="1" xr:uid="{00000000-0005-0000-0000-0000BAA80000}"/>
    <cellStyle name="Erklärender Text 2" xfId="34655" hidden="1" xr:uid="{00000000-0005-0000-0000-0000BBA80000}"/>
    <cellStyle name="Erklärender Text 2" xfId="34675" hidden="1" xr:uid="{00000000-0005-0000-0000-0000BCA80000}"/>
    <cellStyle name="Erklärender Text 2" xfId="34700" hidden="1" xr:uid="{00000000-0005-0000-0000-0000BDA80000}"/>
    <cellStyle name="Erklärender Text 2" xfId="34721" hidden="1" xr:uid="{00000000-0005-0000-0000-0000BEA80000}"/>
    <cellStyle name="Erklärender Text 2" xfId="34741" hidden="1" xr:uid="{00000000-0005-0000-0000-0000BFA80000}"/>
    <cellStyle name="Erklärender Text 2" xfId="34761" hidden="1" xr:uid="{00000000-0005-0000-0000-0000C0A80000}"/>
    <cellStyle name="Erklärender Text 2" xfId="34781" hidden="1" xr:uid="{00000000-0005-0000-0000-0000C1A80000}"/>
    <cellStyle name="Erklärender Text 2" xfId="34795" hidden="1" xr:uid="{00000000-0005-0000-0000-0000C2A80000}"/>
    <cellStyle name="Erklärender Text 2" xfId="34816" hidden="1" xr:uid="{00000000-0005-0000-0000-0000C3A80000}"/>
    <cellStyle name="Erklärender Text 2" xfId="34836" hidden="1" xr:uid="{00000000-0005-0000-0000-0000C4A80000}"/>
    <cellStyle name="Erklärender Text 2" xfId="34856" hidden="1" xr:uid="{00000000-0005-0000-0000-0000C5A80000}"/>
    <cellStyle name="Erklärender Text 2" xfId="34876" hidden="1" xr:uid="{00000000-0005-0000-0000-0000C6A80000}"/>
    <cellStyle name="Erklärender Text 2" xfId="34889" hidden="1" xr:uid="{00000000-0005-0000-0000-0000C7A80000}"/>
    <cellStyle name="Erklärender Text 2" xfId="34909" hidden="1" xr:uid="{00000000-0005-0000-0000-0000C8A80000}"/>
    <cellStyle name="Erklärender Text 2" xfId="34929" hidden="1" xr:uid="{00000000-0005-0000-0000-0000C9A80000}"/>
    <cellStyle name="Erklärender Text 2" xfId="34949" hidden="1" xr:uid="{00000000-0005-0000-0000-0000CAA80000}"/>
    <cellStyle name="Erklärender Text 2" xfId="34969" hidden="1" xr:uid="{00000000-0005-0000-0000-0000CBA80000}"/>
    <cellStyle name="Erklärender Text 2" xfId="34989" hidden="1" xr:uid="{00000000-0005-0000-0000-0000CCA80000}"/>
    <cellStyle name="Erklärender Text 2" xfId="35009" hidden="1" xr:uid="{00000000-0005-0000-0000-0000CDA80000}"/>
    <cellStyle name="Erklärender Text 2" xfId="35029" hidden="1" xr:uid="{00000000-0005-0000-0000-0000CEA80000}"/>
    <cellStyle name="Erklärender Text 2" xfId="35049" hidden="1" xr:uid="{00000000-0005-0000-0000-0000CFA80000}"/>
    <cellStyle name="Erklärender Text 2" xfId="35069" hidden="1" xr:uid="{00000000-0005-0000-0000-0000D0A80000}"/>
    <cellStyle name="Erklärender Text 2" xfId="35084" hidden="1" xr:uid="{00000000-0005-0000-0000-0000D1A80000}"/>
    <cellStyle name="Erklärender Text 2" xfId="35086" hidden="1" xr:uid="{00000000-0005-0000-0000-0000D2A80000}"/>
    <cellStyle name="Erklärender Text 2" xfId="35137" hidden="1" xr:uid="{00000000-0005-0000-0000-0000D3A80000}"/>
    <cellStyle name="Erklärender Text 2" xfId="35157" hidden="1" xr:uid="{00000000-0005-0000-0000-0000D4A80000}"/>
    <cellStyle name="Erklärender Text 2" xfId="35177" hidden="1" xr:uid="{00000000-0005-0000-0000-0000D5A80000}"/>
    <cellStyle name="Erklärender Text 2" xfId="35197" hidden="1" xr:uid="{00000000-0005-0000-0000-0000D6A80000}"/>
    <cellStyle name="Erklärender Text 2" xfId="35217" hidden="1" xr:uid="{00000000-0005-0000-0000-0000D7A80000}"/>
    <cellStyle name="Erklärender Text 2" xfId="35232" hidden="1" xr:uid="{00000000-0005-0000-0000-0000D8A80000}"/>
    <cellStyle name="Erklärender Text 2" xfId="35252" hidden="1" xr:uid="{00000000-0005-0000-0000-0000D9A80000}"/>
    <cellStyle name="Erklärender Text 2" xfId="35272" hidden="1" xr:uid="{00000000-0005-0000-0000-0000DAA80000}"/>
    <cellStyle name="Erklärender Text 2" xfId="35292" hidden="1" xr:uid="{00000000-0005-0000-0000-0000DBA80000}"/>
    <cellStyle name="Erklärender Text 2" xfId="35312" hidden="1" xr:uid="{00000000-0005-0000-0000-0000DCA80000}"/>
    <cellStyle name="Erklärender Text 2" xfId="31887" hidden="1" xr:uid="{00000000-0005-0000-0000-0000DDA80000}"/>
    <cellStyle name="Erklärender Text 2" xfId="31600" hidden="1" xr:uid="{00000000-0005-0000-0000-0000DEA80000}"/>
    <cellStyle name="Erklärender Text 2" xfId="28204" hidden="1" xr:uid="{00000000-0005-0000-0000-0000DFA80000}"/>
    <cellStyle name="Erklärender Text 2" xfId="35351" hidden="1" xr:uid="{00000000-0005-0000-0000-0000E0A80000}"/>
    <cellStyle name="Erklärender Text 2" xfId="35376" hidden="1" xr:uid="{00000000-0005-0000-0000-0000E1A80000}"/>
    <cellStyle name="Erklärender Text 2" xfId="35397" hidden="1" xr:uid="{00000000-0005-0000-0000-0000E2A80000}"/>
    <cellStyle name="Erklärender Text 2" xfId="35417" hidden="1" xr:uid="{00000000-0005-0000-0000-0000E3A80000}"/>
    <cellStyle name="Erklärender Text 2" xfId="35437" hidden="1" xr:uid="{00000000-0005-0000-0000-0000E4A80000}"/>
    <cellStyle name="Erklärender Text 2" xfId="35457" hidden="1" xr:uid="{00000000-0005-0000-0000-0000E5A80000}"/>
    <cellStyle name="Erklärender Text 2" xfId="35471" hidden="1" xr:uid="{00000000-0005-0000-0000-0000E6A80000}"/>
    <cellStyle name="Erklärender Text 2" xfId="35492" hidden="1" xr:uid="{00000000-0005-0000-0000-0000E7A80000}"/>
    <cellStyle name="Erklärender Text 2" xfId="35512" hidden="1" xr:uid="{00000000-0005-0000-0000-0000E8A80000}"/>
    <cellStyle name="Erklärender Text 2" xfId="35532" hidden="1" xr:uid="{00000000-0005-0000-0000-0000E9A80000}"/>
    <cellStyle name="Erklärender Text 2" xfId="35552" hidden="1" xr:uid="{00000000-0005-0000-0000-0000EAA80000}"/>
    <cellStyle name="Erklärender Text 2" xfId="35565" hidden="1" xr:uid="{00000000-0005-0000-0000-0000EBA80000}"/>
    <cellStyle name="Erklärender Text 2" xfId="35585" hidden="1" xr:uid="{00000000-0005-0000-0000-0000ECA80000}"/>
    <cellStyle name="Erklärender Text 2" xfId="35605" hidden="1" xr:uid="{00000000-0005-0000-0000-0000EDA80000}"/>
    <cellStyle name="Erklärender Text 2" xfId="35625" hidden="1" xr:uid="{00000000-0005-0000-0000-0000EEA80000}"/>
    <cellStyle name="Erklärender Text 2" xfId="35645" hidden="1" xr:uid="{00000000-0005-0000-0000-0000EFA80000}"/>
    <cellStyle name="Erklärender Text 2" xfId="35674" hidden="1" xr:uid="{00000000-0005-0000-0000-0000F0A80000}"/>
    <cellStyle name="Erklärender Text 2" xfId="35694" hidden="1" xr:uid="{00000000-0005-0000-0000-0000F1A80000}"/>
    <cellStyle name="Erklärender Text 2" xfId="35714" hidden="1" xr:uid="{00000000-0005-0000-0000-0000F2A80000}"/>
    <cellStyle name="Erklärender Text 2" xfId="35734" hidden="1" xr:uid="{00000000-0005-0000-0000-0000F3A80000}"/>
    <cellStyle name="Erklärender Text 2" xfId="35754" hidden="1" xr:uid="{00000000-0005-0000-0000-0000F4A80000}"/>
    <cellStyle name="Erklärender Text 2" xfId="35778" hidden="1" xr:uid="{00000000-0005-0000-0000-0000F5A80000}"/>
    <cellStyle name="Erklärender Text 2" xfId="35799" hidden="1" xr:uid="{00000000-0005-0000-0000-0000F6A80000}"/>
    <cellStyle name="Erklärender Text 2" xfId="35819" hidden="1" xr:uid="{00000000-0005-0000-0000-0000F7A80000}"/>
    <cellStyle name="Erklärender Text 2" xfId="35839" hidden="1" xr:uid="{00000000-0005-0000-0000-0000F8A80000}"/>
    <cellStyle name="Erklärender Text 2" xfId="35859" hidden="1" xr:uid="{00000000-0005-0000-0000-0000F9A80000}"/>
    <cellStyle name="Erklärender Text 2" xfId="35873" hidden="1" xr:uid="{00000000-0005-0000-0000-0000FAA80000}"/>
    <cellStyle name="Erklärender Text 2" xfId="35894" hidden="1" xr:uid="{00000000-0005-0000-0000-0000FBA80000}"/>
    <cellStyle name="Erklärender Text 2" xfId="35914" hidden="1" xr:uid="{00000000-0005-0000-0000-0000FCA80000}"/>
    <cellStyle name="Erklärender Text 2" xfId="35934" hidden="1" xr:uid="{00000000-0005-0000-0000-0000FDA80000}"/>
    <cellStyle name="Erklärender Text 2" xfId="35954" hidden="1" xr:uid="{00000000-0005-0000-0000-0000FEA80000}"/>
    <cellStyle name="Erklärender Text 2" xfId="35967" hidden="1" xr:uid="{00000000-0005-0000-0000-0000FFA80000}"/>
    <cellStyle name="Erklärender Text 2" xfId="35987" hidden="1" xr:uid="{00000000-0005-0000-0000-000000A90000}"/>
    <cellStyle name="Erklärender Text 2" xfId="36007" hidden="1" xr:uid="{00000000-0005-0000-0000-000001A90000}"/>
    <cellStyle name="Erklärender Text 2" xfId="36027" hidden="1" xr:uid="{00000000-0005-0000-0000-000002A90000}"/>
    <cellStyle name="Erklärender Text 2" xfId="36047" hidden="1" xr:uid="{00000000-0005-0000-0000-000003A90000}"/>
    <cellStyle name="Erklärender Text 2" xfId="36067" hidden="1" xr:uid="{00000000-0005-0000-0000-000004A90000}"/>
    <cellStyle name="Erklärender Text 2" xfId="36087" hidden="1" xr:uid="{00000000-0005-0000-0000-000005A90000}"/>
    <cellStyle name="Erklärender Text 2" xfId="36107" hidden="1" xr:uid="{00000000-0005-0000-0000-000006A90000}"/>
    <cellStyle name="Erklärender Text 2" xfId="36127" hidden="1" xr:uid="{00000000-0005-0000-0000-000007A90000}"/>
    <cellStyle name="Erklärender Text 2" xfId="36147" hidden="1" xr:uid="{00000000-0005-0000-0000-000008A90000}"/>
    <cellStyle name="Erklärender Text 2" xfId="36162" hidden="1" xr:uid="{00000000-0005-0000-0000-000009A90000}"/>
    <cellStyle name="Erklärender Text 2" xfId="36165" hidden="1" xr:uid="{00000000-0005-0000-0000-00000AA90000}"/>
    <cellStyle name="Erklärender Text 2" xfId="36216" hidden="1" xr:uid="{00000000-0005-0000-0000-00000BA90000}"/>
    <cellStyle name="Erklärender Text 2" xfId="36236" hidden="1" xr:uid="{00000000-0005-0000-0000-00000CA90000}"/>
    <cellStyle name="Erklärender Text 2" xfId="36256" hidden="1" xr:uid="{00000000-0005-0000-0000-00000DA90000}"/>
    <cellStyle name="Erklärender Text 2" xfId="36276" hidden="1" xr:uid="{00000000-0005-0000-0000-00000EA90000}"/>
    <cellStyle name="Erklärender Text 2" xfId="36296" hidden="1" xr:uid="{00000000-0005-0000-0000-00000FA90000}"/>
    <cellStyle name="Erklärender Text 2" xfId="36311" hidden="1" xr:uid="{00000000-0005-0000-0000-000010A90000}"/>
    <cellStyle name="Erklärender Text 2" xfId="36331" hidden="1" xr:uid="{00000000-0005-0000-0000-000011A90000}"/>
    <cellStyle name="Erklärender Text 2" xfId="36351" hidden="1" xr:uid="{00000000-0005-0000-0000-000012A90000}"/>
    <cellStyle name="Erklärender Text 2" xfId="36371" hidden="1" xr:uid="{00000000-0005-0000-0000-000013A90000}"/>
    <cellStyle name="Erklärender Text 2" xfId="36391" hidden="1" xr:uid="{00000000-0005-0000-0000-000014A90000}"/>
    <cellStyle name="Erklärender Text 2" xfId="36407" hidden="1" xr:uid="{00000000-0005-0000-0000-000015A90000}"/>
    <cellStyle name="Erklärender Text 2" xfId="36464" hidden="1" xr:uid="{00000000-0005-0000-0000-000016A90000}"/>
    <cellStyle name="Erklärender Text 2" xfId="36492" hidden="1" xr:uid="{00000000-0005-0000-0000-000017A90000}"/>
    <cellStyle name="Erklärender Text 2" xfId="36512" hidden="1" xr:uid="{00000000-0005-0000-0000-000018A90000}"/>
    <cellStyle name="Erklärender Text 2" xfId="36532" hidden="1" xr:uid="{00000000-0005-0000-0000-000019A90000}"/>
    <cellStyle name="Erklärender Text 2" xfId="36552" hidden="1" xr:uid="{00000000-0005-0000-0000-00001AA90000}"/>
    <cellStyle name="Erklärender Text 2" xfId="36577" hidden="1" xr:uid="{00000000-0005-0000-0000-00001BA90000}"/>
    <cellStyle name="Erklärender Text 2" xfId="36598" hidden="1" xr:uid="{00000000-0005-0000-0000-00001CA90000}"/>
    <cellStyle name="Erklärender Text 2" xfId="36618" hidden="1" xr:uid="{00000000-0005-0000-0000-00001DA90000}"/>
    <cellStyle name="Erklärender Text 2" xfId="36638" hidden="1" xr:uid="{00000000-0005-0000-0000-00001EA90000}"/>
    <cellStyle name="Erklärender Text 2" xfId="36658" hidden="1" xr:uid="{00000000-0005-0000-0000-00001FA90000}"/>
    <cellStyle name="Erklärender Text 2" xfId="36672" hidden="1" xr:uid="{00000000-0005-0000-0000-000020A90000}"/>
    <cellStyle name="Erklärender Text 2" xfId="36693" hidden="1" xr:uid="{00000000-0005-0000-0000-000021A90000}"/>
    <cellStyle name="Erklärender Text 2" xfId="36713" hidden="1" xr:uid="{00000000-0005-0000-0000-000022A90000}"/>
    <cellStyle name="Erklärender Text 2" xfId="36733" hidden="1" xr:uid="{00000000-0005-0000-0000-000023A90000}"/>
    <cellStyle name="Erklärender Text 2" xfId="36753" hidden="1" xr:uid="{00000000-0005-0000-0000-000024A90000}"/>
    <cellStyle name="Erklärender Text 2" xfId="36766" hidden="1" xr:uid="{00000000-0005-0000-0000-000025A90000}"/>
    <cellStyle name="Erklärender Text 2" xfId="36786" hidden="1" xr:uid="{00000000-0005-0000-0000-000026A90000}"/>
    <cellStyle name="Erklärender Text 2" xfId="36806" hidden="1" xr:uid="{00000000-0005-0000-0000-000027A90000}"/>
    <cellStyle name="Erklärender Text 2" xfId="36826" hidden="1" xr:uid="{00000000-0005-0000-0000-000028A90000}"/>
    <cellStyle name="Erklärender Text 2" xfId="36846" hidden="1" xr:uid="{00000000-0005-0000-0000-000029A90000}"/>
    <cellStyle name="Erklärender Text 2" xfId="36874" hidden="1" xr:uid="{00000000-0005-0000-0000-00002AA90000}"/>
    <cellStyle name="Erklärender Text 2" xfId="36894" hidden="1" xr:uid="{00000000-0005-0000-0000-00002BA90000}"/>
    <cellStyle name="Erklärender Text 2" xfId="36914" hidden="1" xr:uid="{00000000-0005-0000-0000-00002CA90000}"/>
    <cellStyle name="Erklärender Text 2" xfId="36934" hidden="1" xr:uid="{00000000-0005-0000-0000-00002DA90000}"/>
    <cellStyle name="Erklärender Text 2" xfId="36954" hidden="1" xr:uid="{00000000-0005-0000-0000-00002EA90000}"/>
    <cellStyle name="Erklärender Text 2" xfId="36978" hidden="1" xr:uid="{00000000-0005-0000-0000-00002FA90000}"/>
    <cellStyle name="Erklärender Text 2" xfId="36999" hidden="1" xr:uid="{00000000-0005-0000-0000-000030A90000}"/>
    <cellStyle name="Erklärender Text 2" xfId="37019" hidden="1" xr:uid="{00000000-0005-0000-0000-000031A90000}"/>
    <cellStyle name="Erklärender Text 2" xfId="37039" hidden="1" xr:uid="{00000000-0005-0000-0000-000032A90000}"/>
    <cellStyle name="Erklärender Text 2" xfId="37059" hidden="1" xr:uid="{00000000-0005-0000-0000-000033A90000}"/>
    <cellStyle name="Erklärender Text 2" xfId="37073" hidden="1" xr:uid="{00000000-0005-0000-0000-000034A90000}"/>
    <cellStyle name="Erklärender Text 2" xfId="37094" hidden="1" xr:uid="{00000000-0005-0000-0000-000035A90000}"/>
    <cellStyle name="Erklärender Text 2" xfId="37114" hidden="1" xr:uid="{00000000-0005-0000-0000-000036A90000}"/>
    <cellStyle name="Erklärender Text 2" xfId="37134" hidden="1" xr:uid="{00000000-0005-0000-0000-000037A90000}"/>
    <cellStyle name="Erklärender Text 2" xfId="37154" hidden="1" xr:uid="{00000000-0005-0000-0000-000038A90000}"/>
    <cellStyle name="Erklärender Text 2" xfId="37167" hidden="1" xr:uid="{00000000-0005-0000-0000-000039A90000}"/>
    <cellStyle name="Erklärender Text 2" xfId="37187" hidden="1" xr:uid="{00000000-0005-0000-0000-00003AA90000}"/>
    <cellStyle name="Erklärender Text 2" xfId="37207" hidden="1" xr:uid="{00000000-0005-0000-0000-00003BA90000}"/>
    <cellStyle name="Erklärender Text 2" xfId="37227" hidden="1" xr:uid="{00000000-0005-0000-0000-00003CA90000}"/>
    <cellStyle name="Erklärender Text 2" xfId="37247" hidden="1" xr:uid="{00000000-0005-0000-0000-00003DA90000}"/>
    <cellStyle name="Erklärender Text 2" xfId="37267" hidden="1" xr:uid="{00000000-0005-0000-0000-00003EA90000}"/>
    <cellStyle name="Erklärender Text 2" xfId="37287" hidden="1" xr:uid="{00000000-0005-0000-0000-00003FA90000}"/>
    <cellStyle name="Erklärender Text 2" xfId="37307" hidden="1" xr:uid="{00000000-0005-0000-0000-000040A90000}"/>
    <cellStyle name="Erklärender Text 2" xfId="37327" hidden="1" xr:uid="{00000000-0005-0000-0000-000041A90000}"/>
    <cellStyle name="Erklärender Text 2" xfId="37347" hidden="1" xr:uid="{00000000-0005-0000-0000-000042A90000}"/>
    <cellStyle name="Erklärender Text 2" xfId="37361" hidden="1" xr:uid="{00000000-0005-0000-0000-000043A90000}"/>
    <cellStyle name="Erklärender Text 2" xfId="37363" hidden="1" xr:uid="{00000000-0005-0000-0000-000044A90000}"/>
    <cellStyle name="Erklärender Text 2" xfId="37413" hidden="1" xr:uid="{00000000-0005-0000-0000-000045A90000}"/>
    <cellStyle name="Erklärender Text 2" xfId="37433" hidden="1" xr:uid="{00000000-0005-0000-0000-000046A90000}"/>
    <cellStyle name="Erklärender Text 2" xfId="37453" hidden="1" xr:uid="{00000000-0005-0000-0000-000047A90000}"/>
    <cellStyle name="Erklärender Text 2" xfId="37473" hidden="1" xr:uid="{00000000-0005-0000-0000-000048A90000}"/>
    <cellStyle name="Erklärender Text 2" xfId="37493" hidden="1" xr:uid="{00000000-0005-0000-0000-000049A90000}"/>
    <cellStyle name="Erklärender Text 2" xfId="37507" hidden="1" xr:uid="{00000000-0005-0000-0000-00004AA90000}"/>
    <cellStyle name="Erklärender Text 2" xfId="37527" hidden="1" xr:uid="{00000000-0005-0000-0000-00004BA90000}"/>
    <cellStyle name="Erklärender Text 2" xfId="37547" hidden="1" xr:uid="{00000000-0005-0000-0000-00004CA90000}"/>
    <cellStyle name="Erklärender Text 2" xfId="37567" hidden="1" xr:uid="{00000000-0005-0000-0000-00004DA90000}"/>
    <cellStyle name="Erklärender Text 2" xfId="37587" hidden="1" xr:uid="{00000000-0005-0000-0000-00004EA90000}"/>
    <cellStyle name="Erklärender Text 2" xfId="35325" hidden="1" xr:uid="{00000000-0005-0000-0000-00004FA90000}"/>
    <cellStyle name="Erklärender Text 2" xfId="28158" hidden="1" xr:uid="{00000000-0005-0000-0000-000050A90000}"/>
    <cellStyle name="Erklärender Text 2" xfId="28195" hidden="1" xr:uid="{00000000-0005-0000-0000-000051A90000}"/>
    <cellStyle name="Erklärender Text 2" xfId="37618" hidden="1" xr:uid="{00000000-0005-0000-0000-000052A90000}"/>
    <cellStyle name="Erklärender Text 2" xfId="37642" hidden="1" xr:uid="{00000000-0005-0000-0000-000053A90000}"/>
    <cellStyle name="Erklärender Text 2" xfId="37663" hidden="1" xr:uid="{00000000-0005-0000-0000-000054A90000}"/>
    <cellStyle name="Erklärender Text 2" xfId="37683" hidden="1" xr:uid="{00000000-0005-0000-0000-000055A90000}"/>
    <cellStyle name="Erklärender Text 2" xfId="37703" hidden="1" xr:uid="{00000000-0005-0000-0000-000056A90000}"/>
    <cellStyle name="Erklärender Text 2" xfId="37723" hidden="1" xr:uid="{00000000-0005-0000-0000-000057A90000}"/>
    <cellStyle name="Erklärender Text 2" xfId="37737" hidden="1" xr:uid="{00000000-0005-0000-0000-000058A90000}"/>
    <cellStyle name="Erklärender Text 2" xfId="37758" hidden="1" xr:uid="{00000000-0005-0000-0000-000059A90000}"/>
    <cellStyle name="Erklärender Text 2" xfId="37778" hidden="1" xr:uid="{00000000-0005-0000-0000-00005AA90000}"/>
    <cellStyle name="Erklärender Text 2" xfId="37798" hidden="1" xr:uid="{00000000-0005-0000-0000-00005BA90000}"/>
    <cellStyle name="Erklärender Text 2" xfId="37818" hidden="1" xr:uid="{00000000-0005-0000-0000-00005CA90000}"/>
    <cellStyle name="Erklärender Text 2" xfId="37831" hidden="1" xr:uid="{00000000-0005-0000-0000-00005DA90000}"/>
    <cellStyle name="Erklärender Text 2" xfId="37851" hidden="1" xr:uid="{00000000-0005-0000-0000-00005EA90000}"/>
    <cellStyle name="Erklärender Text 2" xfId="37871" hidden="1" xr:uid="{00000000-0005-0000-0000-00005FA90000}"/>
    <cellStyle name="Erklärender Text 2" xfId="37891" hidden="1" xr:uid="{00000000-0005-0000-0000-000060A90000}"/>
    <cellStyle name="Erklärender Text 2" xfId="37911" hidden="1" xr:uid="{00000000-0005-0000-0000-000061A90000}"/>
    <cellStyle name="Erklärender Text 2" xfId="37938" hidden="1" xr:uid="{00000000-0005-0000-0000-000062A90000}"/>
    <cellStyle name="Erklärender Text 2" xfId="37958" hidden="1" xr:uid="{00000000-0005-0000-0000-000063A90000}"/>
    <cellStyle name="Erklärender Text 2" xfId="37978" hidden="1" xr:uid="{00000000-0005-0000-0000-000064A90000}"/>
    <cellStyle name="Erklärender Text 2" xfId="37998" hidden="1" xr:uid="{00000000-0005-0000-0000-000065A90000}"/>
    <cellStyle name="Erklärender Text 2" xfId="38018" hidden="1" xr:uid="{00000000-0005-0000-0000-000066A90000}"/>
    <cellStyle name="Erklärender Text 2" xfId="38042" hidden="1" xr:uid="{00000000-0005-0000-0000-000067A90000}"/>
    <cellStyle name="Erklärender Text 2" xfId="38063" hidden="1" xr:uid="{00000000-0005-0000-0000-000068A90000}"/>
    <cellStyle name="Erklärender Text 2" xfId="38083" hidden="1" xr:uid="{00000000-0005-0000-0000-000069A90000}"/>
    <cellStyle name="Erklärender Text 2" xfId="38103" hidden="1" xr:uid="{00000000-0005-0000-0000-00006AA90000}"/>
    <cellStyle name="Erklärender Text 2" xfId="38123" hidden="1" xr:uid="{00000000-0005-0000-0000-00006BA90000}"/>
    <cellStyle name="Erklärender Text 2" xfId="38137" hidden="1" xr:uid="{00000000-0005-0000-0000-00006CA90000}"/>
    <cellStyle name="Erklärender Text 2" xfId="38158" hidden="1" xr:uid="{00000000-0005-0000-0000-00006DA90000}"/>
    <cellStyle name="Erklärender Text 2" xfId="38178" hidden="1" xr:uid="{00000000-0005-0000-0000-00006EA90000}"/>
    <cellStyle name="Erklärender Text 2" xfId="38198" hidden="1" xr:uid="{00000000-0005-0000-0000-00006FA90000}"/>
    <cellStyle name="Erklärender Text 2" xfId="38218" hidden="1" xr:uid="{00000000-0005-0000-0000-000070A90000}"/>
    <cellStyle name="Erklärender Text 2" xfId="38231" hidden="1" xr:uid="{00000000-0005-0000-0000-000071A90000}"/>
    <cellStyle name="Erklärender Text 2" xfId="38251" hidden="1" xr:uid="{00000000-0005-0000-0000-000072A90000}"/>
    <cellStyle name="Erklärender Text 2" xfId="38271" hidden="1" xr:uid="{00000000-0005-0000-0000-000073A90000}"/>
    <cellStyle name="Erklärender Text 2" xfId="38291" hidden="1" xr:uid="{00000000-0005-0000-0000-000074A90000}"/>
    <cellStyle name="Erklärender Text 2" xfId="38311" hidden="1" xr:uid="{00000000-0005-0000-0000-000075A90000}"/>
    <cellStyle name="Erklärender Text 2" xfId="38331" hidden="1" xr:uid="{00000000-0005-0000-0000-000076A90000}"/>
    <cellStyle name="Erklärender Text 2" xfId="38351" hidden="1" xr:uid="{00000000-0005-0000-0000-000077A90000}"/>
    <cellStyle name="Erklärender Text 2" xfId="38371" hidden="1" xr:uid="{00000000-0005-0000-0000-000078A90000}"/>
    <cellStyle name="Erklärender Text 2" xfId="38391" hidden="1" xr:uid="{00000000-0005-0000-0000-000079A90000}"/>
    <cellStyle name="Erklärender Text 2" xfId="38411" hidden="1" xr:uid="{00000000-0005-0000-0000-00007AA90000}"/>
    <cellStyle name="Erklärender Text 2" xfId="38425" hidden="1" xr:uid="{00000000-0005-0000-0000-00007BA90000}"/>
    <cellStyle name="Erklärender Text 2" xfId="38427" hidden="1" xr:uid="{00000000-0005-0000-0000-00007CA90000}"/>
    <cellStyle name="Erklärender Text 2" xfId="38473" hidden="1" xr:uid="{00000000-0005-0000-0000-00007DA90000}"/>
    <cellStyle name="Erklärender Text 2" xfId="38493" hidden="1" xr:uid="{00000000-0005-0000-0000-00007EA90000}"/>
    <cellStyle name="Erklärender Text 2" xfId="38513" hidden="1" xr:uid="{00000000-0005-0000-0000-00007FA90000}"/>
    <cellStyle name="Erklärender Text 2" xfId="38533" hidden="1" xr:uid="{00000000-0005-0000-0000-000080A90000}"/>
    <cellStyle name="Erklärender Text 2" xfId="38553" hidden="1" xr:uid="{00000000-0005-0000-0000-000081A90000}"/>
    <cellStyle name="Erklärender Text 2" xfId="38567" hidden="1" xr:uid="{00000000-0005-0000-0000-000082A90000}"/>
    <cellStyle name="Erklärender Text 2" xfId="38587" hidden="1" xr:uid="{00000000-0005-0000-0000-000083A90000}"/>
    <cellStyle name="Erklärender Text 2" xfId="38607" hidden="1" xr:uid="{00000000-0005-0000-0000-000084A90000}"/>
    <cellStyle name="Erklärender Text 2" xfId="38627" hidden="1" xr:uid="{00000000-0005-0000-0000-000085A90000}"/>
    <cellStyle name="Erklärender Text 2" xfId="38647" hidden="1" xr:uid="{00000000-0005-0000-0000-000086A90000}"/>
    <cellStyle name="Erklärender Text 2" xfId="38660" hidden="1" xr:uid="{00000000-0005-0000-0000-000087A90000}"/>
    <cellStyle name="Erklärender Text 2" xfId="38715" hidden="1" xr:uid="{00000000-0005-0000-0000-000088A90000}"/>
    <cellStyle name="Erklärender Text 2" xfId="38743" hidden="1" xr:uid="{00000000-0005-0000-0000-000089A90000}"/>
    <cellStyle name="Erklärender Text 2" xfId="38763" hidden="1" xr:uid="{00000000-0005-0000-0000-00008AA90000}"/>
    <cellStyle name="Erklärender Text 2" xfId="38783" hidden="1" xr:uid="{00000000-0005-0000-0000-00008BA90000}"/>
    <cellStyle name="Erklärender Text 2" xfId="38803" hidden="1" xr:uid="{00000000-0005-0000-0000-00008CA90000}"/>
    <cellStyle name="Erklärender Text 2" xfId="38827" hidden="1" xr:uid="{00000000-0005-0000-0000-00008DA90000}"/>
    <cellStyle name="Erklärender Text 2" xfId="38848" hidden="1" xr:uid="{00000000-0005-0000-0000-00008EA90000}"/>
    <cellStyle name="Erklärender Text 2" xfId="38868" hidden="1" xr:uid="{00000000-0005-0000-0000-00008FA90000}"/>
    <cellStyle name="Erklärender Text 2" xfId="38888" hidden="1" xr:uid="{00000000-0005-0000-0000-000090A90000}"/>
    <cellStyle name="Erklärender Text 2" xfId="38908" hidden="1" xr:uid="{00000000-0005-0000-0000-000091A90000}"/>
    <cellStyle name="Erklärender Text 2" xfId="38922" hidden="1" xr:uid="{00000000-0005-0000-0000-000092A90000}"/>
    <cellStyle name="Erklärender Text 2" xfId="38943" hidden="1" xr:uid="{00000000-0005-0000-0000-000093A90000}"/>
    <cellStyle name="Erklärender Text 2" xfId="38963" hidden="1" xr:uid="{00000000-0005-0000-0000-000094A90000}"/>
    <cellStyle name="Erklärender Text 2" xfId="38983" hidden="1" xr:uid="{00000000-0005-0000-0000-000095A90000}"/>
    <cellStyle name="Erklärender Text 2" xfId="39003" hidden="1" xr:uid="{00000000-0005-0000-0000-000096A90000}"/>
    <cellStyle name="Erklärender Text 2" xfId="39016" hidden="1" xr:uid="{00000000-0005-0000-0000-000097A90000}"/>
    <cellStyle name="Erklärender Text 2" xfId="39036" hidden="1" xr:uid="{00000000-0005-0000-0000-000098A90000}"/>
    <cellStyle name="Erklärender Text 2" xfId="39056" hidden="1" xr:uid="{00000000-0005-0000-0000-000099A90000}"/>
    <cellStyle name="Erklärender Text 2" xfId="39076" hidden="1" xr:uid="{00000000-0005-0000-0000-00009AA90000}"/>
    <cellStyle name="Erklärender Text 2" xfId="39096" hidden="1" xr:uid="{00000000-0005-0000-0000-00009BA90000}"/>
    <cellStyle name="Erklärender Text 2" xfId="39123" hidden="1" xr:uid="{00000000-0005-0000-0000-00009CA90000}"/>
    <cellStyle name="Erklärender Text 2" xfId="39143" hidden="1" xr:uid="{00000000-0005-0000-0000-00009DA90000}"/>
    <cellStyle name="Erklärender Text 2" xfId="39163" hidden="1" xr:uid="{00000000-0005-0000-0000-00009EA90000}"/>
    <cellStyle name="Erklärender Text 2" xfId="39183" hidden="1" xr:uid="{00000000-0005-0000-0000-00009FA90000}"/>
    <cellStyle name="Erklärender Text 2" xfId="39203" hidden="1" xr:uid="{00000000-0005-0000-0000-0000A0A90000}"/>
    <cellStyle name="Erklärender Text 2" xfId="39227" hidden="1" xr:uid="{00000000-0005-0000-0000-0000A1A90000}"/>
    <cellStyle name="Erklärender Text 2" xfId="39248" hidden="1" xr:uid="{00000000-0005-0000-0000-0000A2A90000}"/>
    <cellStyle name="Erklärender Text 2" xfId="39268" hidden="1" xr:uid="{00000000-0005-0000-0000-0000A3A90000}"/>
    <cellStyle name="Erklärender Text 2" xfId="39288" hidden="1" xr:uid="{00000000-0005-0000-0000-0000A4A90000}"/>
    <cellStyle name="Erklärender Text 2" xfId="39308" hidden="1" xr:uid="{00000000-0005-0000-0000-0000A5A90000}"/>
    <cellStyle name="Erklärender Text 2" xfId="39322" hidden="1" xr:uid="{00000000-0005-0000-0000-0000A6A90000}"/>
    <cellStyle name="Erklärender Text 2" xfId="39343" hidden="1" xr:uid="{00000000-0005-0000-0000-0000A7A90000}"/>
    <cellStyle name="Erklärender Text 2" xfId="39363" hidden="1" xr:uid="{00000000-0005-0000-0000-0000A8A90000}"/>
    <cellStyle name="Erklärender Text 2" xfId="39383" hidden="1" xr:uid="{00000000-0005-0000-0000-0000A9A90000}"/>
    <cellStyle name="Erklärender Text 2" xfId="39403" hidden="1" xr:uid="{00000000-0005-0000-0000-0000AAA90000}"/>
    <cellStyle name="Erklärender Text 2" xfId="39416" hidden="1" xr:uid="{00000000-0005-0000-0000-0000ABA90000}"/>
    <cellStyle name="Erklärender Text 2" xfId="39436" hidden="1" xr:uid="{00000000-0005-0000-0000-0000ACA90000}"/>
    <cellStyle name="Erklärender Text 2" xfId="39456" hidden="1" xr:uid="{00000000-0005-0000-0000-0000ADA90000}"/>
    <cellStyle name="Erklärender Text 2" xfId="39476" hidden="1" xr:uid="{00000000-0005-0000-0000-0000AEA90000}"/>
    <cellStyle name="Erklärender Text 2" xfId="39496" hidden="1" xr:uid="{00000000-0005-0000-0000-0000AFA90000}"/>
    <cellStyle name="Erklärender Text 2" xfId="39516" hidden="1" xr:uid="{00000000-0005-0000-0000-0000B0A90000}"/>
    <cellStyle name="Erklärender Text 2" xfId="39536" hidden="1" xr:uid="{00000000-0005-0000-0000-0000B1A90000}"/>
    <cellStyle name="Erklärender Text 2" xfId="39556" hidden="1" xr:uid="{00000000-0005-0000-0000-0000B2A90000}"/>
    <cellStyle name="Erklärender Text 2" xfId="39576" hidden="1" xr:uid="{00000000-0005-0000-0000-0000B3A90000}"/>
    <cellStyle name="Erklärender Text 2" xfId="39596" hidden="1" xr:uid="{00000000-0005-0000-0000-0000B4A90000}"/>
    <cellStyle name="Erklärender Text 2" xfId="39610" hidden="1" xr:uid="{00000000-0005-0000-0000-0000B5A90000}"/>
    <cellStyle name="Erklärender Text 2" xfId="39612" hidden="1" xr:uid="{00000000-0005-0000-0000-0000B6A90000}"/>
    <cellStyle name="Erklärender Text 2" xfId="39658" hidden="1" xr:uid="{00000000-0005-0000-0000-0000B7A90000}"/>
    <cellStyle name="Erklärender Text 2" xfId="39678" hidden="1" xr:uid="{00000000-0005-0000-0000-0000B8A90000}"/>
    <cellStyle name="Erklärender Text 2" xfId="39698" hidden="1" xr:uid="{00000000-0005-0000-0000-0000B9A90000}"/>
    <cellStyle name="Erklärender Text 2" xfId="39718" hidden="1" xr:uid="{00000000-0005-0000-0000-0000BAA90000}"/>
    <cellStyle name="Erklärender Text 2" xfId="39738" hidden="1" xr:uid="{00000000-0005-0000-0000-0000BBA90000}"/>
    <cellStyle name="Erklärender Text 2" xfId="39752" hidden="1" xr:uid="{00000000-0005-0000-0000-0000BCA90000}"/>
    <cellStyle name="Erklärender Text 2" xfId="39772" hidden="1" xr:uid="{00000000-0005-0000-0000-0000BDA90000}"/>
    <cellStyle name="Erklärender Text 2" xfId="39792" hidden="1" xr:uid="{00000000-0005-0000-0000-0000BEA90000}"/>
    <cellStyle name="Erklärender Text 2" xfId="39812" hidden="1" xr:uid="{00000000-0005-0000-0000-0000BFA90000}"/>
    <cellStyle name="Erklärender Text 2" xfId="39832" hidden="1" xr:uid="{00000000-0005-0000-0000-0000C0A90000}"/>
    <cellStyle name="Erklärender Text 2" xfId="37408" hidden="1" xr:uid="{00000000-0005-0000-0000-0000C1A90000}"/>
    <cellStyle name="Erklärender Text 2" xfId="35323" hidden="1" xr:uid="{00000000-0005-0000-0000-0000C2A90000}"/>
    <cellStyle name="Erklärender Text 2" xfId="31829" hidden="1" xr:uid="{00000000-0005-0000-0000-0000C3A90000}"/>
    <cellStyle name="Erklärender Text 2" xfId="39855" hidden="1" xr:uid="{00000000-0005-0000-0000-0000C4A90000}"/>
    <cellStyle name="Erklärender Text 2" xfId="39879" hidden="1" xr:uid="{00000000-0005-0000-0000-0000C5A90000}"/>
    <cellStyle name="Erklärender Text 2" xfId="39900" hidden="1" xr:uid="{00000000-0005-0000-0000-0000C6A90000}"/>
    <cellStyle name="Erklärender Text 2" xfId="39920" hidden="1" xr:uid="{00000000-0005-0000-0000-0000C7A90000}"/>
    <cellStyle name="Erklärender Text 2" xfId="39940" hidden="1" xr:uid="{00000000-0005-0000-0000-0000C8A90000}"/>
    <cellStyle name="Erklärender Text 2" xfId="39960" hidden="1" xr:uid="{00000000-0005-0000-0000-0000C9A90000}"/>
    <cellStyle name="Erklärender Text 2" xfId="39974" hidden="1" xr:uid="{00000000-0005-0000-0000-0000CAA90000}"/>
    <cellStyle name="Erklärender Text 2" xfId="39995" hidden="1" xr:uid="{00000000-0005-0000-0000-0000CBA90000}"/>
    <cellStyle name="Erklärender Text 2" xfId="40015" hidden="1" xr:uid="{00000000-0005-0000-0000-0000CCA90000}"/>
    <cellStyle name="Erklärender Text 2" xfId="40035" hidden="1" xr:uid="{00000000-0005-0000-0000-0000CDA90000}"/>
    <cellStyle name="Erklärender Text 2" xfId="40055" hidden="1" xr:uid="{00000000-0005-0000-0000-0000CEA90000}"/>
    <cellStyle name="Erklärender Text 2" xfId="40068" hidden="1" xr:uid="{00000000-0005-0000-0000-0000CFA90000}"/>
    <cellStyle name="Erklärender Text 2" xfId="40088" hidden="1" xr:uid="{00000000-0005-0000-0000-0000D0A90000}"/>
    <cellStyle name="Erklärender Text 2" xfId="40108" hidden="1" xr:uid="{00000000-0005-0000-0000-0000D1A90000}"/>
    <cellStyle name="Erklärender Text 2" xfId="40128" hidden="1" xr:uid="{00000000-0005-0000-0000-0000D2A90000}"/>
    <cellStyle name="Erklärender Text 2" xfId="40148" hidden="1" xr:uid="{00000000-0005-0000-0000-0000D3A90000}"/>
    <cellStyle name="Erklärender Text 2" xfId="40175" hidden="1" xr:uid="{00000000-0005-0000-0000-0000D4A90000}"/>
    <cellStyle name="Erklärender Text 2" xfId="40195" hidden="1" xr:uid="{00000000-0005-0000-0000-0000D5A90000}"/>
    <cellStyle name="Erklärender Text 2" xfId="40215" hidden="1" xr:uid="{00000000-0005-0000-0000-0000D6A90000}"/>
    <cellStyle name="Erklärender Text 2" xfId="40235" hidden="1" xr:uid="{00000000-0005-0000-0000-0000D7A90000}"/>
    <cellStyle name="Erklärender Text 2" xfId="40255" hidden="1" xr:uid="{00000000-0005-0000-0000-0000D8A90000}"/>
    <cellStyle name="Erklärender Text 2" xfId="40279" hidden="1" xr:uid="{00000000-0005-0000-0000-0000D9A90000}"/>
    <cellStyle name="Erklärender Text 2" xfId="40300" hidden="1" xr:uid="{00000000-0005-0000-0000-0000DAA90000}"/>
    <cellStyle name="Erklärender Text 2" xfId="40320" hidden="1" xr:uid="{00000000-0005-0000-0000-0000DBA90000}"/>
    <cellStyle name="Erklärender Text 2" xfId="40340" hidden="1" xr:uid="{00000000-0005-0000-0000-0000DCA90000}"/>
    <cellStyle name="Erklärender Text 2" xfId="40360" hidden="1" xr:uid="{00000000-0005-0000-0000-0000DDA90000}"/>
    <cellStyle name="Erklärender Text 2" xfId="40374" hidden="1" xr:uid="{00000000-0005-0000-0000-0000DEA90000}"/>
    <cellStyle name="Erklärender Text 2" xfId="40395" hidden="1" xr:uid="{00000000-0005-0000-0000-0000DFA90000}"/>
    <cellStyle name="Erklärender Text 2" xfId="40415" hidden="1" xr:uid="{00000000-0005-0000-0000-0000E0A90000}"/>
    <cellStyle name="Erklärender Text 2" xfId="40435" hidden="1" xr:uid="{00000000-0005-0000-0000-0000E1A90000}"/>
    <cellStyle name="Erklärender Text 2" xfId="40455" hidden="1" xr:uid="{00000000-0005-0000-0000-0000E2A90000}"/>
    <cellStyle name="Erklärender Text 2" xfId="40468" hidden="1" xr:uid="{00000000-0005-0000-0000-0000E3A90000}"/>
    <cellStyle name="Erklärender Text 2" xfId="40488" hidden="1" xr:uid="{00000000-0005-0000-0000-0000E4A90000}"/>
    <cellStyle name="Erklärender Text 2" xfId="40508" hidden="1" xr:uid="{00000000-0005-0000-0000-0000E5A90000}"/>
    <cellStyle name="Erklärender Text 2" xfId="40528" hidden="1" xr:uid="{00000000-0005-0000-0000-0000E6A90000}"/>
    <cellStyle name="Erklärender Text 2" xfId="40548" hidden="1" xr:uid="{00000000-0005-0000-0000-0000E7A90000}"/>
    <cellStyle name="Erklärender Text 2" xfId="40568" hidden="1" xr:uid="{00000000-0005-0000-0000-0000E8A90000}"/>
    <cellStyle name="Erklärender Text 2" xfId="40588" hidden="1" xr:uid="{00000000-0005-0000-0000-0000E9A90000}"/>
    <cellStyle name="Erklärender Text 2" xfId="40608" hidden="1" xr:uid="{00000000-0005-0000-0000-0000EAA90000}"/>
    <cellStyle name="Erklärender Text 2" xfId="40628" hidden="1" xr:uid="{00000000-0005-0000-0000-0000EBA90000}"/>
    <cellStyle name="Erklärender Text 2" xfId="40648" hidden="1" xr:uid="{00000000-0005-0000-0000-0000ECA90000}"/>
    <cellStyle name="Erklärender Text 2" xfId="40662" hidden="1" xr:uid="{00000000-0005-0000-0000-0000EDA90000}"/>
    <cellStyle name="Erklärender Text 2" xfId="40664" hidden="1" xr:uid="{00000000-0005-0000-0000-0000EEA90000}"/>
    <cellStyle name="Erklärender Text 2" xfId="40710" hidden="1" xr:uid="{00000000-0005-0000-0000-0000EFA90000}"/>
    <cellStyle name="Erklärender Text 2" xfId="40730" hidden="1" xr:uid="{00000000-0005-0000-0000-0000F0A90000}"/>
    <cellStyle name="Erklärender Text 2" xfId="40750" hidden="1" xr:uid="{00000000-0005-0000-0000-0000F1A90000}"/>
    <cellStyle name="Erklärender Text 2" xfId="40770" hidden="1" xr:uid="{00000000-0005-0000-0000-0000F2A90000}"/>
    <cellStyle name="Erklärender Text 2" xfId="40790" hidden="1" xr:uid="{00000000-0005-0000-0000-0000F3A90000}"/>
    <cellStyle name="Erklärender Text 2" xfId="40804" hidden="1" xr:uid="{00000000-0005-0000-0000-0000F4A90000}"/>
    <cellStyle name="Erklärender Text 2" xfId="40824" hidden="1" xr:uid="{00000000-0005-0000-0000-0000F5A90000}"/>
    <cellStyle name="Erklärender Text 2" xfId="40844" hidden="1" xr:uid="{00000000-0005-0000-0000-0000F6A90000}"/>
    <cellStyle name="Erklärender Text 2" xfId="40864" hidden="1" xr:uid="{00000000-0005-0000-0000-0000F7A90000}"/>
    <cellStyle name="Erklärender Text 2" xfId="40884" hidden="1" xr:uid="{00000000-0005-0000-0000-0000F8A90000}"/>
    <cellStyle name="Erklärender Text 2" xfId="40897" hidden="1" xr:uid="{00000000-0005-0000-0000-0000F9A90000}"/>
    <cellStyle name="Erklärender Text 2" xfId="40951" hidden="1" xr:uid="{00000000-0005-0000-0000-0000FAA90000}"/>
    <cellStyle name="Erklärender Text 2" xfId="40979" hidden="1" xr:uid="{00000000-0005-0000-0000-0000FBA90000}"/>
    <cellStyle name="Erklärender Text 2" xfId="40999" hidden="1" xr:uid="{00000000-0005-0000-0000-0000FCA90000}"/>
    <cellStyle name="Erklärender Text 2" xfId="41019" hidden="1" xr:uid="{00000000-0005-0000-0000-0000FDA90000}"/>
    <cellStyle name="Erklärender Text 2" xfId="41039" hidden="1" xr:uid="{00000000-0005-0000-0000-0000FEA90000}"/>
    <cellStyle name="Erklärender Text 2" xfId="41063" hidden="1" xr:uid="{00000000-0005-0000-0000-0000FFA90000}"/>
    <cellStyle name="Erklärender Text 2" xfId="41084" hidden="1" xr:uid="{00000000-0005-0000-0000-000000AA0000}"/>
    <cellStyle name="Erklärender Text 2" xfId="41104" hidden="1" xr:uid="{00000000-0005-0000-0000-000001AA0000}"/>
    <cellStyle name="Erklärender Text 2" xfId="41124" hidden="1" xr:uid="{00000000-0005-0000-0000-000002AA0000}"/>
    <cellStyle name="Erklärender Text 2" xfId="41144" hidden="1" xr:uid="{00000000-0005-0000-0000-000003AA0000}"/>
    <cellStyle name="Erklärender Text 2" xfId="41158" hidden="1" xr:uid="{00000000-0005-0000-0000-000004AA0000}"/>
    <cellStyle name="Erklärender Text 2" xfId="41179" hidden="1" xr:uid="{00000000-0005-0000-0000-000005AA0000}"/>
    <cellStyle name="Erklärender Text 2" xfId="41199" hidden="1" xr:uid="{00000000-0005-0000-0000-000006AA0000}"/>
    <cellStyle name="Erklärender Text 2" xfId="41219" hidden="1" xr:uid="{00000000-0005-0000-0000-000007AA0000}"/>
    <cellStyle name="Erklärender Text 2" xfId="41239" hidden="1" xr:uid="{00000000-0005-0000-0000-000008AA0000}"/>
    <cellStyle name="Erklärender Text 2" xfId="41252" hidden="1" xr:uid="{00000000-0005-0000-0000-000009AA0000}"/>
    <cellStyle name="Erklärender Text 2" xfId="41272" hidden="1" xr:uid="{00000000-0005-0000-0000-00000AAA0000}"/>
    <cellStyle name="Erklärender Text 2" xfId="41292" hidden="1" xr:uid="{00000000-0005-0000-0000-00000BAA0000}"/>
    <cellStyle name="Erklärender Text 2" xfId="41312" hidden="1" xr:uid="{00000000-0005-0000-0000-00000CAA0000}"/>
    <cellStyle name="Erklärender Text 2" xfId="41332" hidden="1" xr:uid="{00000000-0005-0000-0000-00000DAA0000}"/>
    <cellStyle name="Erklärender Text 2" xfId="41359" hidden="1" xr:uid="{00000000-0005-0000-0000-00000EAA0000}"/>
    <cellStyle name="Erklärender Text 2" xfId="41379" hidden="1" xr:uid="{00000000-0005-0000-0000-00000FAA0000}"/>
    <cellStyle name="Erklärender Text 2" xfId="41399" hidden="1" xr:uid="{00000000-0005-0000-0000-000010AA0000}"/>
    <cellStyle name="Erklärender Text 2" xfId="41419" hidden="1" xr:uid="{00000000-0005-0000-0000-000011AA0000}"/>
    <cellStyle name="Erklärender Text 2" xfId="41439" hidden="1" xr:uid="{00000000-0005-0000-0000-000012AA0000}"/>
    <cellStyle name="Erklärender Text 2" xfId="41463" hidden="1" xr:uid="{00000000-0005-0000-0000-000013AA0000}"/>
    <cellStyle name="Erklärender Text 2" xfId="41484" hidden="1" xr:uid="{00000000-0005-0000-0000-000014AA0000}"/>
    <cellStyle name="Erklärender Text 2" xfId="41504" hidden="1" xr:uid="{00000000-0005-0000-0000-000015AA0000}"/>
    <cellStyle name="Erklärender Text 2" xfId="41524" hidden="1" xr:uid="{00000000-0005-0000-0000-000016AA0000}"/>
    <cellStyle name="Erklärender Text 2" xfId="41544" hidden="1" xr:uid="{00000000-0005-0000-0000-000017AA0000}"/>
    <cellStyle name="Erklärender Text 2" xfId="41558" hidden="1" xr:uid="{00000000-0005-0000-0000-000018AA0000}"/>
    <cellStyle name="Erklärender Text 2" xfId="41579" hidden="1" xr:uid="{00000000-0005-0000-0000-000019AA0000}"/>
    <cellStyle name="Erklärender Text 2" xfId="41599" hidden="1" xr:uid="{00000000-0005-0000-0000-00001AAA0000}"/>
    <cellStyle name="Erklärender Text 2" xfId="41619" hidden="1" xr:uid="{00000000-0005-0000-0000-00001BAA0000}"/>
    <cellStyle name="Erklärender Text 2" xfId="41639" hidden="1" xr:uid="{00000000-0005-0000-0000-00001CAA0000}"/>
    <cellStyle name="Erklärender Text 2" xfId="41652" hidden="1" xr:uid="{00000000-0005-0000-0000-00001DAA0000}"/>
    <cellStyle name="Erklärender Text 2" xfId="41672" hidden="1" xr:uid="{00000000-0005-0000-0000-00001EAA0000}"/>
    <cellStyle name="Erklärender Text 2" xfId="41692" hidden="1" xr:uid="{00000000-0005-0000-0000-00001FAA0000}"/>
    <cellStyle name="Erklärender Text 2" xfId="41712" hidden="1" xr:uid="{00000000-0005-0000-0000-000020AA0000}"/>
    <cellStyle name="Erklärender Text 2" xfId="41732" hidden="1" xr:uid="{00000000-0005-0000-0000-000021AA0000}"/>
    <cellStyle name="Erklärender Text 2" xfId="41752" hidden="1" xr:uid="{00000000-0005-0000-0000-000022AA0000}"/>
    <cellStyle name="Erklärender Text 2" xfId="41772" hidden="1" xr:uid="{00000000-0005-0000-0000-000023AA0000}"/>
    <cellStyle name="Erklärender Text 2" xfId="41792" hidden="1" xr:uid="{00000000-0005-0000-0000-000024AA0000}"/>
    <cellStyle name="Erklärender Text 2" xfId="41812" hidden="1" xr:uid="{00000000-0005-0000-0000-000025AA0000}"/>
    <cellStyle name="Erklärender Text 2" xfId="41832" hidden="1" xr:uid="{00000000-0005-0000-0000-000026AA0000}"/>
    <cellStyle name="Erklärender Text 2" xfId="41846" hidden="1" xr:uid="{00000000-0005-0000-0000-000027AA0000}"/>
    <cellStyle name="Erklärender Text 2" xfId="41848" hidden="1" xr:uid="{00000000-0005-0000-0000-000028AA0000}"/>
    <cellStyle name="Erklärender Text 2" xfId="41894" hidden="1" xr:uid="{00000000-0005-0000-0000-000029AA0000}"/>
    <cellStyle name="Erklärender Text 2" xfId="41914" hidden="1" xr:uid="{00000000-0005-0000-0000-00002AAA0000}"/>
    <cellStyle name="Erklärender Text 2" xfId="41934" hidden="1" xr:uid="{00000000-0005-0000-0000-00002BAA0000}"/>
    <cellStyle name="Erklärender Text 2" xfId="41954" hidden="1" xr:uid="{00000000-0005-0000-0000-00002CAA0000}"/>
    <cellStyle name="Erklärender Text 2" xfId="41974" hidden="1" xr:uid="{00000000-0005-0000-0000-00002DAA0000}"/>
    <cellStyle name="Erklärender Text 2" xfId="41988" hidden="1" xr:uid="{00000000-0005-0000-0000-00002EAA0000}"/>
    <cellStyle name="Erklärender Text 2" xfId="42008" hidden="1" xr:uid="{00000000-0005-0000-0000-00002FAA0000}"/>
    <cellStyle name="Erklärender Text 2" xfId="42028" hidden="1" xr:uid="{00000000-0005-0000-0000-000030AA0000}"/>
    <cellStyle name="Erklärender Text 2" xfId="42048" hidden="1" xr:uid="{00000000-0005-0000-0000-000031AA0000}"/>
    <cellStyle name="Erklärender Text 2" xfId="42068" hidden="1" xr:uid="{00000000-0005-0000-0000-000032AA0000}"/>
    <cellStyle name="Erklärender Text 2" xfId="42092" hidden="1" xr:uid="{00000000-0005-0000-0000-000033AA0000}"/>
    <cellStyle name="Erklärender Text 2" xfId="42151" hidden="1" xr:uid="{00000000-0005-0000-0000-000034AA0000}"/>
    <cellStyle name="Erklärender Text 2" xfId="42205" hidden="1" xr:uid="{00000000-0005-0000-0000-000035AA0000}"/>
    <cellStyle name="Erklärender Text 2" xfId="42257" hidden="1" xr:uid="{00000000-0005-0000-0000-000036AA0000}"/>
    <cellStyle name="Erklärender Text 2" xfId="42364" hidden="1" xr:uid="{00000000-0005-0000-0000-000037AA0000}"/>
    <cellStyle name="Erklärender Text 2" xfId="42417" hidden="1" xr:uid="{00000000-0005-0000-0000-000038AA0000}"/>
    <cellStyle name="Erklärender Text 2" xfId="42480" hidden="1" xr:uid="{00000000-0005-0000-0000-000039AA0000}"/>
    <cellStyle name="Erklärender Text 2" xfId="42538" hidden="1" xr:uid="{00000000-0005-0000-0000-00003AAA0000}"/>
    <cellStyle name="Erklärender Text 2" xfId="42592" hidden="1" xr:uid="{00000000-0005-0000-0000-00003BAA0000}"/>
    <cellStyle name="Erklärender Text 2" xfId="42650" hidden="1" xr:uid="{00000000-0005-0000-0000-00003CAA0000}"/>
    <cellStyle name="Erklärender Text 2" xfId="42703" hidden="1" xr:uid="{00000000-0005-0000-0000-00003DAA0000}"/>
    <cellStyle name="Erklärender Text 2" xfId="42746" hidden="1" xr:uid="{00000000-0005-0000-0000-00003EAA0000}"/>
    <cellStyle name="Erklärender Text 2" xfId="42805" hidden="1" xr:uid="{00000000-0005-0000-0000-00003FAA0000}"/>
    <cellStyle name="Erklärender Text 2" xfId="42863" hidden="1" xr:uid="{00000000-0005-0000-0000-000040AA0000}"/>
    <cellStyle name="Erklärender Text 2" xfId="42916" hidden="1" xr:uid="{00000000-0005-0000-0000-000041AA0000}"/>
    <cellStyle name="Erklärender Text 2" xfId="42962" hidden="1" xr:uid="{00000000-0005-0000-0000-000042AA0000}"/>
    <cellStyle name="Erklärender Text 2" xfId="43003" hidden="1" xr:uid="{00000000-0005-0000-0000-000043AA0000}"/>
    <cellStyle name="Erklärender Text 2" xfId="43064" hidden="1" xr:uid="{00000000-0005-0000-0000-000044AA0000}"/>
    <cellStyle name="Erklärender Text 2" xfId="43122" hidden="1" xr:uid="{00000000-0005-0000-0000-000045AA0000}"/>
    <cellStyle name="Erklärender Text 2" xfId="43172" hidden="1" xr:uid="{00000000-0005-0000-0000-000046AA0000}"/>
    <cellStyle name="Erklärender Text 2" xfId="43227" hidden="1" xr:uid="{00000000-0005-0000-0000-000047AA0000}"/>
    <cellStyle name="Erklärender Text 2" xfId="43296" hidden="1" xr:uid="{00000000-0005-0000-0000-000048AA0000}"/>
    <cellStyle name="Erklärender Text 2" xfId="43356" hidden="1" xr:uid="{00000000-0005-0000-0000-000049AA0000}"/>
    <cellStyle name="Erklärender Text 2" xfId="43415" hidden="1" xr:uid="{00000000-0005-0000-0000-00004AAA0000}"/>
    <cellStyle name="Erklärender Text 2" xfId="43475" hidden="1" xr:uid="{00000000-0005-0000-0000-00004BAA0000}"/>
    <cellStyle name="Erklärender Text 2" xfId="43517" hidden="1" xr:uid="{00000000-0005-0000-0000-00004CAA0000}"/>
    <cellStyle name="Erklärender Text 2" xfId="43580" hidden="1" xr:uid="{00000000-0005-0000-0000-00004DAA0000}"/>
    <cellStyle name="Erklärender Text 2" xfId="43643" hidden="1" xr:uid="{00000000-0005-0000-0000-00004EAA0000}"/>
    <cellStyle name="Erklärender Text 2" xfId="43701" hidden="1" xr:uid="{00000000-0005-0000-0000-00004FAA0000}"/>
    <cellStyle name="Erklärender Text 2" xfId="43752" hidden="1" xr:uid="{00000000-0005-0000-0000-000050AA0000}"/>
    <cellStyle name="Erklärender Text 2" xfId="43806" hidden="1" xr:uid="{00000000-0005-0000-0000-000051AA0000}"/>
    <cellStyle name="Erklärender Text 2" xfId="43860" hidden="1" xr:uid="{00000000-0005-0000-0000-000052AA0000}"/>
    <cellStyle name="Erklärender Text 2" xfId="43911" hidden="1" xr:uid="{00000000-0005-0000-0000-000053AA0000}"/>
    <cellStyle name="Erklärender Text 2" xfId="43970" hidden="1" xr:uid="{00000000-0005-0000-0000-000054AA0000}"/>
    <cellStyle name="Erklärender Text 2" xfId="44022" hidden="1" xr:uid="{00000000-0005-0000-0000-000055AA0000}"/>
    <cellStyle name="Erklärender Text 2" xfId="44079" hidden="1" xr:uid="{00000000-0005-0000-0000-000056AA0000}"/>
    <cellStyle name="Erklärender Text 2" xfId="44119" hidden="1" xr:uid="{00000000-0005-0000-0000-000057AA0000}"/>
    <cellStyle name="Erklärender Text 2" xfId="44174" hidden="1" xr:uid="{00000000-0005-0000-0000-000058AA0000}"/>
    <cellStyle name="Erklärender Text 2" xfId="44224" hidden="1" xr:uid="{00000000-0005-0000-0000-000059AA0000}"/>
    <cellStyle name="Erklärender Text 2" xfId="44282" hidden="1" xr:uid="{00000000-0005-0000-0000-00005AAA0000}"/>
    <cellStyle name="Erklärender Text 2" xfId="44329" hidden="1" xr:uid="{00000000-0005-0000-0000-00005BAA0000}"/>
    <cellStyle name="Erklärender Text 2" xfId="44387" hidden="1" xr:uid="{00000000-0005-0000-0000-00005CAA0000}"/>
    <cellStyle name="Erklärender Text 2" xfId="44442" hidden="1" xr:uid="{00000000-0005-0000-0000-00005DAA0000}"/>
    <cellStyle name="Erklärender Text 2" xfId="44496" hidden="1" xr:uid="{00000000-0005-0000-0000-00005EAA0000}"/>
    <cellStyle name="Erklärender Text 2" xfId="44548" hidden="1" xr:uid="{00000000-0005-0000-0000-00005FAA0000}"/>
    <cellStyle name="Erklärender Text 2" xfId="44602" hidden="1" xr:uid="{00000000-0005-0000-0000-000060AA0000}"/>
    <cellStyle name="Erklärender Text 2" xfId="44646" hidden="1" xr:uid="{00000000-0005-0000-0000-000061AA0000}"/>
    <cellStyle name="Erklärender Text 2" xfId="44650" hidden="1" xr:uid="{00000000-0005-0000-0000-000062AA0000}"/>
    <cellStyle name="Erklärender Text 2" xfId="44739" hidden="1" xr:uid="{00000000-0005-0000-0000-000063AA0000}"/>
    <cellStyle name="Erklärender Text 2" xfId="44796" hidden="1" xr:uid="{00000000-0005-0000-0000-000064AA0000}"/>
    <cellStyle name="Erklärender Text 2" xfId="44847" hidden="1" xr:uid="{00000000-0005-0000-0000-000065AA0000}"/>
    <cellStyle name="Erklärender Text 2" xfId="44905" hidden="1" xr:uid="{00000000-0005-0000-0000-000066AA0000}"/>
    <cellStyle name="Erklärender Text 2" xfId="44963" hidden="1" xr:uid="{00000000-0005-0000-0000-000067AA0000}"/>
    <cellStyle name="Erklärender Text 2" xfId="45006" hidden="1" xr:uid="{00000000-0005-0000-0000-000068AA0000}"/>
    <cellStyle name="Erklärender Text 2" xfId="45099" hidden="1" xr:uid="{00000000-0005-0000-0000-000069AA0000}"/>
    <cellStyle name="Erklärender Text 2" xfId="45170" hidden="1" xr:uid="{00000000-0005-0000-0000-00006AAA0000}"/>
    <cellStyle name="Erklärender Text 2" xfId="45219" hidden="1" xr:uid="{00000000-0005-0000-0000-00006BAA0000}"/>
    <cellStyle name="Erklärender Text 2" xfId="45303" hidden="1" xr:uid="{00000000-0005-0000-0000-00006CAA0000}"/>
    <cellStyle name="Erklärender Text 2" xfId="45342" hidden="1" xr:uid="{00000000-0005-0000-0000-00006DAA0000}"/>
    <cellStyle name="Erklärender Text 2" xfId="45430" hidden="1" xr:uid="{00000000-0005-0000-0000-00006EAA0000}"/>
    <cellStyle name="Erklärender Text 2" xfId="45490" hidden="1" xr:uid="{00000000-0005-0000-0000-00006FAA0000}"/>
    <cellStyle name="Erklärender Text 2" xfId="45545" hidden="1" xr:uid="{00000000-0005-0000-0000-000070AA0000}"/>
    <cellStyle name="Erklärender Text 2" xfId="45603" hidden="1" xr:uid="{00000000-0005-0000-0000-000071AA0000}"/>
    <cellStyle name="Erklärender Text 2" xfId="45655" hidden="1" xr:uid="{00000000-0005-0000-0000-000072AA0000}"/>
    <cellStyle name="Erklärender Text 2" xfId="45719" hidden="1" xr:uid="{00000000-0005-0000-0000-000073AA0000}"/>
    <cellStyle name="Erklärender Text 2" xfId="45780" hidden="1" xr:uid="{00000000-0005-0000-0000-000074AA0000}"/>
    <cellStyle name="Erklärender Text 2" xfId="45856" hidden="1" xr:uid="{00000000-0005-0000-0000-000075AA0000}"/>
    <cellStyle name="Erklärender Text 2" xfId="45907" hidden="1" xr:uid="{00000000-0005-0000-0000-000076AA0000}"/>
    <cellStyle name="Erklärender Text 2" xfId="45960" hidden="1" xr:uid="{00000000-0005-0000-0000-000077AA0000}"/>
    <cellStyle name="Erklärender Text 2" xfId="46028" hidden="1" xr:uid="{00000000-0005-0000-0000-000078AA0000}"/>
    <cellStyle name="Erklärender Text 2" xfId="46093" hidden="1" xr:uid="{00000000-0005-0000-0000-000079AA0000}"/>
    <cellStyle name="Erklärender Text 2" xfId="46148" hidden="1" xr:uid="{00000000-0005-0000-0000-00007AAA0000}"/>
    <cellStyle name="Erklärender Text 2" xfId="46195" hidden="1" xr:uid="{00000000-0005-0000-0000-00007BAA0000}"/>
    <cellStyle name="Erklärender Text 2" xfId="46252" hidden="1" xr:uid="{00000000-0005-0000-0000-00007CAA0000}"/>
    <cellStyle name="Erklärender Text 2" xfId="46299" hidden="1" xr:uid="{00000000-0005-0000-0000-00007DAA0000}"/>
    <cellStyle name="Erklärender Text 2" xfId="46349" hidden="1" xr:uid="{00000000-0005-0000-0000-00007EAA0000}"/>
    <cellStyle name="Erklärender Text 2" xfId="46406" hidden="1" xr:uid="{00000000-0005-0000-0000-00007FAA0000}"/>
    <cellStyle name="Erklärender Text 2" xfId="46453" hidden="1" xr:uid="{00000000-0005-0000-0000-000080AA0000}"/>
    <cellStyle name="Erklärender Text 2" xfId="46510" hidden="1" xr:uid="{00000000-0005-0000-0000-000081AA0000}"/>
    <cellStyle name="Erklärender Text 2" xfId="46584" hidden="1" xr:uid="{00000000-0005-0000-0000-000082AA0000}"/>
    <cellStyle name="Erklärender Text 2" xfId="46641" hidden="1" xr:uid="{00000000-0005-0000-0000-000083AA0000}"/>
    <cellStyle name="Erklärender Text 2" xfId="46691" hidden="1" xr:uid="{00000000-0005-0000-0000-000084AA0000}"/>
    <cellStyle name="Erklärender Text 2" xfId="46745" hidden="1" xr:uid="{00000000-0005-0000-0000-000085AA0000}"/>
    <cellStyle name="Erklärender Text 2" xfId="46797" hidden="1" xr:uid="{00000000-0005-0000-0000-000086AA0000}"/>
    <cellStyle name="Erklärender Text 2" xfId="46861" hidden="1" xr:uid="{00000000-0005-0000-0000-000087AA0000}"/>
    <cellStyle name="Erklärender Text 2" xfId="46918" hidden="1" xr:uid="{00000000-0005-0000-0000-000088AA0000}"/>
    <cellStyle name="Erklärender Text 2" xfId="46970" hidden="1" xr:uid="{00000000-0005-0000-0000-000089AA0000}"/>
    <cellStyle name="Erklärender Text 2" xfId="47029" hidden="1" xr:uid="{00000000-0005-0000-0000-00008AAA0000}"/>
    <cellStyle name="Erklärender Text 2" xfId="47084" hidden="1" xr:uid="{00000000-0005-0000-0000-00008BAA0000}"/>
    <cellStyle name="Erklärender Text 2" xfId="47132" hidden="1" xr:uid="{00000000-0005-0000-0000-00008CAA0000}"/>
    <cellStyle name="Erklärender Text 2" xfId="47186" hidden="1" xr:uid="{00000000-0005-0000-0000-00008DAA0000}"/>
    <cellStyle name="Erklärender Text 2" xfId="47241" hidden="1" xr:uid="{00000000-0005-0000-0000-00008EAA0000}"/>
    <cellStyle name="Erklärender Text 2" xfId="47302" hidden="1" xr:uid="{00000000-0005-0000-0000-00008FAA0000}"/>
    <cellStyle name="Erklärender Text 2" xfId="47350" hidden="1" xr:uid="{00000000-0005-0000-0000-000090AA0000}"/>
    <cellStyle name="Erklärender Text 2" xfId="47400" hidden="1" xr:uid="{00000000-0005-0000-0000-000091AA0000}"/>
    <cellStyle name="Erklärender Text 2" xfId="47458" hidden="1" xr:uid="{00000000-0005-0000-0000-000092AA0000}"/>
    <cellStyle name="Erklärender Text 2" xfId="47514" hidden="1" xr:uid="{00000000-0005-0000-0000-000093AA0000}"/>
    <cellStyle name="Erklärender Text 2" xfId="47559" hidden="1" xr:uid="{00000000-0005-0000-0000-000094AA0000}"/>
    <cellStyle name="Erklärender Text 2" xfId="47606" hidden="1" xr:uid="{00000000-0005-0000-0000-000095AA0000}"/>
    <cellStyle name="Erklärender Text 2" xfId="47666" hidden="1" xr:uid="{00000000-0005-0000-0000-000096AA0000}"/>
    <cellStyle name="Erklärender Text 2" xfId="47727" hidden="1" xr:uid="{00000000-0005-0000-0000-000097AA0000}"/>
    <cellStyle name="Erklärender Text 2" xfId="47780" hidden="1" xr:uid="{00000000-0005-0000-0000-000098AA0000}"/>
    <cellStyle name="Erklärender Text 2" xfId="47839" hidden="1" xr:uid="{00000000-0005-0000-0000-000099AA0000}"/>
    <cellStyle name="Erklärender Text 2" xfId="47884" hidden="1" xr:uid="{00000000-0005-0000-0000-00009AAA0000}"/>
    <cellStyle name="Erklärender Text 2" xfId="47931" hidden="1" xr:uid="{00000000-0005-0000-0000-00009BAA0000}"/>
    <cellStyle name="Erklärender Text 2" xfId="47938" hidden="1" xr:uid="{00000000-0005-0000-0000-00009CAA0000}"/>
    <cellStyle name="Erklärender Text 2" xfId="48012" hidden="1" xr:uid="{00000000-0005-0000-0000-00009DAA0000}"/>
    <cellStyle name="Erklärender Text 2" xfId="48072" hidden="1" xr:uid="{00000000-0005-0000-0000-00009EAA0000}"/>
    <cellStyle name="Erklärender Text 2" xfId="48123" hidden="1" xr:uid="{00000000-0005-0000-0000-00009FAA0000}"/>
    <cellStyle name="Erklärender Text 2" xfId="48175" hidden="1" xr:uid="{00000000-0005-0000-0000-0000A0AA0000}"/>
    <cellStyle name="Erklärender Text 2" xfId="48228" hidden="1" xr:uid="{00000000-0005-0000-0000-0000A1AA0000}"/>
    <cellStyle name="Erklärender Text 2" xfId="48281" hidden="1" xr:uid="{00000000-0005-0000-0000-0000A2AA0000}"/>
    <cellStyle name="Erklärender Text 2" xfId="48339" hidden="1" xr:uid="{00000000-0005-0000-0000-0000A3AA0000}"/>
    <cellStyle name="Erklärender Text 2" xfId="48397" hidden="1" xr:uid="{00000000-0005-0000-0000-0000A4AA0000}"/>
    <cellStyle name="Erklärender Text 2" xfId="48440" hidden="1" xr:uid="{00000000-0005-0000-0000-0000A5AA0000}"/>
    <cellStyle name="Erklärender Text 2" xfId="48493" hidden="1" xr:uid="{00000000-0005-0000-0000-0000A6AA0000}"/>
    <cellStyle name="Erklärender Text 2" xfId="48465" hidden="1" xr:uid="{00000000-0005-0000-0000-0000A7AA0000}"/>
    <cellStyle name="Erklärender Text 2" xfId="48400" hidden="1" xr:uid="{00000000-0005-0000-0000-0000A8AA0000}"/>
    <cellStyle name="Erklärender Text 2" xfId="48342" hidden="1" xr:uid="{00000000-0005-0000-0000-0000A9AA0000}"/>
    <cellStyle name="Erklärender Text 2" xfId="48284" hidden="1" xr:uid="{00000000-0005-0000-0000-0000AAAA0000}"/>
    <cellStyle name="Erklärender Text 2" xfId="48229" hidden="1" xr:uid="{00000000-0005-0000-0000-0000ABAA0000}"/>
    <cellStyle name="Erklärender Text 2" xfId="48170" hidden="1" xr:uid="{00000000-0005-0000-0000-0000ACAA0000}"/>
    <cellStyle name="Erklärender Text 2" xfId="48101" hidden="1" xr:uid="{00000000-0005-0000-0000-0000ADAA0000}"/>
    <cellStyle name="Erklärender Text 2" xfId="48043" hidden="1" xr:uid="{00000000-0005-0000-0000-0000AEAA0000}"/>
    <cellStyle name="Erklärender Text 2" xfId="47987" hidden="1" xr:uid="{00000000-0005-0000-0000-0000AFAA0000}"/>
    <cellStyle name="Erklärender Text 2" xfId="47899" hidden="1" xr:uid="{00000000-0005-0000-0000-0000B0AA0000}"/>
    <cellStyle name="Erklärender Text 2" xfId="47859" hidden="1" xr:uid="{00000000-0005-0000-0000-0000B1AA0000}"/>
    <cellStyle name="Erklärender Text 2" xfId="47801" hidden="1" xr:uid="{00000000-0005-0000-0000-0000B2AA0000}"/>
    <cellStyle name="Erklärender Text 2" xfId="47739" hidden="1" xr:uid="{00000000-0005-0000-0000-0000B3AA0000}"/>
    <cellStyle name="Erklärender Text 2" xfId="47679" hidden="1" xr:uid="{00000000-0005-0000-0000-0000B4AA0000}"/>
    <cellStyle name="Erklärender Text 2" xfId="47628" hidden="1" xr:uid="{00000000-0005-0000-0000-0000B5AA0000}"/>
    <cellStyle name="Erklärender Text 2" xfId="47588" hidden="1" xr:uid="{00000000-0005-0000-0000-0000B6AA0000}"/>
    <cellStyle name="Erklärender Text 2" xfId="47522" hidden="1" xr:uid="{00000000-0005-0000-0000-0000B7AA0000}"/>
    <cellStyle name="Erklärender Text 2" xfId="47461" hidden="1" xr:uid="{00000000-0005-0000-0000-0000B8AA0000}"/>
    <cellStyle name="Erklärender Text 2" xfId="47403" hidden="1" xr:uid="{00000000-0005-0000-0000-0000B9AA0000}"/>
    <cellStyle name="Erklärender Text 2" xfId="47352" hidden="1" xr:uid="{00000000-0005-0000-0000-0000BAAA0000}"/>
    <cellStyle name="Erklärender Text 2" xfId="47273" hidden="1" xr:uid="{00000000-0005-0000-0000-0000BBAA0000}"/>
    <cellStyle name="Erklärender Text 2" xfId="47211" hidden="1" xr:uid="{00000000-0005-0000-0000-0000BCAA0000}"/>
    <cellStyle name="Erklärender Text 2" xfId="47151" hidden="1" xr:uid="{00000000-0005-0000-0000-0000BDAA0000}"/>
    <cellStyle name="Erklärender Text 2" xfId="47099" hidden="1" xr:uid="{00000000-0005-0000-0000-0000BEAA0000}"/>
    <cellStyle name="Erklärender Text 2" xfId="47044" hidden="1" xr:uid="{00000000-0005-0000-0000-0000BFAA0000}"/>
    <cellStyle name="Erklärender Text 2" xfId="46973" hidden="1" xr:uid="{00000000-0005-0000-0000-0000C0AA0000}"/>
    <cellStyle name="Erklärender Text 2" xfId="46919" hidden="1" xr:uid="{00000000-0005-0000-0000-0000C1AA0000}"/>
    <cellStyle name="Erklärender Text 2" xfId="46856" hidden="1" xr:uid="{00000000-0005-0000-0000-0000C2AA0000}"/>
    <cellStyle name="Erklärender Text 2" xfId="46798" hidden="1" xr:uid="{00000000-0005-0000-0000-0000C3AA0000}"/>
    <cellStyle name="Erklärender Text 2" xfId="46740" hidden="1" xr:uid="{00000000-0005-0000-0000-0000C4AA0000}"/>
    <cellStyle name="Erklärender Text 2" xfId="46692" hidden="1" xr:uid="{00000000-0005-0000-0000-0000C5AA0000}"/>
    <cellStyle name="Erklärender Text 2" xfId="46636" hidden="1" xr:uid="{00000000-0005-0000-0000-0000C6AA0000}"/>
    <cellStyle name="Erklärender Text 2" xfId="46578" hidden="1" xr:uid="{00000000-0005-0000-0000-0000C7AA0000}"/>
    <cellStyle name="Erklärender Text 2" xfId="46518" hidden="1" xr:uid="{00000000-0005-0000-0000-0000C8AA0000}"/>
    <cellStyle name="Erklärender Text 2" xfId="46460" hidden="1" xr:uid="{00000000-0005-0000-0000-0000C9AA0000}"/>
    <cellStyle name="Erklärender Text 2" xfId="46418" hidden="1" xr:uid="{00000000-0005-0000-0000-0000CAAA0000}"/>
    <cellStyle name="Erklärender Text 2" xfId="46360" hidden="1" xr:uid="{00000000-0005-0000-0000-0000CBAA0000}"/>
    <cellStyle name="Erklärender Text 2" xfId="46302" hidden="1" xr:uid="{00000000-0005-0000-0000-0000CCAA0000}"/>
    <cellStyle name="Erklärender Text 2" xfId="46247" hidden="1" xr:uid="{00000000-0005-0000-0000-0000CDAA0000}"/>
    <cellStyle name="Erklärender Text 2" xfId="46188" hidden="1" xr:uid="{00000000-0005-0000-0000-0000CEAA0000}"/>
    <cellStyle name="Erklärender Text 2" xfId="46122" hidden="1" xr:uid="{00000000-0005-0000-0000-0000CFAA0000}"/>
    <cellStyle name="Erklärender Text 2" xfId="46063" hidden="1" xr:uid="{00000000-0005-0000-0000-0000D0AA0000}"/>
    <cellStyle name="Erklärender Text 2" xfId="45983" hidden="1" xr:uid="{00000000-0005-0000-0000-0000D1AA0000}"/>
    <cellStyle name="Erklärender Text 2" xfId="45931" hidden="1" xr:uid="{00000000-0005-0000-0000-0000D2AA0000}"/>
    <cellStyle name="Erklärender Text 2" xfId="45873" hidden="1" xr:uid="{00000000-0005-0000-0000-0000D3AA0000}"/>
    <cellStyle name="Erklärender Text 2" xfId="45820" hidden="1" xr:uid="{00000000-0005-0000-0000-0000D4AA0000}"/>
    <cellStyle name="Erklärender Text 2" xfId="45818" hidden="1" xr:uid="{00000000-0005-0000-0000-0000D5AA0000}"/>
    <cellStyle name="Erklärender Text 2" xfId="45741" hidden="1" xr:uid="{00000000-0005-0000-0000-0000D6AA0000}"/>
    <cellStyle name="Erklärender Text 2" xfId="45676" hidden="1" xr:uid="{00000000-0005-0000-0000-0000D7AA0000}"/>
    <cellStyle name="Erklärender Text 2" xfId="45624" hidden="1" xr:uid="{00000000-0005-0000-0000-0000D8AA0000}"/>
    <cellStyle name="Erklärender Text 2" xfId="45566" hidden="1" xr:uid="{00000000-0005-0000-0000-0000D9AA0000}"/>
    <cellStyle name="Erklärender Text 2" xfId="45513" hidden="1" xr:uid="{00000000-0005-0000-0000-0000DAAA0000}"/>
    <cellStyle name="Erklärender Text 2" xfId="45458" hidden="1" xr:uid="{00000000-0005-0000-0000-0000DBAA0000}"/>
    <cellStyle name="Erklärender Text 2" xfId="45374" hidden="1" xr:uid="{00000000-0005-0000-0000-0000DCAA0000}"/>
    <cellStyle name="Erklärender Text 2" xfId="45284" hidden="1" xr:uid="{00000000-0005-0000-0000-0000DDAA0000}"/>
    <cellStyle name="Erklärender Text 2" xfId="45192" hidden="1" xr:uid="{00000000-0005-0000-0000-0000DEAA0000}"/>
    <cellStyle name="Erklärender Text 2" xfId="45131" hidden="1" xr:uid="{00000000-0005-0000-0000-0000DFAA0000}"/>
    <cellStyle name="Erklärender Text 2" xfId="45096" hidden="1" xr:uid="{00000000-0005-0000-0000-0000E0AA0000}"/>
    <cellStyle name="Erklärender Text 2" xfId="45007" hidden="1" xr:uid="{00000000-0005-0000-0000-0000E1AA0000}"/>
    <cellStyle name="Erklärender Text 2" xfId="44933" hidden="1" xr:uid="{00000000-0005-0000-0000-0000E2AA0000}"/>
    <cellStyle name="Erklärender Text 2" xfId="44875" hidden="1" xr:uid="{00000000-0005-0000-0000-0000E3AA0000}"/>
    <cellStyle name="Erklärender Text 2" xfId="44813" hidden="1" xr:uid="{00000000-0005-0000-0000-0000E4AA0000}"/>
    <cellStyle name="Erklärender Text 2" xfId="44760" hidden="1" xr:uid="{00000000-0005-0000-0000-0000E5AA0000}"/>
    <cellStyle name="Erklärender Text 2" xfId="44692" hidden="1" xr:uid="{00000000-0005-0000-0000-0000E6AA0000}"/>
    <cellStyle name="Erklärender Text 2" xfId="44605" hidden="1" xr:uid="{00000000-0005-0000-0000-0000E7AA0000}"/>
    <cellStyle name="Erklärender Text 2" xfId="44543" hidden="1" xr:uid="{00000000-0005-0000-0000-0000E8AA0000}"/>
    <cellStyle name="Erklärender Text 2" xfId="44491" hidden="1" xr:uid="{00000000-0005-0000-0000-0000E9AA0000}"/>
    <cellStyle name="Erklärender Text 2" xfId="44433" hidden="1" xr:uid="{00000000-0005-0000-0000-0000EAAA0000}"/>
    <cellStyle name="Erklärender Text 2" xfId="44395" hidden="1" xr:uid="{00000000-0005-0000-0000-0000EBAA0000}"/>
    <cellStyle name="Erklärender Text 2" xfId="44330" hidden="1" xr:uid="{00000000-0005-0000-0000-0000ECAA0000}"/>
    <cellStyle name="Erklärender Text 2" xfId="44269" hidden="1" xr:uid="{00000000-0005-0000-0000-0000EDAA0000}"/>
    <cellStyle name="Erklärender Text 2" xfId="44216" hidden="1" xr:uid="{00000000-0005-0000-0000-0000EEAA0000}"/>
    <cellStyle name="Erklärender Text 2" xfId="44166" hidden="1" xr:uid="{00000000-0005-0000-0000-0000EFAA0000}"/>
    <cellStyle name="Erklärender Text 2" xfId="44120" hidden="1" xr:uid="{00000000-0005-0000-0000-0000F0AA0000}"/>
    <cellStyle name="Erklärender Text 2" xfId="44057" hidden="1" xr:uid="{00000000-0005-0000-0000-0000F1AA0000}"/>
    <cellStyle name="Erklärender Text 2" xfId="43999" hidden="1" xr:uid="{00000000-0005-0000-0000-0000F2AA0000}"/>
    <cellStyle name="Erklärender Text 2" xfId="43941" hidden="1" xr:uid="{00000000-0005-0000-0000-0000F3AA0000}"/>
    <cellStyle name="Erklärender Text 2" xfId="43881" hidden="1" xr:uid="{00000000-0005-0000-0000-0000F4AA0000}"/>
    <cellStyle name="Erklärender Text 2" xfId="43809" hidden="1" xr:uid="{00000000-0005-0000-0000-0000F5AA0000}"/>
    <cellStyle name="Erklärender Text 2" xfId="43747" hidden="1" xr:uid="{00000000-0005-0000-0000-0000F6AA0000}"/>
    <cellStyle name="Erklärender Text 2" xfId="43688" hidden="1" xr:uid="{00000000-0005-0000-0000-0000F7AA0000}"/>
    <cellStyle name="Erklärender Text 2" xfId="43633" hidden="1" xr:uid="{00000000-0005-0000-0000-0000F8AA0000}"/>
    <cellStyle name="Erklärender Text 2" xfId="43574" hidden="1" xr:uid="{00000000-0005-0000-0000-0000F9AA0000}"/>
    <cellStyle name="Erklärender Text 2" xfId="43505" hidden="1" xr:uid="{00000000-0005-0000-0000-0000FAAA0000}"/>
    <cellStyle name="Erklärender Text 2" xfId="43441" hidden="1" xr:uid="{00000000-0005-0000-0000-0000FBAA0000}"/>
    <cellStyle name="Erklärender Text 2" xfId="43382" hidden="1" xr:uid="{00000000-0005-0000-0000-0000FCAA0000}"/>
    <cellStyle name="Erklärender Text 2" xfId="43323" hidden="1" xr:uid="{00000000-0005-0000-0000-0000FDAA0000}"/>
    <cellStyle name="Erklärender Text 2" xfId="43260" hidden="1" xr:uid="{00000000-0005-0000-0000-0000FEAA0000}"/>
    <cellStyle name="Erklärender Text 2" xfId="43228" hidden="1" xr:uid="{00000000-0005-0000-0000-0000FFAA0000}"/>
    <cellStyle name="Erklärender Text 2" xfId="43165" hidden="1" xr:uid="{00000000-0005-0000-0000-000000AB0000}"/>
    <cellStyle name="Erklärender Text 2" xfId="43099" hidden="1" xr:uid="{00000000-0005-0000-0000-000001AB0000}"/>
    <cellStyle name="Erklärender Text 2" xfId="43041" hidden="1" xr:uid="{00000000-0005-0000-0000-000002AB0000}"/>
    <cellStyle name="Erklärender Text 2" xfId="42990" hidden="1" xr:uid="{00000000-0005-0000-0000-000003AB0000}"/>
    <cellStyle name="Erklärender Text 2" xfId="42945" hidden="1" xr:uid="{00000000-0005-0000-0000-000004AB0000}"/>
    <cellStyle name="Erklärender Text 2" xfId="42887" hidden="1" xr:uid="{00000000-0005-0000-0000-000005AB0000}"/>
    <cellStyle name="Erklärender Text 2" xfId="42829" hidden="1" xr:uid="{00000000-0005-0000-0000-000006AB0000}"/>
    <cellStyle name="Erklärender Text 2" xfId="42770" hidden="1" xr:uid="{00000000-0005-0000-0000-000007AB0000}"/>
    <cellStyle name="Erklärender Text 2" xfId="42718" hidden="1" xr:uid="{00000000-0005-0000-0000-000008AB0000}"/>
    <cellStyle name="Erklärender Text 2" xfId="42656" hidden="1" xr:uid="{00000000-0005-0000-0000-000009AB0000}"/>
    <cellStyle name="Erklärender Text 2" xfId="42595" hidden="1" xr:uid="{00000000-0005-0000-0000-00000AAB0000}"/>
    <cellStyle name="Erklärender Text 2" xfId="42541" hidden="1" xr:uid="{00000000-0005-0000-0000-00000BAB0000}"/>
    <cellStyle name="Erklärender Text 2" xfId="42482" hidden="1" xr:uid="{00000000-0005-0000-0000-00000CAB0000}"/>
    <cellStyle name="Erklärender Text 2" xfId="42418" hidden="1" xr:uid="{00000000-0005-0000-0000-00000DAB0000}"/>
    <cellStyle name="Erklärender Text 2" xfId="42371" hidden="1" xr:uid="{00000000-0005-0000-0000-00000EAB0000}"/>
    <cellStyle name="Erklärender Text 2" xfId="42367" hidden="1" xr:uid="{00000000-0005-0000-0000-00000FAB0000}"/>
    <cellStyle name="Erklärender Text 2" xfId="42264" hidden="1" xr:uid="{00000000-0005-0000-0000-000010AB0000}"/>
    <cellStyle name="Erklärender Text 2" xfId="42206" hidden="1" xr:uid="{00000000-0005-0000-0000-000011AB0000}"/>
    <cellStyle name="Erklärender Text 2" xfId="42152" hidden="1" xr:uid="{00000000-0005-0000-0000-000012AB0000}"/>
    <cellStyle name="Erklärender Text 2" xfId="48535" hidden="1" xr:uid="{00000000-0005-0000-0000-000013AB0000}"/>
    <cellStyle name="Erklärender Text 2" xfId="48574" hidden="1" xr:uid="{00000000-0005-0000-0000-000014AB0000}"/>
    <cellStyle name="Erklärender Text 2" xfId="48606" hidden="1" xr:uid="{00000000-0005-0000-0000-000015AB0000}"/>
    <cellStyle name="Erklärender Text 2" xfId="48645" hidden="1" xr:uid="{00000000-0005-0000-0000-000016AB0000}"/>
    <cellStyle name="Erklärender Text 2" xfId="48684" hidden="1" xr:uid="{00000000-0005-0000-0000-000017AB0000}"/>
    <cellStyle name="Erklärender Text 2" xfId="48717" hidden="1" xr:uid="{00000000-0005-0000-0000-000018AB0000}"/>
    <cellStyle name="Erklärender Text 2" xfId="48755" hidden="1" xr:uid="{00000000-0005-0000-0000-000019AB0000}"/>
    <cellStyle name="Erklärender Text 2" xfId="48732" hidden="1" xr:uid="{00000000-0005-0000-0000-00001AAB0000}"/>
    <cellStyle name="Erklärender Text 2" xfId="48687" hidden="1" xr:uid="{00000000-0005-0000-0000-00001BAB0000}"/>
    <cellStyle name="Erklärender Text 2" xfId="48648" hidden="1" xr:uid="{00000000-0005-0000-0000-00001CAB0000}"/>
    <cellStyle name="Erklärender Text 2" xfId="48609" hidden="1" xr:uid="{00000000-0005-0000-0000-00001DAB0000}"/>
    <cellStyle name="Erklärender Text 2" xfId="48575" hidden="1" xr:uid="{00000000-0005-0000-0000-00001EAB0000}"/>
    <cellStyle name="Erklärender Text 2" xfId="48508" hidden="1" xr:uid="{00000000-0005-0000-0000-00001FAB0000}"/>
    <cellStyle name="Erklärender Text 2" xfId="48434" hidden="1" xr:uid="{00000000-0005-0000-0000-000020AB0000}"/>
    <cellStyle name="Erklärender Text 2" xfId="48367" hidden="1" xr:uid="{00000000-0005-0000-0000-000021AB0000}"/>
    <cellStyle name="Erklärender Text 2" xfId="48309" hidden="1" xr:uid="{00000000-0005-0000-0000-000022AB0000}"/>
    <cellStyle name="Erklärender Text 2" xfId="48255" hidden="1" xr:uid="{00000000-0005-0000-0000-000023AB0000}"/>
    <cellStyle name="Erklärender Text 2" xfId="48203" hidden="1" xr:uid="{00000000-0005-0000-0000-000024AB0000}"/>
    <cellStyle name="Erklärender Text 2" xfId="48140" hidden="1" xr:uid="{00000000-0005-0000-0000-000025AB0000}"/>
    <cellStyle name="Erklärender Text 2" xfId="48075" hidden="1" xr:uid="{00000000-0005-0000-0000-000026AB0000}"/>
    <cellStyle name="Erklärender Text 2" xfId="48017" hidden="1" xr:uid="{00000000-0005-0000-0000-000027AB0000}"/>
    <cellStyle name="Erklärender Text 2" xfId="47920" hidden="1" xr:uid="{00000000-0005-0000-0000-000028AB0000}"/>
    <cellStyle name="Erklärender Text 2" xfId="47866" hidden="1" xr:uid="{00000000-0005-0000-0000-000029AB0000}"/>
    <cellStyle name="Erklärender Text 2" xfId="47813" hidden="1" xr:uid="{00000000-0005-0000-0000-00002AAB0000}"/>
    <cellStyle name="Erklärender Text 2" xfId="47748" hidden="1" xr:uid="{00000000-0005-0000-0000-00002BAB0000}"/>
    <cellStyle name="Erklärender Text 2" xfId="47689" hidden="1" xr:uid="{00000000-0005-0000-0000-00002CAB0000}"/>
    <cellStyle name="Erklärender Text 2" xfId="47631" hidden="1" xr:uid="{00000000-0005-0000-0000-00002DAB0000}"/>
    <cellStyle name="Erklärender Text 2" xfId="47552" hidden="1" xr:uid="{00000000-0005-0000-0000-00002EAB0000}"/>
    <cellStyle name="Erklärender Text 2" xfId="47486" hidden="1" xr:uid="{00000000-0005-0000-0000-00002FAB0000}"/>
    <cellStyle name="Erklärender Text 2" xfId="47428" hidden="1" xr:uid="{00000000-0005-0000-0000-000030AB0000}"/>
    <cellStyle name="Erklärender Text 2" xfId="47377" hidden="1" xr:uid="{00000000-0005-0000-0000-000031AB0000}"/>
    <cellStyle name="Erklärender Text 2" xfId="47318" hidden="1" xr:uid="{00000000-0005-0000-0000-000032AB0000}"/>
    <cellStyle name="Erklärender Text 2" xfId="47242" hidden="1" xr:uid="{00000000-0005-0000-0000-000033AB0000}"/>
    <cellStyle name="Erklärender Text 2" xfId="47179" hidden="1" xr:uid="{00000000-0005-0000-0000-000034AB0000}"/>
    <cellStyle name="Erklärender Text 2" xfId="47120" hidden="1" xr:uid="{00000000-0005-0000-0000-000035AB0000}"/>
    <cellStyle name="Erklärender Text 2" xfId="47060" hidden="1" xr:uid="{00000000-0005-0000-0000-000036AB0000}"/>
    <cellStyle name="Erklärender Text 2" xfId="46996" hidden="1" xr:uid="{00000000-0005-0000-0000-000037AB0000}"/>
    <cellStyle name="Erklärender Text 2" xfId="46946" hidden="1" xr:uid="{00000000-0005-0000-0000-000038AB0000}"/>
    <cellStyle name="Erklärender Text 2" xfId="46885" hidden="1" xr:uid="{00000000-0005-0000-0000-000039AB0000}"/>
    <cellStyle name="Erklärender Text 2" xfId="46821" hidden="1" xr:uid="{00000000-0005-0000-0000-00003AAB0000}"/>
    <cellStyle name="Erklärender Text 2" xfId="46749" hidden="1" xr:uid="{00000000-0005-0000-0000-00003BAB0000}"/>
    <cellStyle name="Erklärender Text 2" xfId="46696" hidden="1" xr:uid="{00000000-0005-0000-0000-00003CAB0000}"/>
    <cellStyle name="Erklärender Text 2" xfId="46650" hidden="1" xr:uid="{00000000-0005-0000-0000-00003DAB0000}"/>
    <cellStyle name="Erklärender Text 2" xfId="46585" hidden="1" xr:uid="{00000000-0005-0000-0000-00003EAB0000}"/>
    <cellStyle name="Erklärender Text 2" xfId="46514" hidden="1" xr:uid="{00000000-0005-0000-0000-00003FAB0000}"/>
    <cellStyle name="Erklärender Text 2" xfId="46454" hidden="1" xr:uid="{00000000-0005-0000-0000-000040AB0000}"/>
    <cellStyle name="Erklärender Text 2" xfId="46400" hidden="1" xr:uid="{00000000-0005-0000-0000-000041AB0000}"/>
    <cellStyle name="Erklärender Text 2" xfId="46328" hidden="1" xr:uid="{00000000-0005-0000-0000-000042AB0000}"/>
    <cellStyle name="Erklärender Text 2" xfId="46276" hidden="1" xr:uid="{00000000-0005-0000-0000-000043AB0000}"/>
    <cellStyle name="Erklärender Text 2" xfId="46218" hidden="1" xr:uid="{00000000-0005-0000-0000-000044AB0000}"/>
    <cellStyle name="Erklärender Text 2" xfId="46157" hidden="1" xr:uid="{00000000-0005-0000-0000-000045AB0000}"/>
    <cellStyle name="Erklärender Text 2" xfId="46096" hidden="1" xr:uid="{00000000-0005-0000-0000-000046AB0000}"/>
    <cellStyle name="Erklärender Text 2" xfId="46047" hidden="1" xr:uid="{00000000-0005-0000-0000-000047AB0000}"/>
    <cellStyle name="Erklärender Text 2" xfId="46041" hidden="1" xr:uid="{00000000-0005-0000-0000-000048AB0000}"/>
    <cellStyle name="Erklärender Text 2" xfId="45963" hidden="1" xr:uid="{00000000-0005-0000-0000-000049AB0000}"/>
    <cellStyle name="Erklärender Text 2" xfId="45901" hidden="1" xr:uid="{00000000-0005-0000-0000-00004AAB0000}"/>
    <cellStyle name="Erklärender Text 2" xfId="45834" hidden="1" xr:uid="{00000000-0005-0000-0000-00004BAB0000}"/>
    <cellStyle name="Erklärender Text 2" xfId="45744" hidden="1" xr:uid="{00000000-0005-0000-0000-00004CAB0000}"/>
    <cellStyle name="Erklärender Text 2" xfId="45682" hidden="1" xr:uid="{00000000-0005-0000-0000-00004DAB0000}"/>
    <cellStyle name="Erklärender Text 2" xfId="45637" hidden="1" xr:uid="{00000000-0005-0000-0000-00004EAB0000}"/>
    <cellStyle name="Erklärender Text 2" xfId="45570" hidden="1" xr:uid="{00000000-0005-0000-0000-00004FAB0000}"/>
    <cellStyle name="Erklärender Text 2" xfId="45509" hidden="1" xr:uid="{00000000-0005-0000-0000-000050AB0000}"/>
    <cellStyle name="Erklärender Text 2" xfId="45442" hidden="1" xr:uid="{00000000-0005-0000-0000-000051AB0000}"/>
    <cellStyle name="Erklärender Text 2" xfId="45348" hidden="1" xr:uid="{00000000-0005-0000-0000-000052AB0000}"/>
    <cellStyle name="Erklärender Text 2" xfId="45296" hidden="1" xr:uid="{00000000-0005-0000-0000-000053AB0000}"/>
    <cellStyle name="Erklärender Text 2" xfId="45200" hidden="1" xr:uid="{00000000-0005-0000-0000-000054AB0000}"/>
    <cellStyle name="Erklärender Text 2" xfId="45125" hidden="1" xr:uid="{00000000-0005-0000-0000-000055AB0000}"/>
    <cellStyle name="Erklärender Text 2" xfId="45041" hidden="1" xr:uid="{00000000-0005-0000-0000-000056AB0000}"/>
    <cellStyle name="Erklärender Text 2" xfId="44973" hidden="1" xr:uid="{00000000-0005-0000-0000-000057AB0000}"/>
    <cellStyle name="Erklärender Text 2" xfId="44907" hidden="1" xr:uid="{00000000-0005-0000-0000-000058AB0000}"/>
    <cellStyle name="Erklärender Text 2" xfId="44841" hidden="1" xr:uid="{00000000-0005-0000-0000-000059AB0000}"/>
    <cellStyle name="Erklärender Text 2" xfId="44765" hidden="1" xr:uid="{00000000-0005-0000-0000-00005AAB0000}"/>
    <cellStyle name="Erklärender Text 2" xfId="44699" hidden="1" xr:uid="{00000000-0005-0000-0000-00005BAB0000}"/>
    <cellStyle name="Erklärender Text 2" xfId="44609" hidden="1" xr:uid="{00000000-0005-0000-0000-00005CAB0000}"/>
    <cellStyle name="Erklärender Text 2" xfId="44551" hidden="1" xr:uid="{00000000-0005-0000-0000-00005DAB0000}"/>
    <cellStyle name="Erklärender Text 2" xfId="44504" hidden="1" xr:uid="{00000000-0005-0000-0000-00005EAB0000}"/>
    <cellStyle name="Erklärender Text 2" xfId="44436" hidden="1" xr:uid="{00000000-0005-0000-0000-00005FAB0000}"/>
    <cellStyle name="Erklärender Text 2" xfId="44379" hidden="1" xr:uid="{00000000-0005-0000-0000-000060AB0000}"/>
    <cellStyle name="Erklärender Text 2" xfId="44320" hidden="1" xr:uid="{00000000-0005-0000-0000-000061AB0000}"/>
    <cellStyle name="Erklärender Text 2" xfId="44254" hidden="1" xr:uid="{00000000-0005-0000-0000-000062AB0000}"/>
    <cellStyle name="Erklärender Text 2" xfId="44203" hidden="1" xr:uid="{00000000-0005-0000-0000-000063AB0000}"/>
    <cellStyle name="Erklärender Text 2" xfId="44139" hidden="1" xr:uid="{00000000-0005-0000-0000-000064AB0000}"/>
    <cellStyle name="Erklärender Text 2" xfId="44095" hidden="1" xr:uid="{00000000-0005-0000-0000-000065AB0000}"/>
    <cellStyle name="Erklärender Text 2" xfId="44037" hidden="1" xr:uid="{00000000-0005-0000-0000-000066AB0000}"/>
    <cellStyle name="Erklärender Text 2" xfId="43973" hidden="1" xr:uid="{00000000-0005-0000-0000-000067AB0000}"/>
    <cellStyle name="Erklärender Text 2" xfId="43887" hidden="1" xr:uid="{00000000-0005-0000-0000-000068AB0000}"/>
    <cellStyle name="Erklärender Text 2" xfId="43832" hidden="1" xr:uid="{00000000-0005-0000-0000-000069AB0000}"/>
    <cellStyle name="Erklärender Text 2" xfId="43776" hidden="1" xr:uid="{00000000-0005-0000-0000-00006AAB0000}"/>
    <cellStyle name="Erklärender Text 2" xfId="43712" hidden="1" xr:uid="{00000000-0005-0000-0000-00006BAB0000}"/>
    <cellStyle name="Erklärender Text 2" xfId="43654" hidden="1" xr:uid="{00000000-0005-0000-0000-00006CAB0000}"/>
    <cellStyle name="Erklärender Text 2" xfId="43581" hidden="1" xr:uid="{00000000-0005-0000-0000-00006DAB0000}"/>
    <cellStyle name="Erklärender Text 2" xfId="43508" hidden="1" xr:uid="{00000000-0005-0000-0000-00006EAB0000}"/>
    <cellStyle name="Erklärender Text 2" xfId="43437" hidden="1" xr:uid="{00000000-0005-0000-0000-00006FAB0000}"/>
    <cellStyle name="Erklärender Text 2" xfId="43378" hidden="1" xr:uid="{00000000-0005-0000-0000-000070AB0000}"/>
    <cellStyle name="Erklärender Text 2" xfId="43318" hidden="1" xr:uid="{00000000-0005-0000-0000-000071AB0000}"/>
    <cellStyle name="Erklärender Text 2" xfId="43263" hidden="1" xr:uid="{00000000-0005-0000-0000-000072AB0000}"/>
    <cellStyle name="Erklärender Text 2" xfId="43200" hidden="1" xr:uid="{00000000-0005-0000-0000-000073AB0000}"/>
    <cellStyle name="Erklärender Text 2" xfId="43137" hidden="1" xr:uid="{00000000-0005-0000-0000-000074AB0000}"/>
    <cellStyle name="Erklärender Text 2" xfId="43079" hidden="1" xr:uid="{00000000-0005-0000-0000-000075AB0000}"/>
    <cellStyle name="Erklärender Text 2" xfId="43021" hidden="1" xr:uid="{00000000-0005-0000-0000-000076AB0000}"/>
    <cellStyle name="Erklärender Text 2" xfId="42977" hidden="1" xr:uid="{00000000-0005-0000-0000-000077AB0000}"/>
    <cellStyle name="Erklärender Text 2" xfId="42919" hidden="1" xr:uid="{00000000-0005-0000-0000-000078AB0000}"/>
    <cellStyle name="Erklärender Text 2" xfId="42857" hidden="1" xr:uid="{00000000-0005-0000-0000-000079AB0000}"/>
    <cellStyle name="Erklärender Text 2" xfId="42799" hidden="1" xr:uid="{00000000-0005-0000-0000-00007AAB0000}"/>
    <cellStyle name="Erklärender Text 2" xfId="42740" hidden="1" xr:uid="{00000000-0005-0000-0000-00007BAB0000}"/>
    <cellStyle name="Erklärender Text 2" xfId="42679" hidden="1" xr:uid="{00000000-0005-0000-0000-00007CAB0000}"/>
    <cellStyle name="Erklärender Text 2" xfId="42620" hidden="1" xr:uid="{00000000-0005-0000-0000-00007DAB0000}"/>
    <cellStyle name="Erklärender Text 2" xfId="42561" hidden="1" xr:uid="{00000000-0005-0000-0000-00007EAB0000}"/>
    <cellStyle name="Erklärender Text 2" xfId="42488" hidden="1" xr:uid="{00000000-0005-0000-0000-00007FAB0000}"/>
    <cellStyle name="Erklärender Text 2" xfId="42423" hidden="1" xr:uid="{00000000-0005-0000-0000-000080AB0000}"/>
    <cellStyle name="Erklärender Text 2" xfId="42379" hidden="1" xr:uid="{00000000-0005-0000-0000-000081AB0000}"/>
    <cellStyle name="Erklärender Text 2" xfId="42374" hidden="1" xr:uid="{00000000-0005-0000-0000-000082AB0000}"/>
    <cellStyle name="Erklärender Text 2" xfId="42258" hidden="1" xr:uid="{00000000-0005-0000-0000-000083AB0000}"/>
    <cellStyle name="Erklärender Text 2" xfId="42196" hidden="1" xr:uid="{00000000-0005-0000-0000-000084AB0000}"/>
    <cellStyle name="Erklärender Text 2" xfId="42138" hidden="1" xr:uid="{00000000-0005-0000-0000-000085AB0000}"/>
    <cellStyle name="Erklärender Text 2" xfId="48472" hidden="1" xr:uid="{00000000-0005-0000-0000-000086AB0000}"/>
    <cellStyle name="Erklärender Text 2" xfId="48778" hidden="1" xr:uid="{00000000-0005-0000-0000-000087AB0000}"/>
    <cellStyle name="Erklärender Text 2" xfId="48792" hidden="1" xr:uid="{00000000-0005-0000-0000-000088AB0000}"/>
    <cellStyle name="Erklärender Text 2" xfId="48812" hidden="1" xr:uid="{00000000-0005-0000-0000-000089AB0000}"/>
    <cellStyle name="Erklärender Text 2" xfId="48832" hidden="1" xr:uid="{00000000-0005-0000-0000-00008AAB0000}"/>
    <cellStyle name="Erklärender Text 2" xfId="48852" hidden="1" xr:uid="{00000000-0005-0000-0000-00008BAB0000}"/>
    <cellStyle name="Erklärender Text 2" xfId="48872" hidden="1" xr:uid="{00000000-0005-0000-0000-00008CAB0000}"/>
    <cellStyle name="Erklärender Text 2" xfId="48893" hidden="1" xr:uid="{00000000-0005-0000-0000-00008DAB0000}"/>
    <cellStyle name="Erklärender Text 2" xfId="48952" hidden="1" xr:uid="{00000000-0005-0000-0000-00008EAB0000}"/>
    <cellStyle name="Erklärender Text 2" xfId="49006" hidden="1" xr:uid="{00000000-0005-0000-0000-00008FAB0000}"/>
    <cellStyle name="Erklärender Text 2" xfId="49058" hidden="1" xr:uid="{00000000-0005-0000-0000-000090AB0000}"/>
    <cellStyle name="Erklärender Text 2" xfId="49165" hidden="1" xr:uid="{00000000-0005-0000-0000-000091AB0000}"/>
    <cellStyle name="Erklärender Text 2" xfId="49218" hidden="1" xr:uid="{00000000-0005-0000-0000-000092AB0000}"/>
    <cellStyle name="Erklärender Text 2" xfId="49281" hidden="1" xr:uid="{00000000-0005-0000-0000-000093AB0000}"/>
    <cellStyle name="Erklärender Text 2" xfId="49339" hidden="1" xr:uid="{00000000-0005-0000-0000-000094AB0000}"/>
    <cellStyle name="Erklärender Text 2" xfId="49393" hidden="1" xr:uid="{00000000-0005-0000-0000-000095AB0000}"/>
    <cellStyle name="Erklärender Text 2" xfId="49451" hidden="1" xr:uid="{00000000-0005-0000-0000-000096AB0000}"/>
    <cellStyle name="Erklärender Text 2" xfId="49504" hidden="1" xr:uid="{00000000-0005-0000-0000-000097AB0000}"/>
    <cellStyle name="Erklärender Text 2" xfId="49547" hidden="1" xr:uid="{00000000-0005-0000-0000-000098AB0000}"/>
    <cellStyle name="Erklärender Text 2" xfId="49606" hidden="1" xr:uid="{00000000-0005-0000-0000-000099AB0000}"/>
    <cellStyle name="Erklärender Text 2" xfId="49664" hidden="1" xr:uid="{00000000-0005-0000-0000-00009AAB0000}"/>
    <cellStyle name="Erklärender Text 2" xfId="49717" hidden="1" xr:uid="{00000000-0005-0000-0000-00009BAB0000}"/>
    <cellStyle name="Erklärender Text 2" xfId="49763" hidden="1" xr:uid="{00000000-0005-0000-0000-00009CAB0000}"/>
    <cellStyle name="Erklärender Text 2" xfId="49804" hidden="1" xr:uid="{00000000-0005-0000-0000-00009DAB0000}"/>
    <cellStyle name="Erklärender Text 2" xfId="49865" hidden="1" xr:uid="{00000000-0005-0000-0000-00009EAB0000}"/>
    <cellStyle name="Erklärender Text 2" xfId="49923" hidden="1" xr:uid="{00000000-0005-0000-0000-00009FAB0000}"/>
    <cellStyle name="Erklärender Text 2" xfId="49973" hidden="1" xr:uid="{00000000-0005-0000-0000-0000A0AB0000}"/>
    <cellStyle name="Erklärender Text 2" xfId="50028" hidden="1" xr:uid="{00000000-0005-0000-0000-0000A1AB0000}"/>
    <cellStyle name="Erklärender Text 2" xfId="50097" hidden="1" xr:uid="{00000000-0005-0000-0000-0000A2AB0000}"/>
    <cellStyle name="Erklärender Text 2" xfId="50157" hidden="1" xr:uid="{00000000-0005-0000-0000-0000A3AB0000}"/>
    <cellStyle name="Erklärender Text 2" xfId="50216" hidden="1" xr:uid="{00000000-0005-0000-0000-0000A4AB0000}"/>
    <cellStyle name="Erklärender Text 2" xfId="50276" hidden="1" xr:uid="{00000000-0005-0000-0000-0000A5AB0000}"/>
    <cellStyle name="Erklärender Text 2" xfId="50318" hidden="1" xr:uid="{00000000-0005-0000-0000-0000A6AB0000}"/>
    <cellStyle name="Erklärender Text 2" xfId="50381" hidden="1" xr:uid="{00000000-0005-0000-0000-0000A7AB0000}"/>
    <cellStyle name="Erklärender Text 2" xfId="50444" hidden="1" xr:uid="{00000000-0005-0000-0000-0000A8AB0000}"/>
    <cellStyle name="Erklärender Text 2" xfId="50502" hidden="1" xr:uid="{00000000-0005-0000-0000-0000A9AB0000}"/>
    <cellStyle name="Erklärender Text 2" xfId="50553" hidden="1" xr:uid="{00000000-0005-0000-0000-0000AAAB0000}"/>
    <cellStyle name="Erklärender Text 2" xfId="50607" hidden="1" xr:uid="{00000000-0005-0000-0000-0000ABAB0000}"/>
    <cellStyle name="Erklärender Text 2" xfId="50661" hidden="1" xr:uid="{00000000-0005-0000-0000-0000ACAB0000}"/>
    <cellStyle name="Erklärender Text 2" xfId="50712" hidden="1" xr:uid="{00000000-0005-0000-0000-0000ADAB0000}"/>
    <cellStyle name="Erklärender Text 2" xfId="50771" hidden="1" xr:uid="{00000000-0005-0000-0000-0000AEAB0000}"/>
    <cellStyle name="Erklärender Text 2" xfId="50823" hidden="1" xr:uid="{00000000-0005-0000-0000-0000AFAB0000}"/>
    <cellStyle name="Erklärender Text 2" xfId="50880" hidden="1" xr:uid="{00000000-0005-0000-0000-0000B0AB0000}"/>
    <cellStyle name="Erklärender Text 2" xfId="50920" hidden="1" xr:uid="{00000000-0005-0000-0000-0000B1AB0000}"/>
    <cellStyle name="Erklärender Text 2" xfId="50975" hidden="1" xr:uid="{00000000-0005-0000-0000-0000B2AB0000}"/>
    <cellStyle name="Erklärender Text 2" xfId="51025" hidden="1" xr:uid="{00000000-0005-0000-0000-0000B3AB0000}"/>
    <cellStyle name="Erklärender Text 2" xfId="51083" hidden="1" xr:uid="{00000000-0005-0000-0000-0000B4AB0000}"/>
    <cellStyle name="Erklärender Text 2" xfId="51130" hidden="1" xr:uid="{00000000-0005-0000-0000-0000B5AB0000}"/>
    <cellStyle name="Erklärender Text 2" xfId="51188" hidden="1" xr:uid="{00000000-0005-0000-0000-0000B6AB0000}"/>
    <cellStyle name="Erklärender Text 2" xfId="51243" hidden="1" xr:uid="{00000000-0005-0000-0000-0000B7AB0000}"/>
    <cellStyle name="Erklärender Text 2" xfId="51297" hidden="1" xr:uid="{00000000-0005-0000-0000-0000B8AB0000}"/>
    <cellStyle name="Erklärender Text 2" xfId="51349" hidden="1" xr:uid="{00000000-0005-0000-0000-0000B9AB0000}"/>
    <cellStyle name="Erklärender Text 2" xfId="51403" hidden="1" xr:uid="{00000000-0005-0000-0000-0000BAAB0000}"/>
    <cellStyle name="Erklärender Text 2" xfId="51447" hidden="1" xr:uid="{00000000-0005-0000-0000-0000BBAB0000}"/>
    <cellStyle name="Erklärender Text 2" xfId="51451" hidden="1" xr:uid="{00000000-0005-0000-0000-0000BCAB0000}"/>
    <cellStyle name="Erklärender Text 2" xfId="51540" hidden="1" xr:uid="{00000000-0005-0000-0000-0000BDAB0000}"/>
    <cellStyle name="Erklärender Text 2" xfId="51597" hidden="1" xr:uid="{00000000-0005-0000-0000-0000BEAB0000}"/>
    <cellStyle name="Erklärender Text 2" xfId="51648" hidden="1" xr:uid="{00000000-0005-0000-0000-0000BFAB0000}"/>
    <cellStyle name="Erklärender Text 2" xfId="51706" hidden="1" xr:uid="{00000000-0005-0000-0000-0000C0AB0000}"/>
    <cellStyle name="Erklärender Text 2" xfId="51764" hidden="1" xr:uid="{00000000-0005-0000-0000-0000C1AB0000}"/>
    <cellStyle name="Erklärender Text 2" xfId="51807" hidden="1" xr:uid="{00000000-0005-0000-0000-0000C2AB0000}"/>
    <cellStyle name="Erklärender Text 2" xfId="51900" hidden="1" xr:uid="{00000000-0005-0000-0000-0000C3AB0000}"/>
    <cellStyle name="Erklärender Text 2" xfId="51971" hidden="1" xr:uid="{00000000-0005-0000-0000-0000C4AB0000}"/>
    <cellStyle name="Erklärender Text 2" xfId="52020" hidden="1" xr:uid="{00000000-0005-0000-0000-0000C5AB0000}"/>
    <cellStyle name="Erklärender Text 2" xfId="52104" hidden="1" xr:uid="{00000000-0005-0000-0000-0000C6AB0000}"/>
    <cellStyle name="Erklärender Text 2" xfId="52143" hidden="1" xr:uid="{00000000-0005-0000-0000-0000C7AB0000}"/>
    <cellStyle name="Erklärender Text 2" xfId="52231" hidden="1" xr:uid="{00000000-0005-0000-0000-0000C8AB0000}"/>
    <cellStyle name="Erklärender Text 2" xfId="52291" hidden="1" xr:uid="{00000000-0005-0000-0000-0000C9AB0000}"/>
    <cellStyle name="Erklärender Text 2" xfId="52346" hidden="1" xr:uid="{00000000-0005-0000-0000-0000CAAB0000}"/>
    <cellStyle name="Erklärender Text 2" xfId="52404" hidden="1" xr:uid="{00000000-0005-0000-0000-0000CBAB0000}"/>
    <cellStyle name="Erklärender Text 2" xfId="52456" hidden="1" xr:uid="{00000000-0005-0000-0000-0000CCAB0000}"/>
    <cellStyle name="Erklärender Text 2" xfId="52520" hidden="1" xr:uid="{00000000-0005-0000-0000-0000CDAB0000}"/>
    <cellStyle name="Erklärender Text 2" xfId="52581" hidden="1" xr:uid="{00000000-0005-0000-0000-0000CEAB0000}"/>
    <cellStyle name="Erklärender Text 2" xfId="52657" hidden="1" xr:uid="{00000000-0005-0000-0000-0000CFAB0000}"/>
    <cellStyle name="Erklärender Text 2" xfId="52708" hidden="1" xr:uid="{00000000-0005-0000-0000-0000D0AB0000}"/>
    <cellStyle name="Erklärender Text 2" xfId="52761" hidden="1" xr:uid="{00000000-0005-0000-0000-0000D1AB0000}"/>
    <cellStyle name="Erklärender Text 2" xfId="52829" hidden="1" xr:uid="{00000000-0005-0000-0000-0000D2AB0000}"/>
    <cellStyle name="Erklärender Text 2" xfId="52894" hidden="1" xr:uid="{00000000-0005-0000-0000-0000D3AB0000}"/>
    <cellStyle name="Erklärender Text 2" xfId="52949" hidden="1" xr:uid="{00000000-0005-0000-0000-0000D4AB0000}"/>
    <cellStyle name="Erklärender Text 2" xfId="52996" hidden="1" xr:uid="{00000000-0005-0000-0000-0000D5AB0000}"/>
    <cellStyle name="Erklärender Text 2" xfId="53053" hidden="1" xr:uid="{00000000-0005-0000-0000-0000D6AB0000}"/>
    <cellStyle name="Erklärender Text 2" xfId="53100" hidden="1" xr:uid="{00000000-0005-0000-0000-0000D7AB0000}"/>
    <cellStyle name="Erklärender Text 2" xfId="53150" hidden="1" xr:uid="{00000000-0005-0000-0000-0000D8AB0000}"/>
    <cellStyle name="Erklärender Text 2" xfId="53207" hidden="1" xr:uid="{00000000-0005-0000-0000-0000D9AB0000}"/>
    <cellStyle name="Erklärender Text 2" xfId="53254" hidden="1" xr:uid="{00000000-0005-0000-0000-0000DAAB0000}"/>
    <cellStyle name="Erklärender Text 2" xfId="53311" hidden="1" xr:uid="{00000000-0005-0000-0000-0000DBAB0000}"/>
    <cellStyle name="Erklärender Text 2" xfId="53385" hidden="1" xr:uid="{00000000-0005-0000-0000-0000DCAB0000}"/>
    <cellStyle name="Erklärender Text 2" xfId="53442" hidden="1" xr:uid="{00000000-0005-0000-0000-0000DDAB0000}"/>
    <cellStyle name="Erklärender Text 2" xfId="53492" hidden="1" xr:uid="{00000000-0005-0000-0000-0000DEAB0000}"/>
    <cellStyle name="Erklärender Text 2" xfId="53546" hidden="1" xr:uid="{00000000-0005-0000-0000-0000DFAB0000}"/>
    <cellStyle name="Erklärender Text 2" xfId="53598" hidden="1" xr:uid="{00000000-0005-0000-0000-0000E0AB0000}"/>
    <cellStyle name="Erklärender Text 2" xfId="53662" hidden="1" xr:uid="{00000000-0005-0000-0000-0000E1AB0000}"/>
    <cellStyle name="Erklärender Text 2" xfId="53719" hidden="1" xr:uid="{00000000-0005-0000-0000-0000E2AB0000}"/>
    <cellStyle name="Erklärender Text 2" xfId="53771" hidden="1" xr:uid="{00000000-0005-0000-0000-0000E3AB0000}"/>
    <cellStyle name="Erklärender Text 2" xfId="53830" hidden="1" xr:uid="{00000000-0005-0000-0000-0000E4AB0000}"/>
    <cellStyle name="Erklärender Text 2" xfId="53885" hidden="1" xr:uid="{00000000-0005-0000-0000-0000E5AB0000}"/>
    <cellStyle name="Erklärender Text 2" xfId="53933" hidden="1" xr:uid="{00000000-0005-0000-0000-0000E6AB0000}"/>
    <cellStyle name="Erklärender Text 2" xfId="53987" hidden="1" xr:uid="{00000000-0005-0000-0000-0000E7AB0000}"/>
    <cellStyle name="Erklärender Text 2" xfId="54042" hidden="1" xr:uid="{00000000-0005-0000-0000-0000E8AB0000}"/>
    <cellStyle name="Erklärender Text 2" xfId="54103" hidden="1" xr:uid="{00000000-0005-0000-0000-0000E9AB0000}"/>
    <cellStyle name="Erklärender Text 2" xfId="54151" hidden="1" xr:uid="{00000000-0005-0000-0000-0000EAAB0000}"/>
    <cellStyle name="Erklärender Text 2" xfId="54201" hidden="1" xr:uid="{00000000-0005-0000-0000-0000EBAB0000}"/>
    <cellStyle name="Erklärender Text 2" xfId="54259" hidden="1" xr:uid="{00000000-0005-0000-0000-0000ECAB0000}"/>
    <cellStyle name="Erklärender Text 2" xfId="54315" hidden="1" xr:uid="{00000000-0005-0000-0000-0000EDAB0000}"/>
    <cellStyle name="Erklärender Text 2" xfId="54360" hidden="1" xr:uid="{00000000-0005-0000-0000-0000EEAB0000}"/>
    <cellStyle name="Erklärender Text 2" xfId="54407" hidden="1" xr:uid="{00000000-0005-0000-0000-0000EFAB0000}"/>
    <cellStyle name="Erklärender Text 2" xfId="54467" hidden="1" xr:uid="{00000000-0005-0000-0000-0000F0AB0000}"/>
    <cellStyle name="Erklärender Text 2" xfId="54528" hidden="1" xr:uid="{00000000-0005-0000-0000-0000F1AB0000}"/>
    <cellStyle name="Erklärender Text 2" xfId="54581" hidden="1" xr:uid="{00000000-0005-0000-0000-0000F2AB0000}"/>
    <cellStyle name="Erklärender Text 2" xfId="54640" hidden="1" xr:uid="{00000000-0005-0000-0000-0000F3AB0000}"/>
    <cellStyle name="Erklärender Text 2" xfId="54685" hidden="1" xr:uid="{00000000-0005-0000-0000-0000F4AB0000}"/>
    <cellStyle name="Erklärender Text 2" xfId="54732" hidden="1" xr:uid="{00000000-0005-0000-0000-0000F5AB0000}"/>
    <cellStyle name="Erklärender Text 2" xfId="54739" hidden="1" xr:uid="{00000000-0005-0000-0000-0000F6AB0000}"/>
    <cellStyle name="Erklärender Text 2" xfId="54813" hidden="1" xr:uid="{00000000-0005-0000-0000-0000F7AB0000}"/>
    <cellStyle name="Erklärender Text 2" xfId="54873" hidden="1" xr:uid="{00000000-0005-0000-0000-0000F8AB0000}"/>
    <cellStyle name="Erklärender Text 2" xfId="54924" hidden="1" xr:uid="{00000000-0005-0000-0000-0000F9AB0000}"/>
    <cellStyle name="Erklärender Text 2" xfId="54976" hidden="1" xr:uid="{00000000-0005-0000-0000-0000FAAB0000}"/>
    <cellStyle name="Erklärender Text 2" xfId="55029" hidden="1" xr:uid="{00000000-0005-0000-0000-0000FBAB0000}"/>
    <cellStyle name="Erklärender Text 2" xfId="55082" hidden="1" xr:uid="{00000000-0005-0000-0000-0000FCAB0000}"/>
    <cellStyle name="Erklärender Text 2" xfId="55140" hidden="1" xr:uid="{00000000-0005-0000-0000-0000FDAB0000}"/>
    <cellStyle name="Erklärender Text 2" xfId="55198" hidden="1" xr:uid="{00000000-0005-0000-0000-0000FEAB0000}"/>
    <cellStyle name="Erklärender Text 2" xfId="55241" hidden="1" xr:uid="{00000000-0005-0000-0000-0000FFAB0000}"/>
    <cellStyle name="Erklärender Text 2" xfId="55294" hidden="1" xr:uid="{00000000-0005-0000-0000-000000AC0000}"/>
    <cellStyle name="Erklärender Text 2" xfId="55266" hidden="1" xr:uid="{00000000-0005-0000-0000-000001AC0000}"/>
    <cellStyle name="Erklärender Text 2" xfId="55201" hidden="1" xr:uid="{00000000-0005-0000-0000-000002AC0000}"/>
    <cellStyle name="Erklärender Text 2" xfId="55143" hidden="1" xr:uid="{00000000-0005-0000-0000-000003AC0000}"/>
    <cellStyle name="Erklärender Text 2" xfId="55085" hidden="1" xr:uid="{00000000-0005-0000-0000-000004AC0000}"/>
    <cellStyle name="Erklärender Text 2" xfId="55030" hidden="1" xr:uid="{00000000-0005-0000-0000-000005AC0000}"/>
    <cellStyle name="Erklärender Text 2" xfId="54971" hidden="1" xr:uid="{00000000-0005-0000-0000-000006AC0000}"/>
    <cellStyle name="Erklärender Text 2" xfId="54902" hidden="1" xr:uid="{00000000-0005-0000-0000-000007AC0000}"/>
    <cellStyle name="Erklärender Text 2" xfId="54844" hidden="1" xr:uid="{00000000-0005-0000-0000-000008AC0000}"/>
    <cellStyle name="Erklärender Text 2" xfId="54788" hidden="1" xr:uid="{00000000-0005-0000-0000-000009AC0000}"/>
    <cellStyle name="Erklärender Text 2" xfId="54700" hidden="1" xr:uid="{00000000-0005-0000-0000-00000AAC0000}"/>
    <cellStyle name="Erklärender Text 2" xfId="54660" hidden="1" xr:uid="{00000000-0005-0000-0000-00000BAC0000}"/>
    <cellStyle name="Erklärender Text 2" xfId="54602" hidden="1" xr:uid="{00000000-0005-0000-0000-00000CAC0000}"/>
    <cellStyle name="Erklärender Text 2" xfId="54540" hidden="1" xr:uid="{00000000-0005-0000-0000-00000DAC0000}"/>
    <cellStyle name="Erklärender Text 2" xfId="54480" hidden="1" xr:uid="{00000000-0005-0000-0000-00000EAC0000}"/>
    <cellStyle name="Erklärender Text 2" xfId="54429" hidden="1" xr:uid="{00000000-0005-0000-0000-00000FAC0000}"/>
    <cellStyle name="Erklärender Text 2" xfId="54389" hidden="1" xr:uid="{00000000-0005-0000-0000-000010AC0000}"/>
    <cellStyle name="Erklärender Text 2" xfId="54323" hidden="1" xr:uid="{00000000-0005-0000-0000-000011AC0000}"/>
    <cellStyle name="Erklärender Text 2" xfId="54262" hidden="1" xr:uid="{00000000-0005-0000-0000-000012AC0000}"/>
    <cellStyle name="Erklärender Text 2" xfId="54204" hidden="1" xr:uid="{00000000-0005-0000-0000-000013AC0000}"/>
    <cellStyle name="Erklärender Text 2" xfId="54153" hidden="1" xr:uid="{00000000-0005-0000-0000-000014AC0000}"/>
    <cellStyle name="Erklärender Text 2" xfId="54074" hidden="1" xr:uid="{00000000-0005-0000-0000-000015AC0000}"/>
    <cellStyle name="Erklärender Text 2" xfId="54012" hidden="1" xr:uid="{00000000-0005-0000-0000-000016AC0000}"/>
    <cellStyle name="Erklärender Text 2" xfId="53952" hidden="1" xr:uid="{00000000-0005-0000-0000-000017AC0000}"/>
    <cellStyle name="Erklärender Text 2" xfId="53900" hidden="1" xr:uid="{00000000-0005-0000-0000-000018AC0000}"/>
    <cellStyle name="Erklärender Text 2" xfId="53845" hidden="1" xr:uid="{00000000-0005-0000-0000-000019AC0000}"/>
    <cellStyle name="Erklärender Text 2" xfId="53774" hidden="1" xr:uid="{00000000-0005-0000-0000-00001AAC0000}"/>
    <cellStyle name="Erklärender Text 2" xfId="53720" hidden="1" xr:uid="{00000000-0005-0000-0000-00001BAC0000}"/>
    <cellStyle name="Erklärender Text 2" xfId="53657" hidden="1" xr:uid="{00000000-0005-0000-0000-00001CAC0000}"/>
    <cellStyle name="Erklärender Text 2" xfId="53599" hidden="1" xr:uid="{00000000-0005-0000-0000-00001DAC0000}"/>
    <cellStyle name="Erklärender Text 2" xfId="53541" hidden="1" xr:uid="{00000000-0005-0000-0000-00001EAC0000}"/>
    <cellStyle name="Erklärender Text 2" xfId="53493" hidden="1" xr:uid="{00000000-0005-0000-0000-00001FAC0000}"/>
    <cellStyle name="Erklärender Text 2" xfId="53437" hidden="1" xr:uid="{00000000-0005-0000-0000-000020AC0000}"/>
    <cellStyle name="Erklärender Text 2" xfId="53379" hidden="1" xr:uid="{00000000-0005-0000-0000-000021AC0000}"/>
    <cellStyle name="Erklärender Text 2" xfId="53319" hidden="1" xr:uid="{00000000-0005-0000-0000-000022AC0000}"/>
    <cellStyle name="Erklärender Text 2" xfId="53261" hidden="1" xr:uid="{00000000-0005-0000-0000-000023AC0000}"/>
    <cellStyle name="Erklärender Text 2" xfId="53219" hidden="1" xr:uid="{00000000-0005-0000-0000-000024AC0000}"/>
    <cellStyle name="Erklärender Text 2" xfId="53161" hidden="1" xr:uid="{00000000-0005-0000-0000-000025AC0000}"/>
    <cellStyle name="Erklärender Text 2" xfId="53103" hidden="1" xr:uid="{00000000-0005-0000-0000-000026AC0000}"/>
    <cellStyle name="Erklärender Text 2" xfId="53048" hidden="1" xr:uid="{00000000-0005-0000-0000-000027AC0000}"/>
    <cellStyle name="Erklärender Text 2" xfId="52989" hidden="1" xr:uid="{00000000-0005-0000-0000-000028AC0000}"/>
    <cellStyle name="Erklärender Text 2" xfId="52923" hidden="1" xr:uid="{00000000-0005-0000-0000-000029AC0000}"/>
    <cellStyle name="Erklärender Text 2" xfId="52864" hidden="1" xr:uid="{00000000-0005-0000-0000-00002AAC0000}"/>
    <cellStyle name="Erklärender Text 2" xfId="52784" hidden="1" xr:uid="{00000000-0005-0000-0000-00002BAC0000}"/>
    <cellStyle name="Erklärender Text 2" xfId="52732" hidden="1" xr:uid="{00000000-0005-0000-0000-00002CAC0000}"/>
    <cellStyle name="Erklärender Text 2" xfId="52674" hidden="1" xr:uid="{00000000-0005-0000-0000-00002DAC0000}"/>
    <cellStyle name="Erklärender Text 2" xfId="52621" hidden="1" xr:uid="{00000000-0005-0000-0000-00002EAC0000}"/>
    <cellStyle name="Erklärender Text 2" xfId="52619" hidden="1" xr:uid="{00000000-0005-0000-0000-00002FAC0000}"/>
    <cellStyle name="Erklärender Text 2" xfId="52542" hidden="1" xr:uid="{00000000-0005-0000-0000-000030AC0000}"/>
    <cellStyle name="Erklärender Text 2" xfId="52477" hidden="1" xr:uid="{00000000-0005-0000-0000-000031AC0000}"/>
    <cellStyle name="Erklärender Text 2" xfId="52425" hidden="1" xr:uid="{00000000-0005-0000-0000-000032AC0000}"/>
    <cellStyle name="Erklärender Text 2" xfId="52367" hidden="1" xr:uid="{00000000-0005-0000-0000-000033AC0000}"/>
    <cellStyle name="Erklärender Text 2" xfId="52314" hidden="1" xr:uid="{00000000-0005-0000-0000-000034AC0000}"/>
    <cellStyle name="Erklärender Text 2" xfId="52259" hidden="1" xr:uid="{00000000-0005-0000-0000-000035AC0000}"/>
    <cellStyle name="Erklärender Text 2" xfId="52175" hidden="1" xr:uid="{00000000-0005-0000-0000-000036AC0000}"/>
    <cellStyle name="Erklärender Text 2" xfId="52085" hidden="1" xr:uid="{00000000-0005-0000-0000-000037AC0000}"/>
    <cellStyle name="Erklärender Text 2" xfId="51993" hidden="1" xr:uid="{00000000-0005-0000-0000-000038AC0000}"/>
    <cellStyle name="Erklärender Text 2" xfId="51932" hidden="1" xr:uid="{00000000-0005-0000-0000-000039AC0000}"/>
    <cellStyle name="Erklärender Text 2" xfId="51897" hidden="1" xr:uid="{00000000-0005-0000-0000-00003AAC0000}"/>
    <cellStyle name="Erklärender Text 2" xfId="51808" hidden="1" xr:uid="{00000000-0005-0000-0000-00003BAC0000}"/>
    <cellStyle name="Erklärender Text 2" xfId="51734" hidden="1" xr:uid="{00000000-0005-0000-0000-00003CAC0000}"/>
    <cellStyle name="Erklärender Text 2" xfId="51676" hidden="1" xr:uid="{00000000-0005-0000-0000-00003DAC0000}"/>
    <cellStyle name="Erklärender Text 2" xfId="51614" hidden="1" xr:uid="{00000000-0005-0000-0000-00003EAC0000}"/>
    <cellStyle name="Erklärender Text 2" xfId="51561" hidden="1" xr:uid="{00000000-0005-0000-0000-00003FAC0000}"/>
    <cellStyle name="Erklärender Text 2" xfId="51493" hidden="1" xr:uid="{00000000-0005-0000-0000-000040AC0000}"/>
    <cellStyle name="Erklärender Text 2" xfId="51406" hidden="1" xr:uid="{00000000-0005-0000-0000-000041AC0000}"/>
    <cellStyle name="Erklärender Text 2" xfId="51344" hidden="1" xr:uid="{00000000-0005-0000-0000-000042AC0000}"/>
    <cellStyle name="Erklärender Text 2" xfId="51292" hidden="1" xr:uid="{00000000-0005-0000-0000-000043AC0000}"/>
    <cellStyle name="Erklärender Text 2" xfId="51234" hidden="1" xr:uid="{00000000-0005-0000-0000-000044AC0000}"/>
    <cellStyle name="Erklärender Text 2" xfId="51196" hidden="1" xr:uid="{00000000-0005-0000-0000-000045AC0000}"/>
    <cellStyle name="Erklärender Text 2" xfId="51131" hidden="1" xr:uid="{00000000-0005-0000-0000-000046AC0000}"/>
    <cellStyle name="Erklärender Text 2" xfId="51070" hidden="1" xr:uid="{00000000-0005-0000-0000-000047AC0000}"/>
    <cellStyle name="Erklärender Text 2" xfId="51017" hidden="1" xr:uid="{00000000-0005-0000-0000-000048AC0000}"/>
    <cellStyle name="Erklärender Text 2" xfId="50967" hidden="1" xr:uid="{00000000-0005-0000-0000-000049AC0000}"/>
    <cellStyle name="Erklärender Text 2" xfId="50921" hidden="1" xr:uid="{00000000-0005-0000-0000-00004AAC0000}"/>
    <cellStyle name="Erklärender Text 2" xfId="50858" hidden="1" xr:uid="{00000000-0005-0000-0000-00004BAC0000}"/>
    <cellStyle name="Erklärender Text 2" xfId="50800" hidden="1" xr:uid="{00000000-0005-0000-0000-00004CAC0000}"/>
    <cellStyle name="Erklärender Text 2" xfId="50742" hidden="1" xr:uid="{00000000-0005-0000-0000-00004DAC0000}"/>
    <cellStyle name="Erklärender Text 2" xfId="50682" hidden="1" xr:uid="{00000000-0005-0000-0000-00004EAC0000}"/>
    <cellStyle name="Erklärender Text 2" xfId="50610" hidden="1" xr:uid="{00000000-0005-0000-0000-00004FAC0000}"/>
    <cellStyle name="Erklärender Text 2" xfId="50548" hidden="1" xr:uid="{00000000-0005-0000-0000-000050AC0000}"/>
    <cellStyle name="Erklärender Text 2" xfId="50489" hidden="1" xr:uid="{00000000-0005-0000-0000-000051AC0000}"/>
    <cellStyle name="Erklärender Text 2" xfId="50434" hidden="1" xr:uid="{00000000-0005-0000-0000-000052AC0000}"/>
    <cellStyle name="Erklärender Text 2" xfId="50375" hidden="1" xr:uid="{00000000-0005-0000-0000-000053AC0000}"/>
    <cellStyle name="Erklärender Text 2" xfId="50306" hidden="1" xr:uid="{00000000-0005-0000-0000-000054AC0000}"/>
    <cellStyle name="Erklärender Text 2" xfId="50242" hidden="1" xr:uid="{00000000-0005-0000-0000-000055AC0000}"/>
    <cellStyle name="Erklärender Text 2" xfId="50183" hidden="1" xr:uid="{00000000-0005-0000-0000-000056AC0000}"/>
    <cellStyle name="Erklärender Text 2" xfId="50124" hidden="1" xr:uid="{00000000-0005-0000-0000-000057AC0000}"/>
    <cellStyle name="Erklärender Text 2" xfId="50061" hidden="1" xr:uid="{00000000-0005-0000-0000-000058AC0000}"/>
    <cellStyle name="Erklärender Text 2" xfId="50029" hidden="1" xr:uid="{00000000-0005-0000-0000-000059AC0000}"/>
    <cellStyle name="Erklärender Text 2" xfId="49966" hidden="1" xr:uid="{00000000-0005-0000-0000-00005AAC0000}"/>
    <cellStyle name="Erklärender Text 2" xfId="49900" hidden="1" xr:uid="{00000000-0005-0000-0000-00005BAC0000}"/>
    <cellStyle name="Erklärender Text 2" xfId="49842" hidden="1" xr:uid="{00000000-0005-0000-0000-00005CAC0000}"/>
    <cellStyle name="Erklärender Text 2" xfId="49791" hidden="1" xr:uid="{00000000-0005-0000-0000-00005DAC0000}"/>
    <cellStyle name="Erklärender Text 2" xfId="49746" hidden="1" xr:uid="{00000000-0005-0000-0000-00005EAC0000}"/>
    <cellStyle name="Erklärender Text 2" xfId="49688" hidden="1" xr:uid="{00000000-0005-0000-0000-00005FAC0000}"/>
    <cellStyle name="Erklärender Text 2" xfId="49630" hidden="1" xr:uid="{00000000-0005-0000-0000-000060AC0000}"/>
    <cellStyle name="Erklärender Text 2" xfId="49571" hidden="1" xr:uid="{00000000-0005-0000-0000-000061AC0000}"/>
    <cellStyle name="Erklärender Text 2" xfId="49519" hidden="1" xr:uid="{00000000-0005-0000-0000-000062AC0000}"/>
    <cellStyle name="Erklärender Text 2" xfId="49457" hidden="1" xr:uid="{00000000-0005-0000-0000-000063AC0000}"/>
    <cellStyle name="Erklärender Text 2" xfId="49396" hidden="1" xr:uid="{00000000-0005-0000-0000-000064AC0000}"/>
    <cellStyle name="Erklärender Text 2" xfId="49342" hidden="1" xr:uid="{00000000-0005-0000-0000-000065AC0000}"/>
    <cellStyle name="Erklärender Text 2" xfId="49283" hidden="1" xr:uid="{00000000-0005-0000-0000-000066AC0000}"/>
    <cellStyle name="Erklärender Text 2" xfId="49219" hidden="1" xr:uid="{00000000-0005-0000-0000-000067AC0000}"/>
    <cellStyle name="Erklärender Text 2" xfId="49172" hidden="1" xr:uid="{00000000-0005-0000-0000-000068AC0000}"/>
    <cellStyle name="Erklärender Text 2" xfId="49168" hidden="1" xr:uid="{00000000-0005-0000-0000-000069AC0000}"/>
    <cellStyle name="Erklärender Text 2" xfId="49065" hidden="1" xr:uid="{00000000-0005-0000-0000-00006AAC0000}"/>
    <cellStyle name="Erklärender Text 2" xfId="49007" hidden="1" xr:uid="{00000000-0005-0000-0000-00006BAC0000}"/>
    <cellStyle name="Erklärender Text 2" xfId="48953" hidden="1" xr:uid="{00000000-0005-0000-0000-00006CAC0000}"/>
    <cellStyle name="Erklärender Text 2" xfId="55336" hidden="1" xr:uid="{00000000-0005-0000-0000-00006DAC0000}"/>
    <cellStyle name="Erklärender Text 2" xfId="55375" hidden="1" xr:uid="{00000000-0005-0000-0000-00006EAC0000}"/>
    <cellStyle name="Erklärender Text 2" xfId="55407" hidden="1" xr:uid="{00000000-0005-0000-0000-00006FAC0000}"/>
    <cellStyle name="Erklärender Text 2" xfId="55446" hidden="1" xr:uid="{00000000-0005-0000-0000-000070AC0000}"/>
    <cellStyle name="Erklärender Text 2" xfId="55485" hidden="1" xr:uid="{00000000-0005-0000-0000-000071AC0000}"/>
    <cellStyle name="Erklärender Text 2" xfId="55518" hidden="1" xr:uid="{00000000-0005-0000-0000-000072AC0000}"/>
    <cellStyle name="Erklärender Text 2" xfId="55556" hidden="1" xr:uid="{00000000-0005-0000-0000-000073AC0000}"/>
    <cellStyle name="Erklärender Text 2" xfId="55533" hidden="1" xr:uid="{00000000-0005-0000-0000-000074AC0000}"/>
    <cellStyle name="Erklärender Text 2" xfId="55488" hidden="1" xr:uid="{00000000-0005-0000-0000-000075AC0000}"/>
    <cellStyle name="Erklärender Text 2" xfId="55449" hidden="1" xr:uid="{00000000-0005-0000-0000-000076AC0000}"/>
    <cellStyle name="Erklärender Text 2" xfId="55410" hidden="1" xr:uid="{00000000-0005-0000-0000-000077AC0000}"/>
    <cellStyle name="Erklärender Text 2" xfId="55376" hidden="1" xr:uid="{00000000-0005-0000-0000-000078AC0000}"/>
    <cellStyle name="Erklärender Text 2" xfId="55309" hidden="1" xr:uid="{00000000-0005-0000-0000-000079AC0000}"/>
    <cellStyle name="Erklärender Text 2" xfId="55235" hidden="1" xr:uid="{00000000-0005-0000-0000-00007AAC0000}"/>
    <cellStyle name="Erklärender Text 2" xfId="55168" hidden="1" xr:uid="{00000000-0005-0000-0000-00007BAC0000}"/>
    <cellStyle name="Erklärender Text 2" xfId="55110" hidden="1" xr:uid="{00000000-0005-0000-0000-00007CAC0000}"/>
    <cellStyle name="Erklärender Text 2" xfId="55056" hidden="1" xr:uid="{00000000-0005-0000-0000-00007DAC0000}"/>
    <cellStyle name="Erklärender Text 2" xfId="55004" hidden="1" xr:uid="{00000000-0005-0000-0000-00007EAC0000}"/>
    <cellStyle name="Erklärender Text 2" xfId="54941" hidden="1" xr:uid="{00000000-0005-0000-0000-00007FAC0000}"/>
    <cellStyle name="Erklärender Text 2" xfId="54876" hidden="1" xr:uid="{00000000-0005-0000-0000-000080AC0000}"/>
    <cellStyle name="Erklärender Text 2" xfId="54818" hidden="1" xr:uid="{00000000-0005-0000-0000-000081AC0000}"/>
    <cellStyle name="Erklärender Text 2" xfId="54721" hidden="1" xr:uid="{00000000-0005-0000-0000-000082AC0000}"/>
    <cellStyle name="Erklärender Text 2" xfId="54667" hidden="1" xr:uid="{00000000-0005-0000-0000-000083AC0000}"/>
    <cellStyle name="Erklärender Text 2" xfId="54614" hidden="1" xr:uid="{00000000-0005-0000-0000-000084AC0000}"/>
    <cellStyle name="Erklärender Text 2" xfId="54549" hidden="1" xr:uid="{00000000-0005-0000-0000-000085AC0000}"/>
    <cellStyle name="Erklärender Text 2" xfId="54490" hidden="1" xr:uid="{00000000-0005-0000-0000-000086AC0000}"/>
    <cellStyle name="Erklärender Text 2" xfId="54432" hidden="1" xr:uid="{00000000-0005-0000-0000-000087AC0000}"/>
    <cellStyle name="Erklärender Text 2" xfId="54353" hidden="1" xr:uid="{00000000-0005-0000-0000-000088AC0000}"/>
    <cellStyle name="Erklärender Text 2" xfId="54287" hidden="1" xr:uid="{00000000-0005-0000-0000-000089AC0000}"/>
    <cellStyle name="Erklärender Text 2" xfId="54229" hidden="1" xr:uid="{00000000-0005-0000-0000-00008AAC0000}"/>
    <cellStyle name="Erklärender Text 2" xfId="54178" hidden="1" xr:uid="{00000000-0005-0000-0000-00008BAC0000}"/>
    <cellStyle name="Erklärender Text 2" xfId="54119" hidden="1" xr:uid="{00000000-0005-0000-0000-00008CAC0000}"/>
    <cellStyle name="Erklärender Text 2" xfId="54043" hidden="1" xr:uid="{00000000-0005-0000-0000-00008DAC0000}"/>
    <cellStyle name="Erklärender Text 2" xfId="53980" hidden="1" xr:uid="{00000000-0005-0000-0000-00008EAC0000}"/>
    <cellStyle name="Erklärender Text 2" xfId="53921" hidden="1" xr:uid="{00000000-0005-0000-0000-00008FAC0000}"/>
    <cellStyle name="Erklärender Text 2" xfId="53861" hidden="1" xr:uid="{00000000-0005-0000-0000-000090AC0000}"/>
    <cellStyle name="Erklärender Text 2" xfId="53797" hidden="1" xr:uid="{00000000-0005-0000-0000-000091AC0000}"/>
    <cellStyle name="Erklärender Text 2" xfId="53747" hidden="1" xr:uid="{00000000-0005-0000-0000-000092AC0000}"/>
    <cellStyle name="Erklärender Text 2" xfId="53686" hidden="1" xr:uid="{00000000-0005-0000-0000-000093AC0000}"/>
    <cellStyle name="Erklärender Text 2" xfId="53622" hidden="1" xr:uid="{00000000-0005-0000-0000-000094AC0000}"/>
    <cellStyle name="Erklärender Text 2" xfId="53550" hidden="1" xr:uid="{00000000-0005-0000-0000-000095AC0000}"/>
    <cellStyle name="Erklärender Text 2" xfId="53497" hidden="1" xr:uid="{00000000-0005-0000-0000-000096AC0000}"/>
    <cellStyle name="Erklärender Text 2" xfId="53451" hidden="1" xr:uid="{00000000-0005-0000-0000-000097AC0000}"/>
    <cellStyle name="Erklärender Text 2" xfId="53386" hidden="1" xr:uid="{00000000-0005-0000-0000-000098AC0000}"/>
    <cellStyle name="Erklärender Text 2" xfId="53315" hidden="1" xr:uid="{00000000-0005-0000-0000-000099AC0000}"/>
    <cellStyle name="Erklärender Text 2" xfId="53255" hidden="1" xr:uid="{00000000-0005-0000-0000-00009AAC0000}"/>
    <cellStyle name="Erklärender Text 2" xfId="53201" hidden="1" xr:uid="{00000000-0005-0000-0000-00009BAC0000}"/>
    <cellStyle name="Erklärender Text 2" xfId="53129" hidden="1" xr:uid="{00000000-0005-0000-0000-00009CAC0000}"/>
    <cellStyle name="Erklärender Text 2" xfId="53077" hidden="1" xr:uid="{00000000-0005-0000-0000-00009DAC0000}"/>
    <cellStyle name="Erklärender Text 2" xfId="53019" hidden="1" xr:uid="{00000000-0005-0000-0000-00009EAC0000}"/>
    <cellStyle name="Erklärender Text 2" xfId="52958" hidden="1" xr:uid="{00000000-0005-0000-0000-00009FAC0000}"/>
    <cellStyle name="Erklärender Text 2" xfId="52897" hidden="1" xr:uid="{00000000-0005-0000-0000-0000A0AC0000}"/>
    <cellStyle name="Erklärender Text 2" xfId="52848" hidden="1" xr:uid="{00000000-0005-0000-0000-0000A1AC0000}"/>
    <cellStyle name="Erklärender Text 2" xfId="52842" hidden="1" xr:uid="{00000000-0005-0000-0000-0000A2AC0000}"/>
    <cellStyle name="Erklärender Text 2" xfId="52764" hidden="1" xr:uid="{00000000-0005-0000-0000-0000A3AC0000}"/>
    <cellStyle name="Erklärender Text 2" xfId="52702" hidden="1" xr:uid="{00000000-0005-0000-0000-0000A4AC0000}"/>
    <cellStyle name="Erklärender Text 2" xfId="52635" hidden="1" xr:uid="{00000000-0005-0000-0000-0000A5AC0000}"/>
    <cellStyle name="Erklärender Text 2" xfId="52545" hidden="1" xr:uid="{00000000-0005-0000-0000-0000A6AC0000}"/>
    <cellStyle name="Erklärender Text 2" xfId="52483" hidden="1" xr:uid="{00000000-0005-0000-0000-0000A7AC0000}"/>
    <cellStyle name="Erklärender Text 2" xfId="52438" hidden="1" xr:uid="{00000000-0005-0000-0000-0000A8AC0000}"/>
    <cellStyle name="Erklärender Text 2" xfId="52371" hidden="1" xr:uid="{00000000-0005-0000-0000-0000A9AC0000}"/>
    <cellStyle name="Erklärender Text 2" xfId="52310" hidden="1" xr:uid="{00000000-0005-0000-0000-0000AAAC0000}"/>
    <cellStyle name="Erklärender Text 2" xfId="52243" hidden="1" xr:uid="{00000000-0005-0000-0000-0000ABAC0000}"/>
    <cellStyle name="Erklärender Text 2" xfId="52149" hidden="1" xr:uid="{00000000-0005-0000-0000-0000ACAC0000}"/>
    <cellStyle name="Erklärender Text 2" xfId="52097" hidden="1" xr:uid="{00000000-0005-0000-0000-0000ADAC0000}"/>
    <cellStyle name="Erklärender Text 2" xfId="52001" hidden="1" xr:uid="{00000000-0005-0000-0000-0000AEAC0000}"/>
    <cellStyle name="Erklärender Text 2" xfId="51926" hidden="1" xr:uid="{00000000-0005-0000-0000-0000AFAC0000}"/>
    <cellStyle name="Erklärender Text 2" xfId="51842" hidden="1" xr:uid="{00000000-0005-0000-0000-0000B0AC0000}"/>
    <cellStyle name="Erklärender Text 2" xfId="51774" hidden="1" xr:uid="{00000000-0005-0000-0000-0000B1AC0000}"/>
    <cellStyle name="Erklärender Text 2" xfId="51708" hidden="1" xr:uid="{00000000-0005-0000-0000-0000B2AC0000}"/>
    <cellStyle name="Erklärender Text 2" xfId="51642" hidden="1" xr:uid="{00000000-0005-0000-0000-0000B3AC0000}"/>
    <cellStyle name="Erklärender Text 2" xfId="51566" hidden="1" xr:uid="{00000000-0005-0000-0000-0000B4AC0000}"/>
    <cellStyle name="Erklärender Text 2" xfId="51500" hidden="1" xr:uid="{00000000-0005-0000-0000-0000B5AC0000}"/>
    <cellStyle name="Erklärender Text 2" xfId="51410" hidden="1" xr:uid="{00000000-0005-0000-0000-0000B6AC0000}"/>
    <cellStyle name="Erklärender Text 2" xfId="51352" hidden="1" xr:uid="{00000000-0005-0000-0000-0000B7AC0000}"/>
    <cellStyle name="Erklärender Text 2" xfId="51305" hidden="1" xr:uid="{00000000-0005-0000-0000-0000B8AC0000}"/>
    <cellStyle name="Erklärender Text 2" xfId="51237" hidden="1" xr:uid="{00000000-0005-0000-0000-0000B9AC0000}"/>
    <cellStyle name="Erklärender Text 2" xfId="51180" hidden="1" xr:uid="{00000000-0005-0000-0000-0000BAAC0000}"/>
    <cellStyle name="Erklärender Text 2" xfId="51121" hidden="1" xr:uid="{00000000-0005-0000-0000-0000BBAC0000}"/>
    <cellStyle name="Erklärender Text 2" xfId="51055" hidden="1" xr:uid="{00000000-0005-0000-0000-0000BCAC0000}"/>
    <cellStyle name="Erklärender Text 2" xfId="51004" hidden="1" xr:uid="{00000000-0005-0000-0000-0000BDAC0000}"/>
    <cellStyle name="Erklärender Text 2" xfId="50940" hidden="1" xr:uid="{00000000-0005-0000-0000-0000BEAC0000}"/>
    <cellStyle name="Erklärender Text 2" xfId="50896" hidden="1" xr:uid="{00000000-0005-0000-0000-0000BFAC0000}"/>
    <cellStyle name="Erklärender Text 2" xfId="50838" hidden="1" xr:uid="{00000000-0005-0000-0000-0000C0AC0000}"/>
    <cellStyle name="Erklärender Text 2" xfId="50774" hidden="1" xr:uid="{00000000-0005-0000-0000-0000C1AC0000}"/>
    <cellStyle name="Erklärender Text 2" xfId="50688" hidden="1" xr:uid="{00000000-0005-0000-0000-0000C2AC0000}"/>
    <cellStyle name="Erklärender Text 2" xfId="50633" hidden="1" xr:uid="{00000000-0005-0000-0000-0000C3AC0000}"/>
    <cellStyle name="Erklärender Text 2" xfId="50577" hidden="1" xr:uid="{00000000-0005-0000-0000-0000C4AC0000}"/>
    <cellStyle name="Erklärender Text 2" xfId="50513" hidden="1" xr:uid="{00000000-0005-0000-0000-0000C5AC0000}"/>
    <cellStyle name="Erklärender Text 2" xfId="50455" hidden="1" xr:uid="{00000000-0005-0000-0000-0000C6AC0000}"/>
    <cellStyle name="Erklärender Text 2" xfId="50382" hidden="1" xr:uid="{00000000-0005-0000-0000-0000C7AC0000}"/>
    <cellStyle name="Erklärender Text 2" xfId="50309" hidden="1" xr:uid="{00000000-0005-0000-0000-0000C8AC0000}"/>
    <cellStyle name="Erklärender Text 2" xfId="50238" hidden="1" xr:uid="{00000000-0005-0000-0000-0000C9AC0000}"/>
    <cellStyle name="Erklärender Text 2" xfId="50179" hidden="1" xr:uid="{00000000-0005-0000-0000-0000CAAC0000}"/>
    <cellStyle name="Erklärender Text 2" xfId="50119" hidden="1" xr:uid="{00000000-0005-0000-0000-0000CBAC0000}"/>
    <cellStyle name="Erklärender Text 2" xfId="50064" hidden="1" xr:uid="{00000000-0005-0000-0000-0000CCAC0000}"/>
    <cellStyle name="Erklärender Text 2" xfId="50001" hidden="1" xr:uid="{00000000-0005-0000-0000-0000CDAC0000}"/>
    <cellStyle name="Erklärender Text 2" xfId="49938" hidden="1" xr:uid="{00000000-0005-0000-0000-0000CEAC0000}"/>
    <cellStyle name="Erklärender Text 2" xfId="49880" hidden="1" xr:uid="{00000000-0005-0000-0000-0000CFAC0000}"/>
    <cellStyle name="Erklärender Text 2" xfId="49822" hidden="1" xr:uid="{00000000-0005-0000-0000-0000D0AC0000}"/>
    <cellStyle name="Erklärender Text 2" xfId="49778" hidden="1" xr:uid="{00000000-0005-0000-0000-0000D1AC0000}"/>
    <cellStyle name="Erklärender Text 2" xfId="49720" hidden="1" xr:uid="{00000000-0005-0000-0000-0000D2AC0000}"/>
    <cellStyle name="Erklärender Text 2" xfId="49658" hidden="1" xr:uid="{00000000-0005-0000-0000-0000D3AC0000}"/>
    <cellStyle name="Erklärender Text 2" xfId="49600" hidden="1" xr:uid="{00000000-0005-0000-0000-0000D4AC0000}"/>
    <cellStyle name="Erklärender Text 2" xfId="49541" hidden="1" xr:uid="{00000000-0005-0000-0000-0000D5AC0000}"/>
    <cellStyle name="Erklärender Text 2" xfId="49480" hidden="1" xr:uid="{00000000-0005-0000-0000-0000D6AC0000}"/>
    <cellStyle name="Erklärender Text 2" xfId="49421" hidden="1" xr:uid="{00000000-0005-0000-0000-0000D7AC0000}"/>
    <cellStyle name="Erklärender Text 2" xfId="49362" hidden="1" xr:uid="{00000000-0005-0000-0000-0000D8AC0000}"/>
    <cellStyle name="Erklärender Text 2" xfId="49289" hidden="1" xr:uid="{00000000-0005-0000-0000-0000D9AC0000}"/>
    <cellStyle name="Erklärender Text 2" xfId="49224" hidden="1" xr:uid="{00000000-0005-0000-0000-0000DAAC0000}"/>
    <cellStyle name="Erklärender Text 2" xfId="49180" hidden="1" xr:uid="{00000000-0005-0000-0000-0000DBAC0000}"/>
    <cellStyle name="Erklärender Text 2" xfId="49175" hidden="1" xr:uid="{00000000-0005-0000-0000-0000DCAC0000}"/>
    <cellStyle name="Erklärender Text 2" xfId="49059" hidden="1" xr:uid="{00000000-0005-0000-0000-0000DDAC0000}"/>
    <cellStyle name="Erklärender Text 2" xfId="48997" hidden="1" xr:uid="{00000000-0005-0000-0000-0000DEAC0000}"/>
    <cellStyle name="Erklärender Text 2" xfId="48939" hidden="1" xr:uid="{00000000-0005-0000-0000-0000DFAC0000}"/>
    <cellStyle name="Erklärender Text 2" xfId="55273" hidden="1" xr:uid="{00000000-0005-0000-0000-0000E0AC0000}"/>
    <cellStyle name="Erklärender Text 2" xfId="55579" hidden="1" xr:uid="{00000000-0005-0000-0000-0000E1AC0000}"/>
    <cellStyle name="Erklärender Text 2" xfId="55593" hidden="1" xr:uid="{00000000-0005-0000-0000-0000E2AC0000}"/>
    <cellStyle name="Erklärender Text 2" xfId="55613" hidden="1" xr:uid="{00000000-0005-0000-0000-0000E3AC0000}"/>
    <cellStyle name="Erklärender Text 2" xfId="55633" hidden="1" xr:uid="{00000000-0005-0000-0000-0000E4AC0000}"/>
    <cellStyle name="Erklärender Text 2" xfId="55653" hidden="1" xr:uid="{00000000-0005-0000-0000-0000E5AC0000}"/>
    <cellStyle name="Erklärender Text 2" xfId="55673" xr:uid="{00000000-0005-0000-0000-0000E6AC0000}"/>
    <cellStyle name="Erklärender Text 3" xfId="163" xr:uid="{00000000-0005-0000-0000-0000E7AC0000}"/>
    <cellStyle name="Erklärender Text 4" xfId="164" hidden="1" xr:uid="{00000000-0005-0000-0000-0000E8AC0000}"/>
    <cellStyle name="Erklärender Text 4" xfId="2962" hidden="1" xr:uid="{00000000-0005-0000-0000-0000E9AC0000}"/>
    <cellStyle name="Erklärender Text 4" xfId="3691" hidden="1" xr:uid="{00000000-0005-0000-0000-0000EAAC0000}"/>
    <cellStyle name="Erklärender Text 4" xfId="6285" hidden="1" xr:uid="{00000000-0005-0000-0000-0000EBAC0000}"/>
    <cellStyle name="Erklärender Text 4" xfId="4070" hidden="1" xr:uid="{00000000-0005-0000-0000-0000ECAC0000}"/>
    <cellStyle name="Erklärender Text 4" xfId="3310" hidden="1" xr:uid="{00000000-0005-0000-0000-0000EDAC0000}"/>
    <cellStyle name="Erklärender Text 4" xfId="560" hidden="1" xr:uid="{00000000-0005-0000-0000-0000EEAC0000}"/>
    <cellStyle name="Erklärender Text 4" xfId="4296" hidden="1" xr:uid="{00000000-0005-0000-0000-0000EFAC0000}"/>
    <cellStyle name="Erklärender Text 4" xfId="3511" hidden="1" xr:uid="{00000000-0005-0000-0000-0000F0AC0000}"/>
    <cellStyle name="Erklärender Text 4" xfId="543" hidden="1" xr:uid="{00000000-0005-0000-0000-0000F1AC0000}"/>
    <cellStyle name="Erklärender Text 4" xfId="12117" hidden="1" xr:uid="{00000000-0005-0000-0000-0000F2AC0000}"/>
    <cellStyle name="Erklärender Text 4" xfId="13369" hidden="1" xr:uid="{00000000-0005-0000-0000-0000F3AC0000}"/>
    <cellStyle name="Erklärender Text 4" xfId="18330" hidden="1" xr:uid="{00000000-0005-0000-0000-0000F4AC0000}"/>
    <cellStyle name="Erklärender Text 4" xfId="14123" hidden="1" xr:uid="{00000000-0005-0000-0000-0000F5AC0000}"/>
    <cellStyle name="Erklärender Text 4" xfId="12733" hidden="1" xr:uid="{00000000-0005-0000-0000-0000F6AC0000}"/>
    <cellStyle name="Erklärender Text 4" xfId="7599" hidden="1" xr:uid="{00000000-0005-0000-0000-0000F7AC0000}"/>
    <cellStyle name="Erklärender Text 4" xfId="14564" hidden="1" xr:uid="{00000000-0005-0000-0000-0000F8AC0000}"/>
    <cellStyle name="Erklärender Text 4" xfId="13069" hidden="1" xr:uid="{00000000-0005-0000-0000-0000F9AC0000}"/>
    <cellStyle name="Erklärender Text 4" xfId="7612" hidden="1" xr:uid="{00000000-0005-0000-0000-0000FAAC0000}"/>
    <cellStyle name="Erklärender Text 4" xfId="14989" hidden="1" xr:uid="{00000000-0005-0000-0000-0000FBAC0000}"/>
    <cellStyle name="Erklärender Text 4" xfId="13480" hidden="1" xr:uid="{00000000-0005-0000-0000-0000FCAC0000}"/>
    <cellStyle name="Erklärender Text 4" xfId="7672" hidden="1" xr:uid="{00000000-0005-0000-0000-0000FDAC0000}"/>
    <cellStyle name="Erklärender Text 4" xfId="15442" hidden="1" xr:uid="{00000000-0005-0000-0000-0000FEAC0000}"/>
    <cellStyle name="Erklärender Text 4" xfId="13871" hidden="1" xr:uid="{00000000-0005-0000-0000-0000FFAC0000}"/>
    <cellStyle name="Erklärender Text 4" xfId="7744" hidden="1" xr:uid="{00000000-0005-0000-0000-000000AD0000}"/>
    <cellStyle name="Erklärender Text 4" xfId="15924" hidden="1" xr:uid="{00000000-0005-0000-0000-000001AD0000}"/>
    <cellStyle name="Erklärender Text 4" xfId="14328" hidden="1" xr:uid="{00000000-0005-0000-0000-000002AD0000}"/>
    <cellStyle name="Erklärender Text 4" xfId="7790" hidden="1" xr:uid="{00000000-0005-0000-0000-000003AD0000}"/>
    <cellStyle name="Erklärender Text 4" xfId="22906" hidden="1" xr:uid="{00000000-0005-0000-0000-000004AD0000}"/>
    <cellStyle name="Erklärender Text 4" xfId="23416" hidden="1" xr:uid="{00000000-0005-0000-0000-000005AD0000}"/>
    <cellStyle name="Erklärender Text 4" xfId="25235" hidden="1" xr:uid="{00000000-0005-0000-0000-000006AD0000}"/>
    <cellStyle name="Erklärender Text 4" xfId="23689" hidden="1" xr:uid="{00000000-0005-0000-0000-000007AD0000}"/>
    <cellStyle name="Erklärender Text 4" xfId="23153" hidden="1" xr:uid="{00000000-0005-0000-0000-000008AD0000}"/>
    <cellStyle name="Erklärender Text 4" xfId="21212" hidden="1" xr:uid="{00000000-0005-0000-0000-000009AD0000}"/>
    <cellStyle name="Erklärender Text 4" xfId="26713" hidden="1" xr:uid="{00000000-0005-0000-0000-00000AAD0000}"/>
    <cellStyle name="Erklärender Text 4" xfId="26975" hidden="1" xr:uid="{00000000-0005-0000-0000-00000BAD0000}"/>
    <cellStyle name="Erklärender Text 4" xfId="27924" hidden="1" xr:uid="{00000000-0005-0000-0000-00000CAD0000}"/>
    <cellStyle name="Erklärender Text 4" xfId="29224" hidden="1" xr:uid="{00000000-0005-0000-0000-00000DAD0000}"/>
    <cellStyle name="Erklärender Text 4" xfId="29487" hidden="1" xr:uid="{00000000-0005-0000-0000-00000EAD0000}"/>
    <cellStyle name="Erklärender Text 4" xfId="30437" hidden="1" xr:uid="{00000000-0005-0000-0000-00000FAD0000}"/>
    <cellStyle name="Erklärender Text 4" xfId="31618" hidden="1" xr:uid="{00000000-0005-0000-0000-000010AD0000}"/>
    <cellStyle name="Erklärender Text 4" xfId="31880" hidden="1" xr:uid="{00000000-0005-0000-0000-000011AD0000}"/>
    <cellStyle name="Erklärender Text 4" xfId="32827" hidden="1" xr:uid="{00000000-0005-0000-0000-000012AD0000}"/>
    <cellStyle name="Erklärender Text 4" xfId="33908" hidden="1" xr:uid="{00000000-0005-0000-0000-000013AD0000}"/>
    <cellStyle name="Erklärender Text 4" xfId="34167" hidden="1" xr:uid="{00000000-0005-0000-0000-000014AD0000}"/>
    <cellStyle name="Erklärender Text 4" xfId="35113" hidden="1" xr:uid="{00000000-0005-0000-0000-000015AD0000}"/>
    <cellStyle name="Erklärender Text 4" xfId="36193" hidden="1" xr:uid="{00000000-0005-0000-0000-000016AD0000}"/>
    <cellStyle name="Erklärender Text 4" xfId="36450" hidden="1" xr:uid="{00000000-0005-0000-0000-000017AD0000}"/>
    <cellStyle name="Erklärender Text 4" xfId="37390" hidden="1" xr:uid="{00000000-0005-0000-0000-000018AD0000}"/>
    <cellStyle name="Erklärender Text 4" xfId="38452" hidden="1" xr:uid="{00000000-0005-0000-0000-000019AD0000}"/>
    <cellStyle name="Erklärender Text 4" xfId="38702" hidden="1" xr:uid="{00000000-0005-0000-0000-00001AAD0000}"/>
    <cellStyle name="Erklärender Text 4" xfId="39637" hidden="1" xr:uid="{00000000-0005-0000-0000-00001BAD0000}"/>
    <cellStyle name="Erklärender Text 4" xfId="40689" hidden="1" xr:uid="{00000000-0005-0000-0000-00001CAD0000}"/>
    <cellStyle name="Erklärender Text 4" xfId="40938" hidden="1" xr:uid="{00000000-0005-0000-0000-00001DAD0000}"/>
    <cellStyle name="Erklärender Text 4" xfId="41873" hidden="1" xr:uid="{00000000-0005-0000-0000-00001EAD0000}"/>
    <cellStyle name="Erklärender Text 4" xfId="44686" hidden="1" xr:uid="{00000000-0005-0000-0000-00001FAD0000}"/>
    <cellStyle name="Erklärender Text 4" xfId="45413" hidden="1" xr:uid="{00000000-0005-0000-0000-000020AD0000}"/>
    <cellStyle name="Erklärender Text 4" xfId="47972" hidden="1" xr:uid="{00000000-0005-0000-0000-000021AD0000}"/>
    <cellStyle name="Erklärender Text 4" xfId="45788" hidden="1" xr:uid="{00000000-0005-0000-0000-000022AD0000}"/>
    <cellStyle name="Erklärender Text 4" xfId="45032" hidden="1" xr:uid="{00000000-0005-0000-0000-000023AD0000}"/>
    <cellStyle name="Erklärender Text 4" xfId="42317" hidden="1" xr:uid="{00000000-0005-0000-0000-000024AD0000}"/>
    <cellStyle name="Erklärender Text 4" xfId="46011" hidden="1" xr:uid="{00000000-0005-0000-0000-000025AD0000}"/>
    <cellStyle name="Erklärender Text 4" xfId="45230" hidden="1" xr:uid="{00000000-0005-0000-0000-000026AD0000}"/>
    <cellStyle name="Erklärender Text 4" xfId="42300" hidden="1" xr:uid="{00000000-0005-0000-0000-000027AD0000}"/>
    <cellStyle name="Erklärender Text 4" xfId="51487" hidden="1" xr:uid="{00000000-0005-0000-0000-000028AD0000}"/>
    <cellStyle name="Erklärender Text 4" xfId="52214" hidden="1" xr:uid="{00000000-0005-0000-0000-000029AD0000}"/>
    <cellStyle name="Erklärender Text 4" xfId="54773" hidden="1" xr:uid="{00000000-0005-0000-0000-00002AAD0000}"/>
    <cellStyle name="Erklärender Text 4" xfId="52589" hidden="1" xr:uid="{00000000-0005-0000-0000-00002BAD0000}"/>
    <cellStyle name="Erklärender Text 4" xfId="51833" hidden="1" xr:uid="{00000000-0005-0000-0000-00002CAD0000}"/>
    <cellStyle name="Erklärender Text 4" xfId="49118" hidden="1" xr:uid="{00000000-0005-0000-0000-00002DAD0000}"/>
    <cellStyle name="Erklärender Text 4" xfId="52812" hidden="1" xr:uid="{00000000-0005-0000-0000-00002EAD0000}"/>
    <cellStyle name="Erklärender Text 4" xfId="52031" hidden="1" xr:uid="{00000000-0005-0000-0000-00002FAD0000}"/>
    <cellStyle name="Erklärender Text 4" xfId="49101" xr:uid="{00000000-0005-0000-0000-000030AD0000}"/>
    <cellStyle name="Erklärender Text 5" xfId="165" hidden="1" xr:uid="{00000000-0005-0000-0000-000031AD0000}"/>
    <cellStyle name="Erklärender Text 5" xfId="3667" hidden="1" xr:uid="{00000000-0005-0000-0000-000032AD0000}"/>
    <cellStyle name="Erklärender Text 5" xfId="3640" hidden="1" xr:uid="{00000000-0005-0000-0000-000033AD0000}"/>
    <cellStyle name="Erklärender Text 5" xfId="3332" hidden="1" xr:uid="{00000000-0005-0000-0000-000034AD0000}"/>
    <cellStyle name="Erklärender Text 5" xfId="3357" hidden="1" xr:uid="{00000000-0005-0000-0000-000035AD0000}"/>
    <cellStyle name="Erklärender Text 5" xfId="3533" hidden="1" xr:uid="{00000000-0005-0000-0000-000036AD0000}"/>
    <cellStyle name="Erklärender Text 5" xfId="3552" hidden="1" xr:uid="{00000000-0005-0000-0000-000037AD0000}"/>
    <cellStyle name="Erklärender Text 5" xfId="13323" hidden="1" xr:uid="{00000000-0005-0000-0000-000038AD0000}"/>
    <cellStyle name="Erklärender Text 5" xfId="13282" hidden="1" xr:uid="{00000000-0005-0000-0000-000039AD0000}"/>
    <cellStyle name="Erklärender Text 5" xfId="12773" hidden="1" xr:uid="{00000000-0005-0000-0000-00003AAD0000}"/>
    <cellStyle name="Erklärender Text 5" xfId="12802" hidden="1" xr:uid="{00000000-0005-0000-0000-00003BAD0000}"/>
    <cellStyle name="Erklärender Text 5" xfId="13115" hidden="1" xr:uid="{00000000-0005-0000-0000-00003CAD0000}"/>
    <cellStyle name="Erklärender Text 5" xfId="13153" hidden="1" xr:uid="{00000000-0005-0000-0000-00003DAD0000}"/>
    <cellStyle name="Erklärender Text 5" xfId="13542" hidden="1" xr:uid="{00000000-0005-0000-0000-00003EAD0000}"/>
    <cellStyle name="Erklärender Text 5" xfId="13579" hidden="1" xr:uid="{00000000-0005-0000-0000-00003FAD0000}"/>
    <cellStyle name="Erklärender Text 5" xfId="13925" hidden="1" xr:uid="{00000000-0005-0000-0000-000040AD0000}"/>
    <cellStyle name="Erklärender Text 5" xfId="13988" hidden="1" xr:uid="{00000000-0005-0000-0000-000041AD0000}"/>
    <cellStyle name="Erklärender Text 5" xfId="14387" hidden="1" xr:uid="{00000000-0005-0000-0000-000042AD0000}"/>
    <cellStyle name="Erklärender Text 5" xfId="14425" hidden="1" xr:uid="{00000000-0005-0000-0000-000043AD0000}"/>
    <cellStyle name="Erklärender Text 5" xfId="23392" hidden="1" xr:uid="{00000000-0005-0000-0000-000044AD0000}"/>
    <cellStyle name="Erklärender Text 5" xfId="23371" hidden="1" xr:uid="{00000000-0005-0000-0000-000045AD0000}"/>
    <cellStyle name="Erklärender Text 5" xfId="23171" hidden="1" xr:uid="{00000000-0005-0000-0000-000046AD0000}"/>
    <cellStyle name="Erklärender Text 5" xfId="23184" hidden="1" xr:uid="{00000000-0005-0000-0000-000047AD0000}"/>
    <cellStyle name="Erklärender Text 5" xfId="26959" hidden="1" xr:uid="{00000000-0005-0000-0000-000048AD0000}"/>
    <cellStyle name="Erklärender Text 5" xfId="26944" hidden="1" xr:uid="{00000000-0005-0000-0000-000049AD0000}"/>
    <cellStyle name="Erklärender Text 5" xfId="29471" hidden="1" xr:uid="{00000000-0005-0000-0000-00004AAD0000}"/>
    <cellStyle name="Erklärender Text 5" xfId="29456" hidden="1" xr:uid="{00000000-0005-0000-0000-00004BAD0000}"/>
    <cellStyle name="Erklärender Text 5" xfId="31864" hidden="1" xr:uid="{00000000-0005-0000-0000-00004CAD0000}"/>
    <cellStyle name="Erklärender Text 5" xfId="31849" hidden="1" xr:uid="{00000000-0005-0000-0000-00004DAD0000}"/>
    <cellStyle name="Erklärender Text 5" xfId="34151" hidden="1" xr:uid="{00000000-0005-0000-0000-00004EAD0000}"/>
    <cellStyle name="Erklärender Text 5" xfId="34136" hidden="1" xr:uid="{00000000-0005-0000-0000-00004FAD0000}"/>
    <cellStyle name="Erklärender Text 5" xfId="36434" hidden="1" xr:uid="{00000000-0005-0000-0000-000050AD0000}"/>
    <cellStyle name="Erklärender Text 5" xfId="36420" hidden="1" xr:uid="{00000000-0005-0000-0000-000051AD0000}"/>
    <cellStyle name="Erklärender Text 5" xfId="38686" hidden="1" xr:uid="{00000000-0005-0000-0000-000052AD0000}"/>
    <cellStyle name="Erklärender Text 5" xfId="38672" hidden="1" xr:uid="{00000000-0005-0000-0000-000053AD0000}"/>
    <cellStyle name="Erklärender Text 5" xfId="40922" hidden="1" xr:uid="{00000000-0005-0000-0000-000054AD0000}"/>
    <cellStyle name="Erklärender Text 5" xfId="40909" hidden="1" xr:uid="{00000000-0005-0000-0000-000055AD0000}"/>
    <cellStyle name="Erklärender Text 5" xfId="45389" hidden="1" xr:uid="{00000000-0005-0000-0000-000056AD0000}"/>
    <cellStyle name="Erklärender Text 5" xfId="45360" hidden="1" xr:uid="{00000000-0005-0000-0000-000057AD0000}"/>
    <cellStyle name="Erklärender Text 5" xfId="45054" hidden="1" xr:uid="{00000000-0005-0000-0000-000058AD0000}"/>
    <cellStyle name="Erklärender Text 5" xfId="45079" hidden="1" xr:uid="{00000000-0005-0000-0000-000059AD0000}"/>
    <cellStyle name="Erklärender Text 5" xfId="45252" hidden="1" xr:uid="{00000000-0005-0000-0000-00005AAD0000}"/>
    <cellStyle name="Erklärender Text 5" xfId="45271" hidden="1" xr:uid="{00000000-0005-0000-0000-00005BAD0000}"/>
    <cellStyle name="Erklärender Text 5" xfId="52190" hidden="1" xr:uid="{00000000-0005-0000-0000-00005CAD0000}"/>
    <cellStyle name="Erklärender Text 5" xfId="52161" hidden="1" xr:uid="{00000000-0005-0000-0000-00005DAD0000}"/>
    <cellStyle name="Erklärender Text 5" xfId="51855" hidden="1" xr:uid="{00000000-0005-0000-0000-00005EAD0000}"/>
    <cellStyle name="Erklärender Text 5" xfId="51880" hidden="1" xr:uid="{00000000-0005-0000-0000-00005FAD0000}"/>
    <cellStyle name="Erklärender Text 5" xfId="52053" hidden="1" xr:uid="{00000000-0005-0000-0000-000060AD0000}"/>
    <cellStyle name="Erklärender Text 5" xfId="52072" xr:uid="{00000000-0005-0000-0000-000061AD0000}"/>
    <cellStyle name="Erklärender Text 6" xfId="166" xr:uid="{00000000-0005-0000-0000-000062AD0000}"/>
    <cellStyle name="Erklärender Text 7" xfId="161" xr:uid="{00000000-0005-0000-0000-000063AD0000}"/>
    <cellStyle name="Erklärender Text 8" xfId="7236" xr:uid="{00000000-0005-0000-0000-000064AD0000}"/>
    <cellStyle name="Excel Built-in Normal" xfId="167" xr:uid="{00000000-0005-0000-0000-000065AD0000}"/>
    <cellStyle name="Gut 2" xfId="168" hidden="1" xr:uid="{00000000-0005-0000-0000-000066AD0000}"/>
    <cellStyle name="Gut 2" xfId="413" hidden="1" xr:uid="{00000000-0005-0000-0000-000067AD0000}"/>
    <cellStyle name="Gut 2" xfId="436" hidden="1" xr:uid="{00000000-0005-0000-0000-000068AD0000}"/>
    <cellStyle name="Gut 2" xfId="470" hidden="1" xr:uid="{00000000-0005-0000-0000-000069AD0000}"/>
    <cellStyle name="Gut 2" xfId="491" hidden="1" xr:uid="{00000000-0005-0000-0000-00006AAD0000}"/>
    <cellStyle name="Gut 2" xfId="516" hidden="1" xr:uid="{00000000-0005-0000-0000-00006BAD0000}"/>
    <cellStyle name="Gut 2" xfId="591" hidden="1" xr:uid="{00000000-0005-0000-0000-00006CAD0000}"/>
    <cellStyle name="Gut 2" xfId="636" hidden="1" xr:uid="{00000000-0005-0000-0000-00006DAD0000}"/>
    <cellStyle name="Gut 2" xfId="650" hidden="1" xr:uid="{00000000-0005-0000-0000-00006EAD0000}"/>
    <cellStyle name="Gut 2" xfId="684" hidden="1" xr:uid="{00000000-0005-0000-0000-00006FAD0000}"/>
    <cellStyle name="Gut 2" xfId="703" hidden="1" xr:uid="{00000000-0005-0000-0000-000070AD0000}"/>
    <cellStyle name="Gut 2" xfId="748" hidden="1" xr:uid="{00000000-0005-0000-0000-000071AD0000}"/>
    <cellStyle name="Gut 2" xfId="773" hidden="1" xr:uid="{00000000-0005-0000-0000-000072AD0000}"/>
    <cellStyle name="Gut 2" xfId="804" hidden="1" xr:uid="{00000000-0005-0000-0000-000073AD0000}"/>
    <cellStyle name="Gut 2" xfId="830" hidden="1" xr:uid="{00000000-0005-0000-0000-000074AD0000}"/>
    <cellStyle name="Gut 2" xfId="856" hidden="1" xr:uid="{00000000-0005-0000-0000-000075AD0000}"/>
    <cellStyle name="Gut 2" xfId="886" hidden="1" xr:uid="{00000000-0005-0000-0000-000076AD0000}"/>
    <cellStyle name="Gut 2" xfId="911" hidden="1" xr:uid="{00000000-0005-0000-0000-000077AD0000}"/>
    <cellStyle name="Gut 2" xfId="938" hidden="1" xr:uid="{00000000-0005-0000-0000-000078AD0000}"/>
    <cellStyle name="Gut 2" xfId="964" hidden="1" xr:uid="{00000000-0005-0000-0000-000079AD0000}"/>
    <cellStyle name="Gut 2" xfId="985" hidden="1" xr:uid="{00000000-0005-0000-0000-00007AAD0000}"/>
    <cellStyle name="Gut 2" xfId="1014" hidden="1" xr:uid="{00000000-0005-0000-0000-00007BAD0000}"/>
    <cellStyle name="Gut 2" xfId="1045" hidden="1" xr:uid="{00000000-0005-0000-0000-00007CAD0000}"/>
    <cellStyle name="Gut 2" xfId="1071" hidden="1" xr:uid="{00000000-0005-0000-0000-00007DAD0000}"/>
    <cellStyle name="Gut 2" xfId="1104" hidden="1" xr:uid="{00000000-0005-0000-0000-00007EAD0000}"/>
    <cellStyle name="Gut 2" xfId="1130" hidden="1" xr:uid="{00000000-0005-0000-0000-00007FAD0000}"/>
    <cellStyle name="Gut 2" xfId="1156" hidden="1" xr:uid="{00000000-0005-0000-0000-000080AD0000}"/>
    <cellStyle name="Gut 2" xfId="1180" hidden="1" xr:uid="{00000000-0005-0000-0000-000081AD0000}"/>
    <cellStyle name="Gut 2" xfId="1208" hidden="1" xr:uid="{00000000-0005-0000-0000-000082AD0000}"/>
    <cellStyle name="Gut 2" xfId="1228" hidden="1" xr:uid="{00000000-0005-0000-0000-000083AD0000}"/>
    <cellStyle name="Gut 2" xfId="1245" hidden="1" xr:uid="{00000000-0005-0000-0000-000084AD0000}"/>
    <cellStyle name="Gut 2" xfId="1273" hidden="1" xr:uid="{00000000-0005-0000-0000-000085AD0000}"/>
    <cellStyle name="Gut 2" xfId="1305" hidden="1" xr:uid="{00000000-0005-0000-0000-000086AD0000}"/>
    <cellStyle name="Gut 2" xfId="1330" hidden="1" xr:uid="{00000000-0005-0000-0000-000087AD0000}"/>
    <cellStyle name="Gut 2" xfId="1364" hidden="1" xr:uid="{00000000-0005-0000-0000-000088AD0000}"/>
    <cellStyle name="Gut 2" xfId="1385" hidden="1" xr:uid="{00000000-0005-0000-0000-000089AD0000}"/>
    <cellStyle name="Gut 2" xfId="1420" hidden="1" xr:uid="{00000000-0005-0000-0000-00008AAD0000}"/>
    <cellStyle name="Gut 2" xfId="1445" hidden="1" xr:uid="{00000000-0005-0000-0000-00008BAD0000}"/>
    <cellStyle name="Gut 2" xfId="1470" hidden="1" xr:uid="{00000000-0005-0000-0000-00008CAD0000}"/>
    <cellStyle name="Gut 2" xfId="1497" hidden="1" xr:uid="{00000000-0005-0000-0000-00008DAD0000}"/>
    <cellStyle name="Gut 2" xfId="1533" hidden="1" xr:uid="{00000000-0005-0000-0000-00008EAD0000}"/>
    <cellStyle name="Gut 2" xfId="1560" hidden="1" xr:uid="{00000000-0005-0000-0000-00008FAD0000}"/>
    <cellStyle name="Gut 2" xfId="1608" hidden="1" xr:uid="{00000000-0005-0000-0000-000090AD0000}"/>
    <cellStyle name="Gut 2" xfId="1620" hidden="1" xr:uid="{00000000-0005-0000-0000-000091AD0000}"/>
    <cellStyle name="Gut 2" xfId="1668" hidden="1" xr:uid="{00000000-0005-0000-0000-000092AD0000}"/>
    <cellStyle name="Gut 2" xfId="1680" hidden="1" xr:uid="{00000000-0005-0000-0000-000093AD0000}"/>
    <cellStyle name="Gut 2" xfId="1712" hidden="1" xr:uid="{00000000-0005-0000-0000-000094AD0000}"/>
    <cellStyle name="Gut 2" xfId="1741" hidden="1" xr:uid="{00000000-0005-0000-0000-000095AD0000}"/>
    <cellStyle name="Gut 2" xfId="1763" hidden="1" xr:uid="{00000000-0005-0000-0000-000096AD0000}"/>
    <cellStyle name="Gut 2" xfId="1805" hidden="1" xr:uid="{00000000-0005-0000-0000-000097AD0000}"/>
    <cellStyle name="Gut 2" xfId="1825" hidden="1" xr:uid="{00000000-0005-0000-0000-000098AD0000}"/>
    <cellStyle name="Gut 2" xfId="1864" hidden="1" xr:uid="{00000000-0005-0000-0000-000099AD0000}"/>
    <cellStyle name="Gut 2" xfId="1888" hidden="1" xr:uid="{00000000-0005-0000-0000-00009AAD0000}"/>
    <cellStyle name="Gut 2" xfId="1923" hidden="1" xr:uid="{00000000-0005-0000-0000-00009BAD0000}"/>
    <cellStyle name="Gut 2" xfId="1947" hidden="1" xr:uid="{00000000-0005-0000-0000-00009CAD0000}"/>
    <cellStyle name="Gut 2" xfId="1982" hidden="1" xr:uid="{00000000-0005-0000-0000-00009DAD0000}"/>
    <cellStyle name="Gut 2" xfId="2005" hidden="1" xr:uid="{00000000-0005-0000-0000-00009EAD0000}"/>
    <cellStyle name="Gut 2" xfId="2036" hidden="1" xr:uid="{00000000-0005-0000-0000-00009FAD0000}"/>
    <cellStyle name="Gut 2" xfId="2059" hidden="1" xr:uid="{00000000-0005-0000-0000-0000A0AD0000}"/>
    <cellStyle name="Gut 2" xfId="2085" hidden="1" xr:uid="{00000000-0005-0000-0000-0000A1AD0000}"/>
    <cellStyle name="Gut 2" xfId="2109" hidden="1" xr:uid="{00000000-0005-0000-0000-0000A2AD0000}"/>
    <cellStyle name="Gut 2" xfId="2131" hidden="1" xr:uid="{00000000-0005-0000-0000-0000A3AD0000}"/>
    <cellStyle name="Gut 2" xfId="2169" hidden="1" xr:uid="{00000000-0005-0000-0000-0000A4AD0000}"/>
    <cellStyle name="Gut 2" xfId="2196" hidden="1" xr:uid="{00000000-0005-0000-0000-0000A5AD0000}"/>
    <cellStyle name="Gut 2" xfId="2225" hidden="1" xr:uid="{00000000-0005-0000-0000-0000A6AD0000}"/>
    <cellStyle name="Gut 2" xfId="2248" hidden="1" xr:uid="{00000000-0005-0000-0000-0000A7AD0000}"/>
    <cellStyle name="Gut 2" xfId="2279" hidden="1" xr:uid="{00000000-0005-0000-0000-0000A8AD0000}"/>
    <cellStyle name="Gut 2" xfId="2303" hidden="1" xr:uid="{00000000-0005-0000-0000-0000A9AD0000}"/>
    <cellStyle name="Gut 2" xfId="2334" hidden="1" xr:uid="{00000000-0005-0000-0000-0000AAAD0000}"/>
    <cellStyle name="Gut 2" xfId="2361" hidden="1" xr:uid="{00000000-0005-0000-0000-0000ABAD0000}"/>
    <cellStyle name="Gut 2" xfId="2381" hidden="1" xr:uid="{00000000-0005-0000-0000-0000ACAD0000}"/>
    <cellStyle name="Gut 2" xfId="2400" hidden="1" xr:uid="{00000000-0005-0000-0000-0000ADAD0000}"/>
    <cellStyle name="Gut 2" xfId="2431" hidden="1" xr:uid="{00000000-0005-0000-0000-0000AEAD0000}"/>
    <cellStyle name="Gut 2" xfId="2459" hidden="1" xr:uid="{00000000-0005-0000-0000-0000AFAD0000}"/>
    <cellStyle name="Gut 2" xfId="2485" hidden="1" xr:uid="{00000000-0005-0000-0000-0000B0AD0000}"/>
    <cellStyle name="Gut 2" xfId="2511" hidden="1" xr:uid="{00000000-0005-0000-0000-0000B1AD0000}"/>
    <cellStyle name="Gut 2" xfId="2536" hidden="1" xr:uid="{00000000-0005-0000-0000-0000B2AD0000}"/>
    <cellStyle name="Gut 2" xfId="2570" hidden="1" xr:uid="{00000000-0005-0000-0000-0000B3AD0000}"/>
    <cellStyle name="Gut 2" xfId="2591" hidden="1" xr:uid="{00000000-0005-0000-0000-0000B4AD0000}"/>
    <cellStyle name="Gut 2" xfId="2625" hidden="1" xr:uid="{00000000-0005-0000-0000-0000B5AD0000}"/>
    <cellStyle name="Gut 2" xfId="2647" hidden="1" xr:uid="{00000000-0005-0000-0000-0000B6AD0000}"/>
    <cellStyle name="Gut 2" xfId="2681" hidden="1" xr:uid="{00000000-0005-0000-0000-0000B7AD0000}"/>
    <cellStyle name="Gut 2" xfId="2703" hidden="1" xr:uid="{00000000-0005-0000-0000-0000B8AD0000}"/>
    <cellStyle name="Gut 2" xfId="2742" hidden="1" xr:uid="{00000000-0005-0000-0000-0000B9AD0000}"/>
    <cellStyle name="Gut 2" xfId="2763" hidden="1" xr:uid="{00000000-0005-0000-0000-0000BAAD0000}"/>
    <cellStyle name="Gut 2" xfId="2793" hidden="1" xr:uid="{00000000-0005-0000-0000-0000BBAD0000}"/>
    <cellStyle name="Gut 2" xfId="2814" hidden="1" xr:uid="{00000000-0005-0000-0000-0000BCAD0000}"/>
    <cellStyle name="Gut 2" xfId="2847" hidden="1" xr:uid="{00000000-0005-0000-0000-0000BDAD0000}"/>
    <cellStyle name="Gut 2" xfId="2864" hidden="1" xr:uid="{00000000-0005-0000-0000-0000BEAD0000}"/>
    <cellStyle name="Gut 2" xfId="2897" hidden="1" xr:uid="{00000000-0005-0000-0000-0000BFAD0000}"/>
    <cellStyle name="Gut 2" xfId="2944" hidden="1" xr:uid="{00000000-0005-0000-0000-0000C0AD0000}"/>
    <cellStyle name="Gut 2" xfId="2949" hidden="1" xr:uid="{00000000-0005-0000-0000-0000C1AD0000}"/>
    <cellStyle name="Gut 2" xfId="2989" hidden="1" xr:uid="{00000000-0005-0000-0000-0000C2AD0000}"/>
    <cellStyle name="Gut 2" xfId="3021" hidden="1" xr:uid="{00000000-0005-0000-0000-0000C3AD0000}"/>
    <cellStyle name="Gut 2" xfId="3059" hidden="1" xr:uid="{00000000-0005-0000-0000-0000C4AD0000}"/>
    <cellStyle name="Gut 2" xfId="3081" hidden="1" xr:uid="{00000000-0005-0000-0000-0000C5AD0000}"/>
    <cellStyle name="Gut 2" xfId="3114" hidden="1" xr:uid="{00000000-0005-0000-0000-0000C6AD0000}"/>
    <cellStyle name="Gut 2" xfId="3139" hidden="1" xr:uid="{00000000-0005-0000-0000-0000C7AD0000}"/>
    <cellStyle name="Gut 2" xfId="3175" hidden="1" xr:uid="{00000000-0005-0000-0000-0000C8AD0000}"/>
    <cellStyle name="Gut 2" xfId="3198" hidden="1" xr:uid="{00000000-0005-0000-0000-0000C9AD0000}"/>
    <cellStyle name="Gut 2" xfId="3221" hidden="1" xr:uid="{00000000-0005-0000-0000-0000CAAD0000}"/>
    <cellStyle name="Gut 2" xfId="3261" hidden="1" xr:uid="{00000000-0005-0000-0000-0000CBAD0000}"/>
    <cellStyle name="Gut 2" xfId="3278" hidden="1" xr:uid="{00000000-0005-0000-0000-0000CCAD0000}"/>
    <cellStyle name="Gut 2" xfId="3304" hidden="1" xr:uid="{00000000-0005-0000-0000-0000CDAD0000}"/>
    <cellStyle name="Gut 2" xfId="3365" hidden="1" xr:uid="{00000000-0005-0000-0000-0000CEAD0000}"/>
    <cellStyle name="Gut 2" xfId="3390" hidden="1" xr:uid="{00000000-0005-0000-0000-0000CFAD0000}"/>
    <cellStyle name="Gut 2" xfId="3427" hidden="1" xr:uid="{00000000-0005-0000-0000-0000D0AD0000}"/>
    <cellStyle name="Gut 2" xfId="3457" hidden="1" xr:uid="{00000000-0005-0000-0000-0000D1AD0000}"/>
    <cellStyle name="Gut 2" xfId="3486" hidden="1" xr:uid="{00000000-0005-0000-0000-0000D2AD0000}"/>
    <cellStyle name="Gut 2" xfId="3523" hidden="1" xr:uid="{00000000-0005-0000-0000-0000D3AD0000}"/>
    <cellStyle name="Gut 2" xfId="3569" hidden="1" xr:uid="{00000000-0005-0000-0000-0000D4AD0000}"/>
    <cellStyle name="Gut 2" xfId="3602" hidden="1" xr:uid="{00000000-0005-0000-0000-0000D5AD0000}"/>
    <cellStyle name="Gut 2" xfId="3617" hidden="1" xr:uid="{00000000-0005-0000-0000-0000D6AD0000}"/>
    <cellStyle name="Gut 2" xfId="3697" hidden="1" xr:uid="{00000000-0005-0000-0000-0000D7AD0000}"/>
    <cellStyle name="Gut 2" xfId="3729" hidden="1" xr:uid="{00000000-0005-0000-0000-0000D8AD0000}"/>
    <cellStyle name="Gut 2" xfId="3761" hidden="1" xr:uid="{00000000-0005-0000-0000-0000D9AD0000}"/>
    <cellStyle name="Gut 2" xfId="3786" hidden="1" xr:uid="{00000000-0005-0000-0000-0000DAAD0000}"/>
    <cellStyle name="Gut 2" xfId="3820" hidden="1" xr:uid="{00000000-0005-0000-0000-0000DBAD0000}"/>
    <cellStyle name="Gut 2" xfId="3845" hidden="1" xr:uid="{00000000-0005-0000-0000-0000DCAD0000}"/>
    <cellStyle name="Gut 2" xfId="3879" hidden="1" xr:uid="{00000000-0005-0000-0000-0000DDAD0000}"/>
    <cellStyle name="Gut 2" xfId="3897" hidden="1" xr:uid="{00000000-0005-0000-0000-0000DEAD0000}"/>
    <cellStyle name="Gut 2" xfId="3930" hidden="1" xr:uid="{00000000-0005-0000-0000-0000DFAD0000}"/>
    <cellStyle name="Gut 2" xfId="3948" hidden="1" xr:uid="{00000000-0005-0000-0000-0000E0AD0000}"/>
    <cellStyle name="Gut 2" xfId="3982" hidden="1" xr:uid="{00000000-0005-0000-0000-0000E1AD0000}"/>
    <cellStyle name="Gut 2" xfId="4008" hidden="1" xr:uid="{00000000-0005-0000-0000-0000E2AD0000}"/>
    <cellStyle name="Gut 2" xfId="4046" hidden="1" xr:uid="{00000000-0005-0000-0000-0000E3AD0000}"/>
    <cellStyle name="Gut 2" xfId="4091" hidden="1" xr:uid="{00000000-0005-0000-0000-0000E4AD0000}"/>
    <cellStyle name="Gut 2" xfId="4127" hidden="1" xr:uid="{00000000-0005-0000-0000-0000E5AD0000}"/>
    <cellStyle name="Gut 2" xfId="4154" hidden="1" xr:uid="{00000000-0005-0000-0000-0000E6AD0000}"/>
    <cellStyle name="Gut 2" xfId="4181" hidden="1" xr:uid="{00000000-0005-0000-0000-0000E7AD0000}"/>
    <cellStyle name="Gut 2" xfId="4213" hidden="1" xr:uid="{00000000-0005-0000-0000-0000E8AD0000}"/>
    <cellStyle name="Gut 2" xfId="4234" hidden="1" xr:uid="{00000000-0005-0000-0000-0000E9AD0000}"/>
    <cellStyle name="Gut 2" xfId="4261" hidden="1" xr:uid="{00000000-0005-0000-0000-0000EAAD0000}"/>
    <cellStyle name="Gut 2" xfId="4280" hidden="1" xr:uid="{00000000-0005-0000-0000-0000EBAD0000}"/>
    <cellStyle name="Gut 2" xfId="4337" hidden="1" xr:uid="{00000000-0005-0000-0000-0000ECAD0000}"/>
    <cellStyle name="Gut 2" xfId="4365" hidden="1" xr:uid="{00000000-0005-0000-0000-0000EDAD0000}"/>
    <cellStyle name="Gut 2" xfId="4392" hidden="1" xr:uid="{00000000-0005-0000-0000-0000EEAD0000}"/>
    <cellStyle name="Gut 2" xfId="4419" hidden="1" xr:uid="{00000000-0005-0000-0000-0000EFAD0000}"/>
    <cellStyle name="Gut 2" xfId="4449" hidden="1" xr:uid="{00000000-0005-0000-0000-0000F0AD0000}"/>
    <cellStyle name="Gut 2" xfId="4475" hidden="1" xr:uid="{00000000-0005-0000-0000-0000F1AD0000}"/>
    <cellStyle name="Gut 2" xfId="4505" hidden="1" xr:uid="{00000000-0005-0000-0000-0000F2AD0000}"/>
    <cellStyle name="Gut 2" xfId="4533" hidden="1" xr:uid="{00000000-0005-0000-0000-0000F3AD0000}"/>
    <cellStyle name="Gut 2" xfId="4558" hidden="1" xr:uid="{00000000-0005-0000-0000-0000F4AD0000}"/>
    <cellStyle name="Gut 2" xfId="4570" hidden="1" xr:uid="{00000000-0005-0000-0000-0000F5AD0000}"/>
    <cellStyle name="Gut 2" xfId="4606" hidden="1" xr:uid="{00000000-0005-0000-0000-0000F6AD0000}"/>
    <cellStyle name="Gut 2" xfId="4629" hidden="1" xr:uid="{00000000-0005-0000-0000-0000F7AD0000}"/>
    <cellStyle name="Gut 2" xfId="4660" hidden="1" xr:uid="{00000000-0005-0000-0000-0000F8AD0000}"/>
    <cellStyle name="Gut 2" xfId="4683" hidden="1" xr:uid="{00000000-0005-0000-0000-0000F9AD0000}"/>
    <cellStyle name="Gut 2" xfId="4719" hidden="1" xr:uid="{00000000-0005-0000-0000-0000FAAD0000}"/>
    <cellStyle name="Gut 2" xfId="4735" hidden="1" xr:uid="{00000000-0005-0000-0000-0000FBAD0000}"/>
    <cellStyle name="Gut 2" xfId="4765" hidden="1" xr:uid="{00000000-0005-0000-0000-0000FCAD0000}"/>
    <cellStyle name="Gut 2" xfId="4788" hidden="1" xr:uid="{00000000-0005-0000-0000-0000FDAD0000}"/>
    <cellStyle name="Gut 2" xfId="4821" hidden="1" xr:uid="{00000000-0005-0000-0000-0000FEAD0000}"/>
    <cellStyle name="Gut 2" xfId="4858" hidden="1" xr:uid="{00000000-0005-0000-0000-0000FFAD0000}"/>
    <cellStyle name="Gut 2" xfId="4905" hidden="1" xr:uid="{00000000-0005-0000-0000-000000AE0000}"/>
    <cellStyle name="Gut 2" xfId="4923" hidden="1" xr:uid="{00000000-0005-0000-0000-000001AE0000}"/>
    <cellStyle name="Gut 2" xfId="4956" hidden="1" xr:uid="{00000000-0005-0000-0000-000002AE0000}"/>
    <cellStyle name="Gut 2" xfId="4979" hidden="1" xr:uid="{00000000-0005-0000-0000-000003AE0000}"/>
    <cellStyle name="Gut 2" xfId="5004" hidden="1" xr:uid="{00000000-0005-0000-0000-000004AE0000}"/>
    <cellStyle name="Gut 2" xfId="5026" hidden="1" xr:uid="{00000000-0005-0000-0000-000005AE0000}"/>
    <cellStyle name="Gut 2" xfId="5062" hidden="1" xr:uid="{00000000-0005-0000-0000-000006AE0000}"/>
    <cellStyle name="Gut 2" xfId="5085" hidden="1" xr:uid="{00000000-0005-0000-0000-000007AE0000}"/>
    <cellStyle name="Gut 2" xfId="5115" hidden="1" xr:uid="{00000000-0005-0000-0000-000008AE0000}"/>
    <cellStyle name="Gut 2" xfId="5141" hidden="1" xr:uid="{00000000-0005-0000-0000-000009AE0000}"/>
    <cellStyle name="Gut 2" xfId="5179" hidden="1" xr:uid="{00000000-0005-0000-0000-00000AAE0000}"/>
    <cellStyle name="Gut 2" xfId="5209" hidden="1" xr:uid="{00000000-0005-0000-0000-00000BAE0000}"/>
    <cellStyle name="Gut 2" xfId="5238" hidden="1" xr:uid="{00000000-0005-0000-0000-00000CAE0000}"/>
    <cellStyle name="Gut 2" xfId="5261" hidden="1" xr:uid="{00000000-0005-0000-0000-00000DAE0000}"/>
    <cellStyle name="Gut 2" xfId="5286" hidden="1" xr:uid="{00000000-0005-0000-0000-00000EAE0000}"/>
    <cellStyle name="Gut 2" xfId="5320" hidden="1" xr:uid="{00000000-0005-0000-0000-00000FAE0000}"/>
    <cellStyle name="Gut 2" xfId="5341" hidden="1" xr:uid="{00000000-0005-0000-0000-000010AE0000}"/>
    <cellStyle name="Gut 2" xfId="5379" hidden="1" xr:uid="{00000000-0005-0000-0000-000011AE0000}"/>
    <cellStyle name="Gut 2" xfId="5397" hidden="1" xr:uid="{00000000-0005-0000-0000-000012AE0000}"/>
    <cellStyle name="Gut 2" xfId="5419" hidden="1" xr:uid="{00000000-0005-0000-0000-000013AE0000}"/>
    <cellStyle name="Gut 2" xfId="5450" hidden="1" xr:uid="{00000000-0005-0000-0000-000014AE0000}"/>
    <cellStyle name="Gut 2" xfId="5478" hidden="1" xr:uid="{00000000-0005-0000-0000-000015AE0000}"/>
    <cellStyle name="Gut 2" xfId="5505" hidden="1" xr:uid="{00000000-0005-0000-0000-000016AE0000}"/>
    <cellStyle name="Gut 2" xfId="5538" hidden="1" xr:uid="{00000000-0005-0000-0000-000017AE0000}"/>
    <cellStyle name="Gut 2" xfId="5556" hidden="1" xr:uid="{00000000-0005-0000-0000-000018AE0000}"/>
    <cellStyle name="Gut 2" xfId="5587" hidden="1" xr:uid="{00000000-0005-0000-0000-000019AE0000}"/>
    <cellStyle name="Gut 2" xfId="5621" hidden="1" xr:uid="{00000000-0005-0000-0000-00001AAE0000}"/>
    <cellStyle name="Gut 2" xfId="5648" hidden="1" xr:uid="{00000000-0005-0000-0000-00001BAE0000}"/>
    <cellStyle name="Gut 2" xfId="5675" hidden="1" xr:uid="{00000000-0005-0000-0000-00001CAE0000}"/>
    <cellStyle name="Gut 2" xfId="5695" hidden="1" xr:uid="{00000000-0005-0000-0000-00001DAE0000}"/>
    <cellStyle name="Gut 2" xfId="5717" hidden="1" xr:uid="{00000000-0005-0000-0000-00001EAE0000}"/>
    <cellStyle name="Gut 2" xfId="5754" hidden="1" xr:uid="{00000000-0005-0000-0000-00001FAE0000}"/>
    <cellStyle name="Gut 2" xfId="5776" hidden="1" xr:uid="{00000000-0005-0000-0000-000020AE0000}"/>
    <cellStyle name="Gut 2" xfId="5805" hidden="1" xr:uid="{00000000-0005-0000-0000-000021AE0000}"/>
    <cellStyle name="Gut 2" xfId="5835" hidden="1" xr:uid="{00000000-0005-0000-0000-000022AE0000}"/>
    <cellStyle name="Gut 2" xfId="5859" hidden="1" xr:uid="{00000000-0005-0000-0000-000023AE0000}"/>
    <cellStyle name="Gut 2" xfId="5890" hidden="1" xr:uid="{00000000-0005-0000-0000-000024AE0000}"/>
    <cellStyle name="Gut 2" xfId="5911" hidden="1" xr:uid="{00000000-0005-0000-0000-000025AE0000}"/>
    <cellStyle name="Gut 2" xfId="5935" hidden="1" xr:uid="{00000000-0005-0000-0000-000026AE0000}"/>
    <cellStyle name="Gut 2" xfId="5970" hidden="1" xr:uid="{00000000-0005-0000-0000-000027AE0000}"/>
    <cellStyle name="Gut 2" xfId="5998" hidden="1" xr:uid="{00000000-0005-0000-0000-000028AE0000}"/>
    <cellStyle name="Gut 2" xfId="6029" hidden="1" xr:uid="{00000000-0005-0000-0000-000029AE0000}"/>
    <cellStyle name="Gut 2" xfId="6057" hidden="1" xr:uid="{00000000-0005-0000-0000-00002AAE0000}"/>
    <cellStyle name="Gut 2" xfId="6088" hidden="1" xr:uid="{00000000-0005-0000-0000-00002BAE0000}"/>
    <cellStyle name="Gut 2" xfId="6110" hidden="1" xr:uid="{00000000-0005-0000-0000-00002CAE0000}"/>
    <cellStyle name="Gut 2" xfId="6148" hidden="1" xr:uid="{00000000-0005-0000-0000-00002DAE0000}"/>
    <cellStyle name="Gut 2" xfId="6166" hidden="1" xr:uid="{00000000-0005-0000-0000-00002EAE0000}"/>
    <cellStyle name="Gut 2" xfId="6192" hidden="1" xr:uid="{00000000-0005-0000-0000-00002FAE0000}"/>
    <cellStyle name="Gut 2" xfId="6212" hidden="1" xr:uid="{00000000-0005-0000-0000-000030AE0000}"/>
    <cellStyle name="Gut 2" xfId="6262" hidden="1" xr:uid="{00000000-0005-0000-0000-000031AE0000}"/>
    <cellStyle name="Gut 2" xfId="6267" hidden="1" xr:uid="{00000000-0005-0000-0000-000032AE0000}"/>
    <cellStyle name="Gut 2" xfId="6306" hidden="1" xr:uid="{00000000-0005-0000-0000-000033AE0000}"/>
    <cellStyle name="Gut 2" xfId="6339" hidden="1" xr:uid="{00000000-0005-0000-0000-000034AE0000}"/>
    <cellStyle name="Gut 2" xfId="6365" hidden="1" xr:uid="{00000000-0005-0000-0000-000035AE0000}"/>
    <cellStyle name="Gut 2" xfId="6397" hidden="1" xr:uid="{00000000-0005-0000-0000-000036AE0000}"/>
    <cellStyle name="Gut 2" xfId="6424" hidden="1" xr:uid="{00000000-0005-0000-0000-000037AE0000}"/>
    <cellStyle name="Gut 2" xfId="6453" hidden="1" xr:uid="{00000000-0005-0000-0000-000038AE0000}"/>
    <cellStyle name="Gut 2" xfId="6481" hidden="1" xr:uid="{00000000-0005-0000-0000-000039AE0000}"/>
    <cellStyle name="Gut 2" xfId="6510" hidden="1" xr:uid="{00000000-0005-0000-0000-00003AAE0000}"/>
    <cellStyle name="Gut 2" xfId="6537" hidden="1" xr:uid="{00000000-0005-0000-0000-00003BAE0000}"/>
    <cellStyle name="Gut 2" xfId="6564" hidden="1" xr:uid="{00000000-0005-0000-0000-00003CAE0000}"/>
    <cellStyle name="Gut 2" xfId="6577" hidden="1" xr:uid="{00000000-0005-0000-0000-00003DAE0000}"/>
    <cellStyle name="Gut 2" xfId="6608" hidden="1" xr:uid="{00000000-0005-0000-0000-00003EAE0000}"/>
    <cellStyle name="Gut 2" xfId="6638" hidden="1" xr:uid="{00000000-0005-0000-0000-00003FAE0000}"/>
    <cellStyle name="Gut 2" xfId="6666" hidden="1" xr:uid="{00000000-0005-0000-0000-000040AE0000}"/>
    <cellStyle name="Gut 2" xfId="6695" hidden="1" xr:uid="{00000000-0005-0000-0000-000041AE0000}"/>
    <cellStyle name="Gut 2" xfId="6725" hidden="1" xr:uid="{00000000-0005-0000-0000-000042AE0000}"/>
    <cellStyle name="Gut 2" xfId="6748" hidden="1" xr:uid="{00000000-0005-0000-0000-000043AE0000}"/>
    <cellStyle name="Gut 2" xfId="6781" hidden="1" xr:uid="{00000000-0005-0000-0000-000044AE0000}"/>
    <cellStyle name="Gut 2" xfId="6798" hidden="1" xr:uid="{00000000-0005-0000-0000-000045AE0000}"/>
    <cellStyle name="Gut 2" xfId="6825" hidden="1" xr:uid="{00000000-0005-0000-0000-000046AE0000}"/>
    <cellStyle name="Gut 2" xfId="6761" hidden="1" xr:uid="{00000000-0005-0000-0000-000047AE0000}"/>
    <cellStyle name="Gut 2" xfId="6727" hidden="1" xr:uid="{00000000-0005-0000-0000-000048AE0000}"/>
    <cellStyle name="Gut 2" xfId="6705" hidden="1" xr:uid="{00000000-0005-0000-0000-000049AE0000}"/>
    <cellStyle name="Gut 2" xfId="6668" hidden="1" xr:uid="{00000000-0005-0000-0000-00004AAE0000}"/>
    <cellStyle name="Gut 2" xfId="6643" hidden="1" xr:uid="{00000000-0005-0000-0000-00004BAE0000}"/>
    <cellStyle name="Gut 2" xfId="6609" hidden="1" xr:uid="{00000000-0005-0000-0000-00004CAE0000}"/>
    <cellStyle name="Gut 2" xfId="6587" hidden="1" xr:uid="{00000000-0005-0000-0000-00004DAE0000}"/>
    <cellStyle name="Gut 2" xfId="6550" hidden="1" xr:uid="{00000000-0005-0000-0000-00004EAE0000}"/>
    <cellStyle name="Gut 2" xfId="6523" hidden="1" xr:uid="{00000000-0005-0000-0000-00004FAE0000}"/>
    <cellStyle name="Gut 2" xfId="6501" hidden="1" xr:uid="{00000000-0005-0000-0000-000050AE0000}"/>
    <cellStyle name="Gut 2" xfId="6467" hidden="1" xr:uid="{00000000-0005-0000-0000-000051AE0000}"/>
    <cellStyle name="Gut 2" xfId="6427" hidden="1" xr:uid="{00000000-0005-0000-0000-000052AE0000}"/>
    <cellStyle name="Gut 2" xfId="6407" hidden="1" xr:uid="{00000000-0005-0000-0000-000053AE0000}"/>
    <cellStyle name="Gut 2" xfId="6371" hidden="1" xr:uid="{00000000-0005-0000-0000-000054AE0000}"/>
    <cellStyle name="Gut 2" xfId="6348" hidden="1" xr:uid="{00000000-0005-0000-0000-000055AE0000}"/>
    <cellStyle name="Gut 2" xfId="6315" hidden="1" xr:uid="{00000000-0005-0000-0000-000056AE0000}"/>
    <cellStyle name="Gut 2" xfId="6268" hidden="1" xr:uid="{00000000-0005-0000-0000-000057AE0000}"/>
    <cellStyle name="Gut 2" xfId="6224" hidden="1" xr:uid="{00000000-0005-0000-0000-000058AE0000}"/>
    <cellStyle name="Gut 2" xfId="6201" hidden="1" xr:uid="{00000000-0005-0000-0000-000059AE0000}"/>
    <cellStyle name="Gut 2" xfId="6179" hidden="1" xr:uid="{00000000-0005-0000-0000-00005AAE0000}"/>
    <cellStyle name="Gut 2" xfId="6155" hidden="1" xr:uid="{00000000-0005-0000-0000-00005BAE0000}"/>
    <cellStyle name="Gut 2" xfId="6119" hidden="1" xr:uid="{00000000-0005-0000-0000-00005CAE0000}"/>
    <cellStyle name="Gut 2" xfId="6094" hidden="1" xr:uid="{00000000-0005-0000-0000-00005DAE0000}"/>
    <cellStyle name="Gut 2" xfId="6064" hidden="1" xr:uid="{00000000-0005-0000-0000-00005EAE0000}"/>
    <cellStyle name="Gut 2" xfId="6031" hidden="1" xr:uid="{00000000-0005-0000-0000-00005FAE0000}"/>
    <cellStyle name="Gut 2" xfId="6005" hidden="1" xr:uid="{00000000-0005-0000-0000-000060AE0000}"/>
    <cellStyle name="Gut 2" xfId="5972" hidden="1" xr:uid="{00000000-0005-0000-0000-000061AE0000}"/>
    <cellStyle name="Gut 2" xfId="5947" hidden="1" xr:uid="{00000000-0005-0000-0000-000062AE0000}"/>
    <cellStyle name="Gut 2" xfId="5918" hidden="1" xr:uid="{00000000-0005-0000-0000-000063AE0000}"/>
    <cellStyle name="Gut 2" xfId="5902" hidden="1" xr:uid="{00000000-0005-0000-0000-000064AE0000}"/>
    <cellStyle name="Gut 2" xfId="5871" hidden="1" xr:uid="{00000000-0005-0000-0000-000065AE0000}"/>
    <cellStyle name="Gut 2" xfId="5837" hidden="1" xr:uid="{00000000-0005-0000-0000-000066AE0000}"/>
    <cellStyle name="Gut 2" xfId="5815" hidden="1" xr:uid="{00000000-0005-0000-0000-000067AE0000}"/>
    <cellStyle name="Gut 2" xfId="5778" hidden="1" xr:uid="{00000000-0005-0000-0000-000068AE0000}"/>
    <cellStyle name="Gut 2" xfId="5756" hidden="1" xr:uid="{00000000-0005-0000-0000-000069AE0000}"/>
    <cellStyle name="Gut 2" xfId="5725" hidden="1" xr:uid="{00000000-0005-0000-0000-00006AAE0000}"/>
    <cellStyle name="Gut 2" xfId="5697" hidden="1" xr:uid="{00000000-0005-0000-0000-00006BAE0000}"/>
    <cellStyle name="Gut 2" xfId="5670" hidden="1" xr:uid="{00000000-0005-0000-0000-00006CAE0000}"/>
    <cellStyle name="Gut 2" xfId="5636" hidden="1" xr:uid="{00000000-0005-0000-0000-00006DAE0000}"/>
    <cellStyle name="Gut 2" xfId="5593" hidden="1" xr:uid="{00000000-0005-0000-0000-00006EAE0000}"/>
    <cellStyle name="Gut 2" xfId="5561" hidden="1" xr:uid="{00000000-0005-0000-0000-00006FAE0000}"/>
    <cellStyle name="Gut 2" xfId="5517" hidden="1" xr:uid="{00000000-0005-0000-0000-000070AE0000}"/>
    <cellStyle name="Gut 2" xfId="5506" hidden="1" xr:uid="{00000000-0005-0000-0000-000071AE0000}"/>
    <cellStyle name="Gut 2" xfId="5456" hidden="1" xr:uid="{00000000-0005-0000-0000-000072AE0000}"/>
    <cellStyle name="Gut 2" xfId="5439" hidden="1" xr:uid="{00000000-0005-0000-0000-000073AE0000}"/>
    <cellStyle name="Gut 2" xfId="5409" hidden="1" xr:uid="{00000000-0005-0000-0000-000074AE0000}"/>
    <cellStyle name="Gut 2" xfId="5386" hidden="1" xr:uid="{00000000-0005-0000-0000-000075AE0000}"/>
    <cellStyle name="Gut 2" xfId="5350" hidden="1" xr:uid="{00000000-0005-0000-0000-000076AE0000}"/>
    <cellStyle name="Gut 2" xfId="5322" hidden="1" xr:uid="{00000000-0005-0000-0000-000077AE0000}"/>
    <cellStyle name="Gut 2" xfId="5292" hidden="1" xr:uid="{00000000-0005-0000-0000-000078AE0000}"/>
    <cellStyle name="Gut 2" xfId="5249" hidden="1" xr:uid="{00000000-0005-0000-0000-000079AE0000}"/>
    <cellStyle name="Gut 2" xfId="5225" hidden="1" xr:uid="{00000000-0005-0000-0000-00007AAE0000}"/>
    <cellStyle name="Gut 2" xfId="5196" hidden="1" xr:uid="{00000000-0005-0000-0000-00007BAE0000}"/>
    <cellStyle name="Gut 2" xfId="5166" hidden="1" xr:uid="{00000000-0005-0000-0000-00007CAE0000}"/>
    <cellStyle name="Gut 2" xfId="5137" hidden="1" xr:uid="{00000000-0005-0000-0000-00007DAE0000}"/>
    <cellStyle name="Gut 2" xfId="5103" hidden="1" xr:uid="{00000000-0005-0000-0000-00007EAE0000}"/>
    <cellStyle name="Gut 2" xfId="5072" hidden="1" xr:uid="{00000000-0005-0000-0000-00007FAE0000}"/>
    <cellStyle name="Gut 2" xfId="5046" hidden="1" xr:uid="{00000000-0005-0000-0000-000080AE0000}"/>
    <cellStyle name="Gut 2" xfId="5013" hidden="1" xr:uid="{00000000-0005-0000-0000-000081AE0000}"/>
    <cellStyle name="Gut 2" xfId="5007" hidden="1" xr:uid="{00000000-0005-0000-0000-000082AE0000}"/>
    <cellStyle name="Gut 2" xfId="4960" hidden="1" xr:uid="{00000000-0005-0000-0000-000083AE0000}"/>
    <cellStyle name="Gut 2" xfId="4939" hidden="1" xr:uid="{00000000-0005-0000-0000-000084AE0000}"/>
    <cellStyle name="Gut 2" xfId="4907" hidden="1" xr:uid="{00000000-0005-0000-0000-000085AE0000}"/>
    <cellStyle name="Gut 2" xfId="4884" hidden="1" xr:uid="{00000000-0005-0000-0000-000086AE0000}"/>
    <cellStyle name="Gut 2" xfId="4844" hidden="1" xr:uid="{00000000-0005-0000-0000-000087AE0000}"/>
    <cellStyle name="Gut 2" xfId="4825" hidden="1" xr:uid="{00000000-0005-0000-0000-000088AE0000}"/>
    <cellStyle name="Gut 2" xfId="4794" hidden="1" xr:uid="{00000000-0005-0000-0000-000089AE0000}"/>
    <cellStyle name="Gut 2" xfId="4773" hidden="1" xr:uid="{00000000-0005-0000-0000-00008AAE0000}"/>
    <cellStyle name="Gut 2" xfId="4736" hidden="1" xr:uid="{00000000-0005-0000-0000-00008BAE0000}"/>
    <cellStyle name="Gut 2" xfId="4721" hidden="1" xr:uid="{00000000-0005-0000-0000-00008CAE0000}"/>
    <cellStyle name="Gut 2" xfId="4685" hidden="1" xr:uid="{00000000-0005-0000-0000-00008DAE0000}"/>
    <cellStyle name="Gut 2" xfId="4662" hidden="1" xr:uid="{00000000-0005-0000-0000-00008EAE0000}"/>
    <cellStyle name="Gut 2" xfId="4630" hidden="1" xr:uid="{00000000-0005-0000-0000-00008FAE0000}"/>
    <cellStyle name="Gut 2" xfId="4600" hidden="1" xr:uid="{00000000-0005-0000-0000-000090AE0000}"/>
    <cellStyle name="Gut 2" xfId="4572" hidden="1" xr:uid="{00000000-0005-0000-0000-000091AE0000}"/>
    <cellStyle name="Gut 2" xfId="4545" hidden="1" xr:uid="{00000000-0005-0000-0000-000092AE0000}"/>
    <cellStyle name="Gut 2" xfId="4520" hidden="1" xr:uid="{00000000-0005-0000-0000-000093AE0000}"/>
    <cellStyle name="Gut 2" xfId="4486" hidden="1" xr:uid="{00000000-0005-0000-0000-000094AE0000}"/>
    <cellStyle name="Gut 2" xfId="4461" hidden="1" xr:uid="{00000000-0005-0000-0000-000095AE0000}"/>
    <cellStyle name="Gut 2" xfId="4422" hidden="1" xr:uid="{00000000-0005-0000-0000-000096AE0000}"/>
    <cellStyle name="Gut 2" xfId="4400" hidden="1" xr:uid="{00000000-0005-0000-0000-000097AE0000}"/>
    <cellStyle name="Gut 2" xfId="4357" hidden="1" xr:uid="{00000000-0005-0000-0000-000098AE0000}"/>
    <cellStyle name="Gut 2" xfId="4342" hidden="1" xr:uid="{00000000-0005-0000-0000-000099AE0000}"/>
    <cellStyle name="Gut 2" xfId="4279" hidden="1" xr:uid="{00000000-0005-0000-0000-00009AAE0000}"/>
    <cellStyle name="Gut 2" xfId="4252" hidden="1" xr:uid="{00000000-0005-0000-0000-00009BAE0000}"/>
    <cellStyle name="Gut 2" xfId="4219" hidden="1" xr:uid="{00000000-0005-0000-0000-00009CAE0000}"/>
    <cellStyle name="Gut 2" xfId="4194" hidden="1" xr:uid="{00000000-0005-0000-0000-00009DAE0000}"/>
    <cellStyle name="Gut 2" xfId="4160" hidden="1" xr:uid="{00000000-0005-0000-0000-00009EAE0000}"/>
    <cellStyle name="Gut 2" xfId="4143" hidden="1" xr:uid="{00000000-0005-0000-0000-00009FAE0000}"/>
    <cellStyle name="Gut 2" xfId="4092" hidden="1" xr:uid="{00000000-0005-0000-0000-0000A0AE0000}"/>
    <cellStyle name="Gut 2" xfId="4082" hidden="1" xr:uid="{00000000-0005-0000-0000-0000A1AE0000}"/>
    <cellStyle name="Gut 2" xfId="4033" hidden="1" xr:uid="{00000000-0005-0000-0000-0000A2AE0000}"/>
    <cellStyle name="Gut 2" xfId="4006" hidden="1" xr:uid="{00000000-0005-0000-0000-0000A3AE0000}"/>
    <cellStyle name="Gut 2" xfId="3968" hidden="1" xr:uid="{00000000-0005-0000-0000-0000A4AE0000}"/>
    <cellStyle name="Gut 2" xfId="3941" hidden="1" xr:uid="{00000000-0005-0000-0000-0000A5AE0000}"/>
    <cellStyle name="Gut 2" xfId="3909" hidden="1" xr:uid="{00000000-0005-0000-0000-0000A6AE0000}"/>
    <cellStyle name="Gut 2" xfId="3886" hidden="1" xr:uid="{00000000-0005-0000-0000-0000A7AE0000}"/>
    <cellStyle name="Gut 2" xfId="3855" hidden="1" xr:uid="{00000000-0005-0000-0000-0000A8AE0000}"/>
    <cellStyle name="Gut 2" xfId="3826" hidden="1" xr:uid="{00000000-0005-0000-0000-0000A9AE0000}"/>
    <cellStyle name="Gut 2" xfId="3801" hidden="1" xr:uid="{00000000-0005-0000-0000-0000AAAE0000}"/>
    <cellStyle name="Gut 2" xfId="3774" hidden="1" xr:uid="{00000000-0005-0000-0000-0000ABAE0000}"/>
    <cellStyle name="Gut 2" xfId="3744" hidden="1" xr:uid="{00000000-0005-0000-0000-0000ACAE0000}"/>
    <cellStyle name="Gut 2" xfId="3713" hidden="1" xr:uid="{00000000-0005-0000-0000-0000ADAE0000}"/>
    <cellStyle name="Gut 2" xfId="3674" hidden="1" xr:uid="{00000000-0005-0000-0000-0000AEAE0000}"/>
    <cellStyle name="Gut 2" xfId="3614" hidden="1" xr:uid="{00000000-0005-0000-0000-0000AFAE0000}"/>
    <cellStyle name="Gut 2" xfId="3586" hidden="1" xr:uid="{00000000-0005-0000-0000-0000B0AE0000}"/>
    <cellStyle name="Gut 2" xfId="3534" hidden="1" xr:uid="{00000000-0005-0000-0000-0000B1AE0000}"/>
    <cellStyle name="Gut 2" xfId="3489" hidden="1" xr:uid="{00000000-0005-0000-0000-0000B2AE0000}"/>
    <cellStyle name="Gut 2" xfId="3461" hidden="1" xr:uid="{00000000-0005-0000-0000-0000B3AE0000}"/>
    <cellStyle name="Gut 2" xfId="3435" hidden="1" xr:uid="{00000000-0005-0000-0000-0000B4AE0000}"/>
    <cellStyle name="Gut 2" xfId="3397" hidden="1" xr:uid="{00000000-0005-0000-0000-0000B5AE0000}"/>
    <cellStyle name="Gut 2" xfId="3380" hidden="1" xr:uid="{00000000-0005-0000-0000-0000B6AE0000}"/>
    <cellStyle name="Gut 2" xfId="3305" hidden="1" xr:uid="{00000000-0005-0000-0000-0000B7AE0000}"/>
    <cellStyle name="Gut 2" xfId="3271" hidden="1" xr:uid="{00000000-0005-0000-0000-0000B8AE0000}"/>
    <cellStyle name="Gut 2" xfId="3228" hidden="1" xr:uid="{00000000-0005-0000-0000-0000B9AE0000}"/>
    <cellStyle name="Gut 2" xfId="3204" hidden="1" xr:uid="{00000000-0005-0000-0000-0000BAAE0000}"/>
    <cellStyle name="Gut 2" xfId="3160" hidden="1" xr:uid="{00000000-0005-0000-0000-0000BBAE0000}"/>
    <cellStyle name="Gut 2" xfId="3145" hidden="1" xr:uid="{00000000-0005-0000-0000-0000BCAE0000}"/>
    <cellStyle name="Gut 2" xfId="3099" hidden="1" xr:uid="{00000000-0005-0000-0000-0000BDAE0000}"/>
    <cellStyle name="Gut 2" xfId="3082" hidden="1" xr:uid="{00000000-0005-0000-0000-0000BEAE0000}"/>
    <cellStyle name="Gut 2" xfId="3043" hidden="1" xr:uid="{00000000-0005-0000-0000-0000BFAE0000}"/>
    <cellStyle name="Gut 2" xfId="3022" hidden="1" xr:uid="{00000000-0005-0000-0000-0000C0AE0000}"/>
    <cellStyle name="Gut 2" xfId="2998" hidden="1" xr:uid="{00000000-0005-0000-0000-0000C1AE0000}"/>
    <cellStyle name="Gut 2" xfId="2924" hidden="1" xr:uid="{00000000-0005-0000-0000-0000C2AE0000}"/>
    <cellStyle name="Gut 2" xfId="2898" hidden="1" xr:uid="{00000000-0005-0000-0000-0000C3AE0000}"/>
    <cellStyle name="Gut 2" xfId="2861" hidden="1" xr:uid="{00000000-0005-0000-0000-0000C4AE0000}"/>
    <cellStyle name="Gut 2" xfId="2833" hidden="1" xr:uid="{00000000-0005-0000-0000-0000C5AE0000}"/>
    <cellStyle name="Gut 2" xfId="2797" hidden="1" xr:uid="{00000000-0005-0000-0000-0000C6AE0000}"/>
    <cellStyle name="Gut 2" xfId="2776" hidden="1" xr:uid="{00000000-0005-0000-0000-0000C7AE0000}"/>
    <cellStyle name="Gut 2" xfId="2744" hidden="1" xr:uid="{00000000-0005-0000-0000-0000C8AE0000}"/>
    <cellStyle name="Gut 2" xfId="2721" hidden="1" xr:uid="{00000000-0005-0000-0000-0000C9AE0000}"/>
    <cellStyle name="Gut 2" xfId="2685" hidden="1" xr:uid="{00000000-0005-0000-0000-0000CAAE0000}"/>
    <cellStyle name="Gut 2" xfId="2682" hidden="1" xr:uid="{00000000-0005-0000-0000-0000CBAE0000}"/>
    <cellStyle name="Gut 2" xfId="2640" hidden="1" xr:uid="{00000000-0005-0000-0000-0000CCAE0000}"/>
    <cellStyle name="Gut 2" xfId="2618" hidden="1" xr:uid="{00000000-0005-0000-0000-0000CDAE0000}"/>
    <cellStyle name="Gut 2" xfId="2577" hidden="1" xr:uid="{00000000-0005-0000-0000-0000CEAE0000}"/>
    <cellStyle name="Gut 2" xfId="2557" hidden="1" xr:uid="{00000000-0005-0000-0000-0000CFAE0000}"/>
    <cellStyle name="Gut 2" xfId="2518" hidden="1" xr:uid="{00000000-0005-0000-0000-0000D0AE0000}"/>
    <cellStyle name="Gut 2" xfId="2497" hidden="1" xr:uid="{00000000-0005-0000-0000-0000D1AE0000}"/>
    <cellStyle name="Gut 2" xfId="2466" hidden="1" xr:uid="{00000000-0005-0000-0000-0000D2AE0000}"/>
    <cellStyle name="Gut 2" xfId="2446" hidden="1" xr:uid="{00000000-0005-0000-0000-0000D3AE0000}"/>
    <cellStyle name="Gut 2" xfId="2409" hidden="1" xr:uid="{00000000-0005-0000-0000-0000D4AE0000}"/>
    <cellStyle name="Gut 2" xfId="2396" hidden="1" xr:uid="{00000000-0005-0000-0000-0000D5AE0000}"/>
    <cellStyle name="Gut 2" xfId="2368" hidden="1" xr:uid="{00000000-0005-0000-0000-0000D6AE0000}"/>
    <cellStyle name="Gut 2" xfId="2337" hidden="1" xr:uid="{00000000-0005-0000-0000-0000D7AE0000}"/>
    <cellStyle name="Gut 2" xfId="2312" hidden="1" xr:uid="{00000000-0005-0000-0000-0000D8AE0000}"/>
    <cellStyle name="Gut 2" xfId="2274" hidden="1" xr:uid="{00000000-0005-0000-0000-0000D9AE0000}"/>
    <cellStyle name="Gut 2" xfId="2250" hidden="1" xr:uid="{00000000-0005-0000-0000-0000DAAE0000}"/>
    <cellStyle name="Gut 2" xfId="2210" hidden="1" xr:uid="{00000000-0005-0000-0000-0000DBAE0000}"/>
    <cellStyle name="Gut 2" xfId="2198" hidden="1" xr:uid="{00000000-0005-0000-0000-0000DCAE0000}"/>
    <cellStyle name="Gut 2" xfId="2155" hidden="1" xr:uid="{00000000-0005-0000-0000-0000DDAE0000}"/>
    <cellStyle name="Gut 2" xfId="2132" hidden="1" xr:uid="{00000000-0005-0000-0000-0000DEAE0000}"/>
    <cellStyle name="Gut 2" xfId="2093" hidden="1" xr:uid="{00000000-0005-0000-0000-0000DFAE0000}"/>
    <cellStyle name="Gut 2" xfId="2056" hidden="1" xr:uid="{00000000-0005-0000-0000-0000E0AE0000}"/>
    <cellStyle name="Gut 2" xfId="2023" hidden="1" xr:uid="{00000000-0005-0000-0000-0000E1AE0000}"/>
    <cellStyle name="Gut 2" xfId="1992" hidden="1" xr:uid="{00000000-0005-0000-0000-0000E2AE0000}"/>
    <cellStyle name="Gut 2" xfId="1963" hidden="1" xr:uid="{00000000-0005-0000-0000-0000E3AE0000}"/>
    <cellStyle name="Gut 2" xfId="1933" hidden="1" xr:uid="{00000000-0005-0000-0000-0000E4AE0000}"/>
    <cellStyle name="Gut 2" xfId="1905" hidden="1" xr:uid="{00000000-0005-0000-0000-0000E5AE0000}"/>
    <cellStyle name="Gut 2" xfId="1873" hidden="1" xr:uid="{00000000-0005-0000-0000-0000E6AE0000}"/>
    <cellStyle name="Gut 2" xfId="1846" hidden="1" xr:uid="{00000000-0005-0000-0000-0000E7AE0000}"/>
    <cellStyle name="Gut 2" xfId="1808" hidden="1" xr:uid="{00000000-0005-0000-0000-0000E8AE0000}"/>
    <cellStyle name="Gut 2" xfId="1791" hidden="1" xr:uid="{00000000-0005-0000-0000-0000E9AE0000}"/>
    <cellStyle name="Gut 2" xfId="1742" hidden="1" xr:uid="{00000000-0005-0000-0000-0000EAAE0000}"/>
    <cellStyle name="Gut 2" xfId="1716" hidden="1" xr:uid="{00000000-0005-0000-0000-0000EBAE0000}"/>
    <cellStyle name="Gut 2" xfId="1686" hidden="1" xr:uid="{00000000-0005-0000-0000-0000ECAE0000}"/>
    <cellStyle name="Gut 2" xfId="1646" hidden="1" xr:uid="{00000000-0005-0000-0000-0000EDAE0000}"/>
    <cellStyle name="Gut 2" xfId="1625" hidden="1" xr:uid="{00000000-0005-0000-0000-0000EEAE0000}"/>
    <cellStyle name="Gut 2" xfId="1591" hidden="1" xr:uid="{00000000-0005-0000-0000-0000EFAE0000}"/>
    <cellStyle name="Gut 2" xfId="1567" hidden="1" xr:uid="{00000000-0005-0000-0000-0000F0AE0000}"/>
    <cellStyle name="Gut 2" xfId="1539" hidden="1" xr:uid="{00000000-0005-0000-0000-0000F1AE0000}"/>
    <cellStyle name="Gut 2" xfId="1507" hidden="1" xr:uid="{00000000-0005-0000-0000-0000F2AE0000}"/>
    <cellStyle name="Gut 2" xfId="1498" hidden="1" xr:uid="{00000000-0005-0000-0000-0000F3AE0000}"/>
    <cellStyle name="Gut 2" xfId="1453" hidden="1" xr:uid="{00000000-0005-0000-0000-0000F4AE0000}"/>
    <cellStyle name="Gut 2" xfId="1430" hidden="1" xr:uid="{00000000-0005-0000-0000-0000F5AE0000}"/>
    <cellStyle name="Gut 2" xfId="1397" hidden="1" xr:uid="{00000000-0005-0000-0000-0000F6AE0000}"/>
    <cellStyle name="Gut 2" xfId="1367" hidden="1" xr:uid="{00000000-0005-0000-0000-0000F7AE0000}"/>
    <cellStyle name="Gut 2" xfId="1338" hidden="1" xr:uid="{00000000-0005-0000-0000-0000F8AE0000}"/>
    <cellStyle name="Gut 2" xfId="1308" hidden="1" xr:uid="{00000000-0005-0000-0000-0000F9AE0000}"/>
    <cellStyle name="Gut 2" xfId="1279" hidden="1" xr:uid="{00000000-0005-0000-0000-0000FAAE0000}"/>
    <cellStyle name="Gut 2" xfId="1249" hidden="1" xr:uid="{00000000-0005-0000-0000-0000FBAE0000}"/>
    <cellStyle name="Gut 2" xfId="1234" hidden="1" xr:uid="{00000000-0005-0000-0000-0000FCAE0000}"/>
    <cellStyle name="Gut 2" xfId="1211" hidden="1" xr:uid="{00000000-0005-0000-0000-0000FDAE0000}"/>
    <cellStyle name="Gut 2" xfId="1187" hidden="1" xr:uid="{00000000-0005-0000-0000-0000FEAE0000}"/>
    <cellStyle name="Gut 2" xfId="1142" hidden="1" xr:uid="{00000000-0005-0000-0000-0000FFAE0000}"/>
    <cellStyle name="Gut 2" xfId="1131" hidden="1" xr:uid="{00000000-0005-0000-0000-000000AF0000}"/>
    <cellStyle name="Gut 2" xfId="1083" hidden="1" xr:uid="{00000000-0005-0000-0000-000001AF0000}"/>
    <cellStyle name="Gut 2" xfId="1072" hidden="1" xr:uid="{00000000-0005-0000-0000-000002AF0000}"/>
    <cellStyle name="Gut 2" xfId="1023" hidden="1" xr:uid="{00000000-0005-0000-0000-000003AF0000}"/>
    <cellStyle name="Gut 2" xfId="1009" hidden="1" xr:uid="{00000000-0005-0000-0000-000004AF0000}"/>
    <cellStyle name="Gut 2" xfId="977" hidden="1" xr:uid="{00000000-0005-0000-0000-000005AF0000}"/>
    <cellStyle name="Gut 2" xfId="953" hidden="1" xr:uid="{00000000-0005-0000-0000-000006AF0000}"/>
    <cellStyle name="Gut 2" xfId="917" hidden="1" xr:uid="{00000000-0005-0000-0000-000007AF0000}"/>
    <cellStyle name="Gut 2" xfId="888" hidden="1" xr:uid="{00000000-0005-0000-0000-000008AF0000}"/>
    <cellStyle name="Gut 2" xfId="857" hidden="1" xr:uid="{00000000-0005-0000-0000-000009AF0000}"/>
    <cellStyle name="Gut 2" xfId="823" hidden="1" xr:uid="{00000000-0005-0000-0000-00000AAF0000}"/>
    <cellStyle name="Gut 2" xfId="793" hidden="1" xr:uid="{00000000-0005-0000-0000-00000BAF0000}"/>
    <cellStyle name="Gut 2" xfId="760" hidden="1" xr:uid="{00000000-0005-0000-0000-00000CAF0000}"/>
    <cellStyle name="Gut 2" xfId="736" hidden="1" xr:uid="{00000000-0005-0000-0000-00000DAF0000}"/>
    <cellStyle name="Gut 2" xfId="708" hidden="1" xr:uid="{00000000-0005-0000-0000-00000EAF0000}"/>
    <cellStyle name="Gut 2" xfId="673" hidden="1" xr:uid="{00000000-0005-0000-0000-00000FAF0000}"/>
    <cellStyle name="Gut 2" xfId="637" hidden="1" xr:uid="{00000000-0005-0000-0000-000010AF0000}"/>
    <cellStyle name="Gut 2" xfId="592" hidden="1" xr:uid="{00000000-0005-0000-0000-000011AF0000}"/>
    <cellStyle name="Gut 2" xfId="575" hidden="1" xr:uid="{00000000-0005-0000-0000-000012AF0000}"/>
    <cellStyle name="Gut 2" xfId="526" hidden="1" xr:uid="{00000000-0005-0000-0000-000013AF0000}"/>
    <cellStyle name="Gut 2" xfId="483" hidden="1" xr:uid="{00000000-0005-0000-0000-000014AF0000}"/>
    <cellStyle name="Gut 2" xfId="463" hidden="1" xr:uid="{00000000-0005-0000-0000-000015AF0000}"/>
    <cellStyle name="Gut 2" xfId="422" hidden="1" xr:uid="{00000000-0005-0000-0000-000016AF0000}"/>
    <cellStyle name="Gut 2" xfId="400" hidden="1" xr:uid="{00000000-0005-0000-0000-000017AF0000}"/>
    <cellStyle name="Gut 2" xfId="367" hidden="1" xr:uid="{00000000-0005-0000-0000-000018AF0000}"/>
    <cellStyle name="Gut 2" xfId="338" hidden="1" xr:uid="{00000000-0005-0000-0000-000019AF0000}"/>
    <cellStyle name="Gut 2" xfId="6850" hidden="1" xr:uid="{00000000-0005-0000-0000-00001AAF0000}"/>
    <cellStyle name="Gut 2" xfId="6870" hidden="1" xr:uid="{00000000-0005-0000-0000-00001BAF0000}"/>
    <cellStyle name="Gut 2" xfId="6893" hidden="1" xr:uid="{00000000-0005-0000-0000-00001CAF0000}"/>
    <cellStyle name="Gut 2" xfId="6897" hidden="1" xr:uid="{00000000-0005-0000-0000-00001DAF0000}"/>
    <cellStyle name="Gut 2" xfId="6920" hidden="1" xr:uid="{00000000-0005-0000-0000-00001EAF0000}"/>
    <cellStyle name="Gut 2" xfId="6936" hidden="1" xr:uid="{00000000-0005-0000-0000-00001FAF0000}"/>
    <cellStyle name="Gut 2" xfId="6958" hidden="1" xr:uid="{00000000-0005-0000-0000-000020AF0000}"/>
    <cellStyle name="Gut 2" xfId="6975" hidden="1" xr:uid="{00000000-0005-0000-0000-000021AF0000}"/>
    <cellStyle name="Gut 2" xfId="6997" hidden="1" xr:uid="{00000000-0005-0000-0000-000022AF0000}"/>
    <cellStyle name="Gut 2" xfId="7014" hidden="1" xr:uid="{00000000-0005-0000-0000-000023AF0000}"/>
    <cellStyle name="Gut 2" xfId="7031" hidden="1" xr:uid="{00000000-0005-0000-0000-000024AF0000}"/>
    <cellStyle name="Gut 2" xfId="7048" hidden="1" xr:uid="{00000000-0005-0000-0000-000025AF0000}"/>
    <cellStyle name="Gut 2" xfId="7064" hidden="1" xr:uid="{00000000-0005-0000-0000-000026AF0000}"/>
    <cellStyle name="Gut 2" xfId="7020" hidden="1" xr:uid="{00000000-0005-0000-0000-000027AF0000}"/>
    <cellStyle name="Gut 2" xfId="6999" hidden="1" xr:uid="{00000000-0005-0000-0000-000028AF0000}"/>
    <cellStyle name="Gut 2" xfId="6977" hidden="1" xr:uid="{00000000-0005-0000-0000-000029AF0000}"/>
    <cellStyle name="Gut 2" xfId="6960" hidden="1" xr:uid="{00000000-0005-0000-0000-00002AAF0000}"/>
    <cellStyle name="Gut 2" xfId="6937" hidden="1" xr:uid="{00000000-0005-0000-0000-00002BAF0000}"/>
    <cellStyle name="Gut 2" xfId="6921" hidden="1" xr:uid="{00000000-0005-0000-0000-00002CAF0000}"/>
    <cellStyle name="Gut 2" xfId="6899" hidden="1" xr:uid="{00000000-0005-0000-0000-00002DAF0000}"/>
    <cellStyle name="Gut 2" xfId="6882" hidden="1" xr:uid="{00000000-0005-0000-0000-00002EAF0000}"/>
    <cellStyle name="Gut 2" xfId="6857" hidden="1" xr:uid="{00000000-0005-0000-0000-00002FAF0000}"/>
    <cellStyle name="Gut 2" xfId="6843" hidden="1" xr:uid="{00000000-0005-0000-0000-000030AF0000}"/>
    <cellStyle name="Gut 2" xfId="6800" hidden="1" xr:uid="{00000000-0005-0000-0000-000031AF0000}"/>
    <cellStyle name="Gut 2" xfId="6764" hidden="1" xr:uid="{00000000-0005-0000-0000-000032AF0000}"/>
    <cellStyle name="Gut 2" xfId="6735" hidden="1" xr:uid="{00000000-0005-0000-0000-000033AF0000}"/>
    <cellStyle name="Gut 2" xfId="6696" hidden="1" xr:uid="{00000000-0005-0000-0000-000034AF0000}"/>
    <cellStyle name="Gut 2" xfId="6676" hidden="1" xr:uid="{00000000-0005-0000-0000-000035AF0000}"/>
    <cellStyle name="Gut 2" xfId="6634" hidden="1" xr:uid="{00000000-0005-0000-0000-000036AF0000}"/>
    <cellStyle name="Gut 2" xfId="6617" hidden="1" xr:uid="{00000000-0005-0000-0000-000037AF0000}"/>
    <cellStyle name="Gut 2" xfId="6578" hidden="1" xr:uid="{00000000-0005-0000-0000-000038AF0000}"/>
    <cellStyle name="Gut 2" xfId="6558" hidden="1" xr:uid="{00000000-0005-0000-0000-000039AF0000}"/>
    <cellStyle name="Gut 2" xfId="6526" hidden="1" xr:uid="{00000000-0005-0000-0000-00003AAF0000}"/>
    <cellStyle name="Gut 2" xfId="6493" hidden="1" xr:uid="{00000000-0005-0000-0000-00003BAF0000}"/>
    <cellStyle name="Gut 2" xfId="6459" hidden="1" xr:uid="{00000000-0005-0000-0000-00003CAF0000}"/>
    <cellStyle name="Gut 2" xfId="6438" hidden="1" xr:uid="{00000000-0005-0000-0000-00003DAF0000}"/>
    <cellStyle name="Gut 2" xfId="6399" hidden="1" xr:uid="{00000000-0005-0000-0000-00003EAF0000}"/>
    <cellStyle name="Gut 2" xfId="6367" hidden="1" xr:uid="{00000000-0005-0000-0000-00003FAF0000}"/>
    <cellStyle name="Gut 2" xfId="6340" hidden="1" xr:uid="{00000000-0005-0000-0000-000040AF0000}"/>
    <cellStyle name="Gut 2" xfId="6307" hidden="1" xr:uid="{00000000-0005-0000-0000-000041AF0000}"/>
    <cellStyle name="Gut 2" xfId="6245" hidden="1" xr:uid="{00000000-0005-0000-0000-000042AF0000}"/>
    <cellStyle name="Gut 2" xfId="6217" hidden="1" xr:uid="{00000000-0005-0000-0000-000043AF0000}"/>
    <cellStyle name="Gut 2" xfId="6195" hidden="1" xr:uid="{00000000-0005-0000-0000-000044AF0000}"/>
    <cellStyle name="Gut 2" xfId="6167" hidden="1" xr:uid="{00000000-0005-0000-0000-000045AF0000}"/>
    <cellStyle name="Gut 2" xfId="6133" hidden="1" xr:uid="{00000000-0005-0000-0000-000046AF0000}"/>
    <cellStyle name="Gut 2" xfId="6104" hidden="1" xr:uid="{00000000-0005-0000-0000-000047AF0000}"/>
    <cellStyle name="Gut 2" xfId="6073" hidden="1" xr:uid="{00000000-0005-0000-0000-000048AF0000}"/>
    <cellStyle name="Gut 2" xfId="6042" hidden="1" xr:uid="{00000000-0005-0000-0000-000049AF0000}"/>
    <cellStyle name="Gut 2" xfId="6014" hidden="1" xr:uid="{00000000-0005-0000-0000-00004AAF0000}"/>
    <cellStyle name="Gut 2" xfId="5983" hidden="1" xr:uid="{00000000-0005-0000-0000-00004BAF0000}"/>
    <cellStyle name="Gut 2" xfId="5955" hidden="1" xr:uid="{00000000-0005-0000-0000-00004CAF0000}"/>
    <cellStyle name="Gut 2" xfId="5922" hidden="1" xr:uid="{00000000-0005-0000-0000-00004DAF0000}"/>
    <cellStyle name="Gut 2" xfId="5880" hidden="1" xr:uid="{00000000-0005-0000-0000-00004EAF0000}"/>
    <cellStyle name="Gut 2" xfId="5845" hidden="1" xr:uid="{00000000-0005-0000-0000-00004FAF0000}"/>
    <cellStyle name="Gut 2" xfId="5806" hidden="1" xr:uid="{00000000-0005-0000-0000-000050AF0000}"/>
    <cellStyle name="Gut 2" xfId="5786" hidden="1" xr:uid="{00000000-0005-0000-0000-000051AF0000}"/>
    <cellStyle name="Gut 2" xfId="5739" hidden="1" xr:uid="{00000000-0005-0000-0000-000052AF0000}"/>
    <cellStyle name="Gut 2" xfId="5718" hidden="1" xr:uid="{00000000-0005-0000-0000-000053AF0000}"/>
    <cellStyle name="Gut 2" xfId="5687" hidden="1" xr:uid="{00000000-0005-0000-0000-000054AF0000}"/>
    <cellStyle name="Gut 2" xfId="5660" hidden="1" xr:uid="{00000000-0005-0000-0000-000055AF0000}"/>
    <cellStyle name="Gut 2" xfId="5628" hidden="1" xr:uid="{00000000-0005-0000-0000-000056AF0000}"/>
    <cellStyle name="Gut 2" xfId="5598" hidden="1" xr:uid="{00000000-0005-0000-0000-000057AF0000}"/>
    <cellStyle name="Gut 2" xfId="5564" hidden="1" xr:uid="{00000000-0005-0000-0000-000058AF0000}"/>
    <cellStyle name="Gut 2" xfId="5523" hidden="1" xr:uid="{00000000-0005-0000-0000-000059AF0000}"/>
    <cellStyle name="Gut 2" xfId="5491" hidden="1" xr:uid="{00000000-0005-0000-0000-00005AAF0000}"/>
    <cellStyle name="Gut 2" xfId="5459" hidden="1" xr:uid="{00000000-0005-0000-0000-00005BAF0000}"/>
    <cellStyle name="Gut 2" xfId="5426" hidden="1" xr:uid="{00000000-0005-0000-0000-00005CAF0000}"/>
    <cellStyle name="Gut 2" xfId="5402" hidden="1" xr:uid="{00000000-0005-0000-0000-00005DAF0000}"/>
    <cellStyle name="Gut 2" xfId="5364" hidden="1" xr:uid="{00000000-0005-0000-0000-00005EAF0000}"/>
    <cellStyle name="Gut 2" xfId="5337" hidden="1" xr:uid="{00000000-0005-0000-0000-00005FAF0000}"/>
    <cellStyle name="Gut 2" xfId="5305" hidden="1" xr:uid="{00000000-0005-0000-0000-000060AF0000}"/>
    <cellStyle name="Gut 2" xfId="5274" hidden="1" xr:uid="{00000000-0005-0000-0000-000061AF0000}"/>
    <cellStyle name="Gut 2" xfId="5248" hidden="1" xr:uid="{00000000-0005-0000-0000-000062AF0000}"/>
    <cellStyle name="Gut 2" xfId="5221" hidden="1" xr:uid="{00000000-0005-0000-0000-000063AF0000}"/>
    <cellStyle name="Gut 2" xfId="5186" hidden="1" xr:uid="{00000000-0005-0000-0000-000064AF0000}"/>
    <cellStyle name="Gut 2" xfId="5159" hidden="1" xr:uid="{00000000-0005-0000-0000-000065AF0000}"/>
    <cellStyle name="Gut 2" xfId="5123" hidden="1" xr:uid="{00000000-0005-0000-0000-000066AF0000}"/>
    <cellStyle name="Gut 2" xfId="5088" hidden="1" xr:uid="{00000000-0005-0000-0000-000067AF0000}"/>
    <cellStyle name="Gut 2" xfId="5064" hidden="1" xr:uid="{00000000-0005-0000-0000-000068AF0000}"/>
    <cellStyle name="Gut 2" xfId="5027" hidden="1" xr:uid="{00000000-0005-0000-0000-000069AF0000}"/>
    <cellStyle name="Gut 2" xfId="5000" hidden="1" xr:uid="{00000000-0005-0000-0000-00006AAF0000}"/>
    <cellStyle name="Gut 2" xfId="4966" hidden="1" xr:uid="{00000000-0005-0000-0000-00006BAF0000}"/>
    <cellStyle name="Gut 2" xfId="4959" hidden="1" xr:uid="{00000000-0005-0000-0000-00006CAF0000}"/>
    <cellStyle name="Gut 2" xfId="4915" hidden="1" xr:uid="{00000000-0005-0000-0000-00006DAF0000}"/>
    <cellStyle name="Gut 2" xfId="4893" hidden="1" xr:uid="{00000000-0005-0000-0000-00006EAF0000}"/>
    <cellStyle name="Gut 2" xfId="4862" hidden="1" xr:uid="{00000000-0005-0000-0000-00006FAF0000}"/>
    <cellStyle name="Gut 2" xfId="4824" hidden="1" xr:uid="{00000000-0005-0000-0000-000070AF0000}"/>
    <cellStyle name="Gut 2" xfId="4790" hidden="1" xr:uid="{00000000-0005-0000-0000-000071AF0000}"/>
    <cellStyle name="Gut 2" xfId="4761" hidden="1" xr:uid="{00000000-0005-0000-0000-000072AF0000}"/>
    <cellStyle name="Gut 2" xfId="4722" hidden="1" xr:uid="{00000000-0005-0000-0000-000073AF0000}"/>
    <cellStyle name="Gut 2" xfId="4702" hidden="1" xr:uid="{00000000-0005-0000-0000-000074AF0000}"/>
    <cellStyle name="Gut 2" xfId="4670" hidden="1" xr:uid="{00000000-0005-0000-0000-000075AF0000}"/>
    <cellStyle name="Gut 2" xfId="4642" hidden="1" xr:uid="{00000000-0005-0000-0000-000076AF0000}"/>
    <cellStyle name="Gut 2" xfId="4611" hidden="1" xr:uid="{00000000-0005-0000-0000-000077AF0000}"/>
    <cellStyle name="Gut 2" xfId="4577" hidden="1" xr:uid="{00000000-0005-0000-0000-000078AF0000}"/>
    <cellStyle name="Gut 2" xfId="4559" hidden="1" xr:uid="{00000000-0005-0000-0000-000079AF0000}"/>
    <cellStyle name="Gut 2" xfId="4512" hidden="1" xr:uid="{00000000-0005-0000-0000-00007AAF0000}"/>
    <cellStyle name="Gut 2" xfId="4492" hidden="1" xr:uid="{00000000-0005-0000-0000-00007BAF0000}"/>
    <cellStyle name="Gut 2" xfId="4453" hidden="1" xr:uid="{00000000-0005-0000-0000-00007CAF0000}"/>
    <cellStyle name="Gut 2" xfId="4427" hidden="1" xr:uid="{00000000-0005-0000-0000-00007DAF0000}"/>
    <cellStyle name="Gut 2" xfId="4394" hidden="1" xr:uid="{00000000-0005-0000-0000-00007EAF0000}"/>
    <cellStyle name="Gut 2" xfId="4371" hidden="1" xr:uid="{00000000-0005-0000-0000-00007FAF0000}"/>
    <cellStyle name="Gut 2" xfId="4319" hidden="1" xr:uid="{00000000-0005-0000-0000-000080AF0000}"/>
    <cellStyle name="Gut 2" xfId="4309" hidden="1" xr:uid="{00000000-0005-0000-0000-000081AF0000}"/>
    <cellStyle name="Gut 2" xfId="4266" hidden="1" xr:uid="{00000000-0005-0000-0000-000082AF0000}"/>
    <cellStyle name="Gut 2" xfId="4235" hidden="1" xr:uid="{00000000-0005-0000-0000-000083AF0000}"/>
    <cellStyle name="Gut 2" xfId="4197" hidden="1" xr:uid="{00000000-0005-0000-0000-000084AF0000}"/>
    <cellStyle name="Gut 2" xfId="4168" hidden="1" xr:uid="{00000000-0005-0000-0000-000085AF0000}"/>
    <cellStyle name="Gut 2" xfId="4130" hidden="1" xr:uid="{00000000-0005-0000-0000-000086AF0000}"/>
    <cellStyle name="Gut 2" xfId="4108" hidden="1" xr:uid="{00000000-0005-0000-0000-000087AF0000}"/>
    <cellStyle name="Gut 2" xfId="4037" hidden="1" xr:uid="{00000000-0005-0000-0000-000088AF0000}"/>
    <cellStyle name="Gut 2" xfId="4014" hidden="1" xr:uid="{00000000-0005-0000-0000-000089AF0000}"/>
    <cellStyle name="Gut 2" xfId="3988" hidden="1" xr:uid="{00000000-0005-0000-0000-00008AAF0000}"/>
    <cellStyle name="Gut 2" xfId="3951" hidden="1" xr:uid="{00000000-0005-0000-0000-00008BAF0000}"/>
    <cellStyle name="Gut 2" xfId="3931" hidden="1" xr:uid="{00000000-0005-0000-0000-00008CAF0000}"/>
    <cellStyle name="Gut 2" xfId="3898" hidden="1" xr:uid="{00000000-0005-0000-0000-00008DAF0000}"/>
    <cellStyle name="Gut 2" xfId="3864" hidden="1" xr:uid="{00000000-0005-0000-0000-00008EAF0000}"/>
    <cellStyle name="Gut 2" xfId="3833" hidden="1" xr:uid="{00000000-0005-0000-0000-00008FAF0000}"/>
    <cellStyle name="Gut 2" xfId="3797" hidden="1" xr:uid="{00000000-0005-0000-0000-000090AF0000}"/>
    <cellStyle name="Gut 2" xfId="3763" hidden="1" xr:uid="{00000000-0005-0000-0000-000091AF0000}"/>
    <cellStyle name="Gut 2" xfId="3732" hidden="1" xr:uid="{00000000-0005-0000-0000-000092AF0000}"/>
    <cellStyle name="Gut 2" xfId="3702" hidden="1" xr:uid="{00000000-0005-0000-0000-000093AF0000}"/>
    <cellStyle name="Gut 2" xfId="3657" hidden="1" xr:uid="{00000000-0005-0000-0000-000094AF0000}"/>
    <cellStyle name="Gut 2" xfId="3603" hidden="1" xr:uid="{00000000-0005-0000-0000-000095AF0000}"/>
    <cellStyle name="Gut 2" xfId="3581" hidden="1" xr:uid="{00000000-0005-0000-0000-000096AF0000}"/>
    <cellStyle name="Gut 2" xfId="3506" hidden="1" xr:uid="{00000000-0005-0000-0000-000097AF0000}"/>
    <cellStyle name="Gut 2" xfId="3458" hidden="1" xr:uid="{00000000-0005-0000-0000-000098AF0000}"/>
    <cellStyle name="Gut 2" xfId="3413" hidden="1" xr:uid="{00000000-0005-0000-0000-000099AF0000}"/>
    <cellStyle name="Gut 2" xfId="3391" hidden="1" xr:uid="{00000000-0005-0000-0000-00009AAF0000}"/>
    <cellStyle name="Gut 2" xfId="3333" hidden="1" xr:uid="{00000000-0005-0000-0000-00009BAF0000}"/>
    <cellStyle name="Gut 2" xfId="3289" hidden="1" xr:uid="{00000000-0005-0000-0000-00009CAF0000}"/>
    <cellStyle name="Gut 2" xfId="3263" hidden="1" xr:uid="{00000000-0005-0000-0000-00009DAF0000}"/>
    <cellStyle name="Gut 2" xfId="3223" hidden="1" xr:uid="{00000000-0005-0000-0000-00009EAF0000}"/>
    <cellStyle name="Gut 2" xfId="3193" hidden="1" xr:uid="{00000000-0005-0000-0000-00009FAF0000}"/>
    <cellStyle name="Gut 2" xfId="3156" hidden="1" xr:uid="{00000000-0005-0000-0000-0000A0AF0000}"/>
    <cellStyle name="Gut 2" xfId="3131" hidden="1" xr:uid="{00000000-0005-0000-0000-0000A1AF0000}"/>
    <cellStyle name="Gut 2" xfId="3092" hidden="1" xr:uid="{00000000-0005-0000-0000-0000A2AF0000}"/>
    <cellStyle name="Gut 2" xfId="3062" hidden="1" xr:uid="{00000000-0005-0000-0000-0000A3AF0000}"/>
    <cellStyle name="Gut 2" xfId="3028" hidden="1" xr:uid="{00000000-0005-0000-0000-0000A4AF0000}"/>
    <cellStyle name="Gut 2" xfId="2994" hidden="1" xr:uid="{00000000-0005-0000-0000-0000A5AF0000}"/>
    <cellStyle name="Gut 2" xfId="2935" hidden="1" xr:uid="{00000000-0005-0000-0000-0000A6AF0000}"/>
    <cellStyle name="Gut 2" xfId="2907" hidden="1" xr:uid="{00000000-0005-0000-0000-0000A7AF0000}"/>
    <cellStyle name="Gut 2" xfId="2871" hidden="1" xr:uid="{00000000-0005-0000-0000-0000A8AF0000}"/>
    <cellStyle name="Gut 2" xfId="2848" hidden="1" xr:uid="{00000000-0005-0000-0000-0000A9AF0000}"/>
    <cellStyle name="Gut 2" xfId="2806" hidden="1" xr:uid="{00000000-0005-0000-0000-0000AAAF0000}"/>
    <cellStyle name="Gut 2" xfId="2795" hidden="1" xr:uid="{00000000-0005-0000-0000-0000ABAF0000}"/>
    <cellStyle name="Gut 2" xfId="2750" hidden="1" xr:uid="{00000000-0005-0000-0000-0000ACAF0000}"/>
    <cellStyle name="Gut 2" xfId="2728" hidden="1" xr:uid="{00000000-0005-0000-0000-0000ADAF0000}"/>
    <cellStyle name="Gut 2" xfId="2684" hidden="1" xr:uid="{00000000-0005-0000-0000-0000AEAF0000}"/>
    <cellStyle name="Gut 2" xfId="2663" hidden="1" xr:uid="{00000000-0005-0000-0000-0000AFAF0000}"/>
    <cellStyle name="Gut 2" xfId="2631" hidden="1" xr:uid="{00000000-0005-0000-0000-0000B0AF0000}"/>
    <cellStyle name="Gut 2" xfId="2607" hidden="1" xr:uid="{00000000-0005-0000-0000-0000B1AF0000}"/>
    <cellStyle name="Gut 2" xfId="2571" hidden="1" xr:uid="{00000000-0005-0000-0000-0000B2AF0000}"/>
    <cellStyle name="Gut 2" xfId="2543" hidden="1" xr:uid="{00000000-0005-0000-0000-0000B3AF0000}"/>
    <cellStyle name="Gut 2" xfId="2512" hidden="1" xr:uid="{00000000-0005-0000-0000-0000B4AF0000}"/>
    <cellStyle name="Gut 2" xfId="2496" hidden="1" xr:uid="{00000000-0005-0000-0000-0000B5AF0000}"/>
    <cellStyle name="Gut 2" xfId="2460" hidden="1" xr:uid="{00000000-0005-0000-0000-0000B6AF0000}"/>
    <cellStyle name="Gut 2" xfId="2421" hidden="1" xr:uid="{00000000-0005-0000-0000-0000B7AF0000}"/>
    <cellStyle name="Gut 2" xfId="2401" hidden="1" xr:uid="{00000000-0005-0000-0000-0000B8AF0000}"/>
    <cellStyle name="Gut 2" xfId="2370" hidden="1" xr:uid="{00000000-0005-0000-0000-0000B9AF0000}"/>
    <cellStyle name="Gut 2" xfId="2350" hidden="1" xr:uid="{00000000-0005-0000-0000-0000BAAF0000}"/>
    <cellStyle name="Gut 2" xfId="2309" hidden="1" xr:uid="{00000000-0005-0000-0000-0000BBAF0000}"/>
    <cellStyle name="Gut 2" xfId="2290" hidden="1" xr:uid="{00000000-0005-0000-0000-0000BCAF0000}"/>
    <cellStyle name="Gut 2" xfId="2253" hidden="1" xr:uid="{00000000-0005-0000-0000-0000BDAF0000}"/>
    <cellStyle name="Gut 2" xfId="2227" hidden="1" xr:uid="{00000000-0005-0000-0000-0000BEAF0000}"/>
    <cellStyle name="Gut 2" xfId="2181" hidden="1" xr:uid="{00000000-0005-0000-0000-0000BFAF0000}"/>
    <cellStyle name="Gut 2" xfId="2138" hidden="1" xr:uid="{00000000-0005-0000-0000-0000C0AF0000}"/>
    <cellStyle name="Gut 2" xfId="2110" hidden="1" xr:uid="{00000000-0005-0000-0000-0000C1AF0000}"/>
    <cellStyle name="Gut 2" xfId="2075" hidden="1" xr:uid="{00000000-0005-0000-0000-0000C2AF0000}"/>
    <cellStyle name="Gut 2" xfId="2043" hidden="1" xr:uid="{00000000-0005-0000-0000-0000C3AF0000}"/>
    <cellStyle name="Gut 2" xfId="2015" hidden="1" xr:uid="{00000000-0005-0000-0000-0000C4AF0000}"/>
    <cellStyle name="Gut 2" xfId="1984" hidden="1" xr:uid="{00000000-0005-0000-0000-0000C5AF0000}"/>
    <cellStyle name="Gut 2" xfId="1952" hidden="1" xr:uid="{00000000-0005-0000-0000-0000C6AF0000}"/>
    <cellStyle name="Gut 2" xfId="1925" hidden="1" xr:uid="{00000000-0005-0000-0000-0000C7AF0000}"/>
    <cellStyle name="Gut 2" xfId="1889" hidden="1" xr:uid="{00000000-0005-0000-0000-0000C8AF0000}"/>
    <cellStyle name="Gut 2" xfId="1865" hidden="1" xr:uid="{00000000-0005-0000-0000-0000C9AF0000}"/>
    <cellStyle name="Gut 2" xfId="1806" hidden="1" xr:uid="{00000000-0005-0000-0000-0000CAAF0000}"/>
    <cellStyle name="Gut 2" xfId="1778" hidden="1" xr:uid="{00000000-0005-0000-0000-0000CBAF0000}"/>
    <cellStyle name="Gut 2" xfId="1748" hidden="1" xr:uid="{00000000-0005-0000-0000-0000CCAF0000}"/>
    <cellStyle name="Gut 2" xfId="1713" hidden="1" xr:uid="{00000000-0005-0000-0000-0000CDAF0000}"/>
    <cellStyle name="Gut 2" xfId="1681" hidden="1" xr:uid="{00000000-0005-0000-0000-0000CEAF0000}"/>
    <cellStyle name="Gut 2" xfId="1645" hidden="1" xr:uid="{00000000-0005-0000-0000-0000CFAF0000}"/>
    <cellStyle name="Gut 2" xfId="1621" hidden="1" xr:uid="{00000000-0005-0000-0000-0000D0AF0000}"/>
    <cellStyle name="Gut 2" xfId="1585" hidden="1" xr:uid="{00000000-0005-0000-0000-0000D1AF0000}"/>
    <cellStyle name="Gut 2" xfId="1561" hidden="1" xr:uid="{00000000-0005-0000-0000-0000D2AF0000}"/>
    <cellStyle name="Gut 2" xfId="1548" hidden="1" xr:uid="{00000000-0005-0000-0000-0000D3AF0000}"/>
    <cellStyle name="Gut 2" xfId="1500" hidden="1" xr:uid="{00000000-0005-0000-0000-0000D4AF0000}"/>
    <cellStyle name="Gut 2" xfId="1473" hidden="1" xr:uid="{00000000-0005-0000-0000-0000D5AF0000}"/>
    <cellStyle name="Gut 2" xfId="1446" hidden="1" xr:uid="{00000000-0005-0000-0000-0000D6AF0000}"/>
    <cellStyle name="Gut 2" xfId="1404" hidden="1" xr:uid="{00000000-0005-0000-0000-0000D7AF0000}"/>
    <cellStyle name="Gut 2" xfId="1386" hidden="1" xr:uid="{00000000-0005-0000-0000-0000D8AF0000}"/>
    <cellStyle name="Gut 2" xfId="1345" hidden="1" xr:uid="{00000000-0005-0000-0000-0000D9AF0000}"/>
    <cellStyle name="Gut 2" xfId="1321" hidden="1" xr:uid="{00000000-0005-0000-0000-0000DAAF0000}"/>
    <cellStyle name="Gut 2" xfId="1286" hidden="1" xr:uid="{00000000-0005-0000-0000-0000DBAF0000}"/>
    <cellStyle name="Gut 2" xfId="1262" hidden="1" xr:uid="{00000000-0005-0000-0000-0000DCAF0000}"/>
    <cellStyle name="Gut 2" xfId="1242" hidden="1" xr:uid="{00000000-0005-0000-0000-0000DDAF0000}"/>
    <cellStyle name="Gut 2" xfId="1217" hidden="1" xr:uid="{00000000-0005-0000-0000-0000DEAF0000}"/>
    <cellStyle name="Gut 2" xfId="1182" hidden="1" xr:uid="{00000000-0005-0000-0000-0000DFAF0000}"/>
    <cellStyle name="Gut 2" xfId="1159" hidden="1" xr:uid="{00000000-0005-0000-0000-0000E0AF0000}"/>
    <cellStyle name="Gut 2" xfId="1117" hidden="1" xr:uid="{00000000-0005-0000-0000-0000E1AF0000}"/>
    <cellStyle name="Gut 2" xfId="1091" hidden="1" xr:uid="{00000000-0005-0000-0000-0000E2AF0000}"/>
    <cellStyle name="Gut 2" xfId="1058" hidden="1" xr:uid="{00000000-0005-0000-0000-0000E3AF0000}"/>
    <cellStyle name="Gut 2" xfId="1025" hidden="1" xr:uid="{00000000-0005-0000-0000-0000E4AF0000}"/>
    <cellStyle name="Gut 2" xfId="998" hidden="1" xr:uid="{00000000-0005-0000-0000-0000E5AF0000}"/>
    <cellStyle name="Gut 2" xfId="970" hidden="1" xr:uid="{00000000-0005-0000-0000-0000E6AF0000}"/>
    <cellStyle name="Gut 2" xfId="939" hidden="1" xr:uid="{00000000-0005-0000-0000-0000E7AF0000}"/>
    <cellStyle name="Gut 2" xfId="902" hidden="1" xr:uid="{00000000-0005-0000-0000-0000E8AF0000}"/>
    <cellStyle name="Gut 2" xfId="871" hidden="1" xr:uid="{00000000-0005-0000-0000-0000E9AF0000}"/>
    <cellStyle name="Gut 2" xfId="844" hidden="1" xr:uid="{00000000-0005-0000-0000-0000EAAF0000}"/>
    <cellStyle name="Gut 2" xfId="812" hidden="1" xr:uid="{00000000-0005-0000-0000-0000EBAF0000}"/>
    <cellStyle name="Gut 2" xfId="775" hidden="1" xr:uid="{00000000-0005-0000-0000-0000ECAF0000}"/>
    <cellStyle name="Gut 2" xfId="751" hidden="1" xr:uid="{00000000-0005-0000-0000-0000EDAF0000}"/>
    <cellStyle name="Gut 2" xfId="715" hidden="1" xr:uid="{00000000-0005-0000-0000-0000EEAF0000}"/>
    <cellStyle name="Gut 2" xfId="688" hidden="1" xr:uid="{00000000-0005-0000-0000-0000EFAF0000}"/>
    <cellStyle name="Gut 2" xfId="651" hidden="1" xr:uid="{00000000-0005-0000-0000-0000F0AF0000}"/>
    <cellStyle name="Gut 2" xfId="593" hidden="1" xr:uid="{00000000-0005-0000-0000-0000F1AF0000}"/>
    <cellStyle name="Gut 2" xfId="576" hidden="1" xr:uid="{00000000-0005-0000-0000-0000F2AF0000}"/>
    <cellStyle name="Gut 2" xfId="518" hidden="1" xr:uid="{00000000-0005-0000-0000-0000F3AF0000}"/>
    <cellStyle name="Gut 2" xfId="475" hidden="1" xr:uid="{00000000-0005-0000-0000-0000F4AF0000}"/>
    <cellStyle name="Gut 2" xfId="452" hidden="1" xr:uid="{00000000-0005-0000-0000-0000F5AF0000}"/>
    <cellStyle name="Gut 2" xfId="414" hidden="1" xr:uid="{00000000-0005-0000-0000-0000F6AF0000}"/>
    <cellStyle name="Gut 2" xfId="383" hidden="1" xr:uid="{00000000-0005-0000-0000-0000F7AF0000}"/>
    <cellStyle name="Gut 2" xfId="355" hidden="1" xr:uid="{00000000-0005-0000-0000-0000F8AF0000}"/>
    <cellStyle name="Gut 2" xfId="6818" hidden="1" xr:uid="{00000000-0005-0000-0000-0000F9AF0000}"/>
    <cellStyle name="Gut 2" xfId="1702" hidden="1" xr:uid="{00000000-0005-0000-0000-0000FAAF0000}"/>
    <cellStyle name="Gut 2" xfId="7074" hidden="1" xr:uid="{00000000-0005-0000-0000-0000FBAF0000}"/>
    <cellStyle name="Gut 2" xfId="7086" hidden="1" xr:uid="{00000000-0005-0000-0000-0000FCAF0000}"/>
    <cellStyle name="Gut 2" xfId="7088" hidden="1" xr:uid="{00000000-0005-0000-0000-0000FDAF0000}"/>
    <cellStyle name="Gut 2" xfId="7100" hidden="1" xr:uid="{00000000-0005-0000-0000-0000FEAF0000}"/>
    <cellStyle name="Gut 2" xfId="7108" hidden="1" xr:uid="{00000000-0005-0000-0000-0000FFAF0000}"/>
    <cellStyle name="Gut 2" xfId="7120" hidden="1" xr:uid="{00000000-0005-0000-0000-000000B00000}"/>
    <cellStyle name="Gut 2" xfId="7128" hidden="1" xr:uid="{00000000-0005-0000-0000-000001B00000}"/>
    <cellStyle name="Gut 2" xfId="7140" hidden="1" xr:uid="{00000000-0005-0000-0000-000002B00000}"/>
    <cellStyle name="Gut 2" xfId="7148" hidden="1" xr:uid="{00000000-0005-0000-0000-000003B00000}"/>
    <cellStyle name="Gut 2" xfId="7160" hidden="1" xr:uid="{00000000-0005-0000-0000-000004B00000}"/>
    <cellStyle name="Gut 2" xfId="7168" hidden="1" xr:uid="{00000000-0005-0000-0000-000005B00000}"/>
    <cellStyle name="Gut 2" xfId="7180" hidden="1" xr:uid="{00000000-0005-0000-0000-000006B00000}"/>
    <cellStyle name="Gut 2" xfId="7368" hidden="1" xr:uid="{00000000-0005-0000-0000-000007B00000}"/>
    <cellStyle name="Gut 2" xfId="7400" hidden="1" xr:uid="{00000000-0005-0000-0000-000008B00000}"/>
    <cellStyle name="Gut 2" xfId="7458" hidden="1" xr:uid="{00000000-0005-0000-0000-000009B00000}"/>
    <cellStyle name="Gut 2" xfId="7504" hidden="1" xr:uid="{00000000-0005-0000-0000-00000AB00000}"/>
    <cellStyle name="Gut 2" xfId="7552" hidden="1" xr:uid="{00000000-0005-0000-0000-00000BB00000}"/>
    <cellStyle name="Gut 2" xfId="7646" hidden="1" xr:uid="{00000000-0005-0000-0000-00000CB00000}"/>
    <cellStyle name="Gut 2" xfId="7735" hidden="1" xr:uid="{00000000-0005-0000-0000-00000DB00000}"/>
    <cellStyle name="Gut 2" xfId="7831" hidden="1" xr:uid="{00000000-0005-0000-0000-00000EB00000}"/>
    <cellStyle name="Gut 2" xfId="7886" hidden="1" xr:uid="{00000000-0005-0000-0000-00000FB00000}"/>
    <cellStyle name="Gut 2" xfId="7928" hidden="1" xr:uid="{00000000-0005-0000-0000-000010B00000}"/>
    <cellStyle name="Gut 2" xfId="7998" hidden="1" xr:uid="{00000000-0005-0000-0000-000011B00000}"/>
    <cellStyle name="Gut 2" xfId="8058" hidden="1" xr:uid="{00000000-0005-0000-0000-000012B00000}"/>
    <cellStyle name="Gut 2" xfId="8101" hidden="1" xr:uid="{00000000-0005-0000-0000-000013B00000}"/>
    <cellStyle name="Gut 2" xfId="8162" hidden="1" xr:uid="{00000000-0005-0000-0000-000014B00000}"/>
    <cellStyle name="Gut 2" xfId="8208" hidden="1" xr:uid="{00000000-0005-0000-0000-000015B00000}"/>
    <cellStyle name="Gut 2" xfId="8264" hidden="1" xr:uid="{00000000-0005-0000-0000-000016B00000}"/>
    <cellStyle name="Gut 2" xfId="8312" hidden="1" xr:uid="{00000000-0005-0000-0000-000017B00000}"/>
    <cellStyle name="Gut 2" xfId="8358" hidden="1" xr:uid="{00000000-0005-0000-0000-000018B00000}"/>
    <cellStyle name="Gut 2" xfId="8405" hidden="1" xr:uid="{00000000-0005-0000-0000-000019B00000}"/>
    <cellStyle name="Gut 2" xfId="8451" hidden="1" xr:uid="{00000000-0005-0000-0000-00001AB00000}"/>
    <cellStyle name="Gut 2" xfId="8493" hidden="1" xr:uid="{00000000-0005-0000-0000-00001BB00000}"/>
    <cellStyle name="Gut 2" xfId="8557" hidden="1" xr:uid="{00000000-0005-0000-0000-00001CB00000}"/>
    <cellStyle name="Gut 2" xfId="8597" hidden="1" xr:uid="{00000000-0005-0000-0000-00001DB00000}"/>
    <cellStyle name="Gut 2" xfId="8662" hidden="1" xr:uid="{00000000-0005-0000-0000-00001EB00000}"/>
    <cellStyle name="Gut 2" xfId="8708" hidden="1" xr:uid="{00000000-0005-0000-0000-00001FB00000}"/>
    <cellStyle name="Gut 2" xfId="8765" hidden="1" xr:uid="{00000000-0005-0000-0000-000020B00000}"/>
    <cellStyle name="Gut 2" xfId="8806" hidden="1" xr:uid="{00000000-0005-0000-0000-000021B00000}"/>
    <cellStyle name="Gut 2" xfId="8862" hidden="1" xr:uid="{00000000-0005-0000-0000-000022B00000}"/>
    <cellStyle name="Gut 2" xfId="8898" hidden="1" xr:uid="{00000000-0005-0000-0000-000023B00000}"/>
    <cellStyle name="Gut 2" xfId="8935" hidden="1" xr:uid="{00000000-0005-0000-0000-000024B00000}"/>
    <cellStyle name="Gut 2" xfId="8989" hidden="1" xr:uid="{00000000-0005-0000-0000-000025B00000}"/>
    <cellStyle name="Gut 2" xfId="9043" hidden="1" xr:uid="{00000000-0005-0000-0000-000026B00000}"/>
    <cellStyle name="Gut 2" xfId="9087" hidden="1" xr:uid="{00000000-0005-0000-0000-000027B00000}"/>
    <cellStyle name="Gut 2" xfId="9149" hidden="1" xr:uid="{00000000-0005-0000-0000-000028B00000}"/>
    <cellStyle name="Gut 2" xfId="9187" hidden="1" xr:uid="{00000000-0005-0000-0000-000029B00000}"/>
    <cellStyle name="Gut 2" xfId="9256" hidden="1" xr:uid="{00000000-0005-0000-0000-00002AB00000}"/>
    <cellStyle name="Gut 2" xfId="9288" hidden="1" xr:uid="{00000000-0005-0000-0000-00002BB00000}"/>
    <cellStyle name="Gut 2" xfId="9350" hidden="1" xr:uid="{00000000-0005-0000-0000-00002CB00000}"/>
    <cellStyle name="Gut 2" xfId="9395" hidden="1" xr:uid="{00000000-0005-0000-0000-00002DB00000}"/>
    <cellStyle name="Gut 2" xfId="9471" hidden="1" xr:uid="{00000000-0005-0000-0000-00002EB00000}"/>
    <cellStyle name="Gut 2" xfId="9521" hidden="1" xr:uid="{00000000-0005-0000-0000-00002FB00000}"/>
    <cellStyle name="Gut 2" xfId="9602" hidden="1" xr:uid="{00000000-0005-0000-0000-000030B00000}"/>
    <cellStyle name="Gut 2" xfId="9635" hidden="1" xr:uid="{00000000-0005-0000-0000-000031B00000}"/>
    <cellStyle name="Gut 2" xfId="9703" hidden="1" xr:uid="{00000000-0005-0000-0000-000032B00000}"/>
    <cellStyle name="Gut 2" xfId="9743" hidden="1" xr:uid="{00000000-0005-0000-0000-000033B00000}"/>
    <cellStyle name="Gut 2" xfId="9791" hidden="1" xr:uid="{00000000-0005-0000-0000-000034B00000}"/>
    <cellStyle name="Gut 2" xfId="9846" hidden="1" xr:uid="{00000000-0005-0000-0000-000035B00000}"/>
    <cellStyle name="Gut 2" xfId="9887" hidden="1" xr:uid="{00000000-0005-0000-0000-000036B00000}"/>
    <cellStyle name="Gut 2" xfId="9944" hidden="1" xr:uid="{00000000-0005-0000-0000-000037B00000}"/>
    <cellStyle name="Gut 2" xfId="10000" hidden="1" xr:uid="{00000000-0005-0000-0000-000038B00000}"/>
    <cellStyle name="Gut 2" xfId="10063" hidden="1" xr:uid="{00000000-0005-0000-0000-000039B00000}"/>
    <cellStyle name="Gut 2" xfId="10124" hidden="1" xr:uid="{00000000-0005-0000-0000-00003AB00000}"/>
    <cellStyle name="Gut 2" xfId="10174" hidden="1" xr:uid="{00000000-0005-0000-0000-00003BB00000}"/>
    <cellStyle name="Gut 2" xfId="10231" hidden="1" xr:uid="{00000000-0005-0000-0000-00003CB00000}"/>
    <cellStyle name="Gut 2" xfId="10287" hidden="1" xr:uid="{00000000-0005-0000-0000-00003DB00000}"/>
    <cellStyle name="Gut 2" xfId="10332" hidden="1" xr:uid="{00000000-0005-0000-0000-00003EB00000}"/>
    <cellStyle name="Gut 2" xfId="10383" hidden="1" xr:uid="{00000000-0005-0000-0000-00003FB00000}"/>
    <cellStyle name="Gut 2" xfId="10441" hidden="1" xr:uid="{00000000-0005-0000-0000-000040B00000}"/>
    <cellStyle name="Gut 2" xfId="10484" hidden="1" xr:uid="{00000000-0005-0000-0000-000041B00000}"/>
    <cellStyle name="Gut 2" xfId="10520" hidden="1" xr:uid="{00000000-0005-0000-0000-000042B00000}"/>
    <cellStyle name="Gut 2" xfId="10573" hidden="1" xr:uid="{00000000-0005-0000-0000-000043B00000}"/>
    <cellStyle name="Gut 2" xfId="10638" hidden="1" xr:uid="{00000000-0005-0000-0000-000044B00000}"/>
    <cellStyle name="Gut 2" xfId="10685" hidden="1" xr:uid="{00000000-0005-0000-0000-000045B00000}"/>
    <cellStyle name="Gut 2" xfId="10749" hidden="1" xr:uid="{00000000-0005-0000-0000-000046B00000}"/>
    <cellStyle name="Gut 2" xfId="10792" hidden="1" xr:uid="{00000000-0005-0000-0000-000047B00000}"/>
    <cellStyle name="Gut 2" xfId="10849" hidden="1" xr:uid="{00000000-0005-0000-0000-000048B00000}"/>
    <cellStyle name="Gut 2" xfId="10896" hidden="1" xr:uid="{00000000-0005-0000-0000-000049B00000}"/>
    <cellStyle name="Gut 2" xfId="10946" hidden="1" xr:uid="{00000000-0005-0000-0000-00004AB00000}"/>
    <cellStyle name="Gut 2" xfId="10999" hidden="1" xr:uid="{00000000-0005-0000-0000-00004BB00000}"/>
    <cellStyle name="Gut 2" xfId="11032" hidden="1" xr:uid="{00000000-0005-0000-0000-00004CB00000}"/>
    <cellStyle name="Gut 2" xfId="11082" hidden="1" xr:uid="{00000000-0005-0000-0000-00004DB00000}"/>
    <cellStyle name="Gut 2" xfId="11139" hidden="1" xr:uid="{00000000-0005-0000-0000-00004EB00000}"/>
    <cellStyle name="Gut 2" xfId="11178" hidden="1" xr:uid="{00000000-0005-0000-0000-00004FB00000}"/>
    <cellStyle name="Gut 2" xfId="11249" hidden="1" xr:uid="{00000000-0005-0000-0000-000050B00000}"/>
    <cellStyle name="Gut 2" xfId="11294" hidden="1" xr:uid="{00000000-0005-0000-0000-000051B00000}"/>
    <cellStyle name="Gut 2" xfId="11346" hidden="1" xr:uid="{00000000-0005-0000-0000-000052B00000}"/>
    <cellStyle name="Gut 2" xfId="11395" hidden="1" xr:uid="{00000000-0005-0000-0000-000053B00000}"/>
    <cellStyle name="Gut 2" xfId="11446" hidden="1" xr:uid="{00000000-0005-0000-0000-000054B00000}"/>
    <cellStyle name="Gut 2" xfId="11497" hidden="1" xr:uid="{00000000-0005-0000-0000-000055B00000}"/>
    <cellStyle name="Gut 2" xfId="11543" hidden="1" xr:uid="{00000000-0005-0000-0000-000056B00000}"/>
    <cellStyle name="Gut 2" xfId="11613" hidden="1" xr:uid="{00000000-0005-0000-0000-000057B00000}"/>
    <cellStyle name="Gut 2" xfId="11658" hidden="1" xr:uid="{00000000-0005-0000-0000-000058B00000}"/>
    <cellStyle name="Gut 2" xfId="11717" hidden="1" xr:uid="{00000000-0005-0000-0000-000059B00000}"/>
    <cellStyle name="Gut 2" xfId="11752" hidden="1" xr:uid="{00000000-0005-0000-0000-00005AB00000}"/>
    <cellStyle name="Gut 2" xfId="11811" hidden="1" xr:uid="{00000000-0005-0000-0000-00005BB00000}"/>
    <cellStyle name="Gut 2" xfId="11855" hidden="1" xr:uid="{00000000-0005-0000-0000-00005CB00000}"/>
    <cellStyle name="Gut 2" xfId="11909" hidden="1" xr:uid="{00000000-0005-0000-0000-00005DB00000}"/>
    <cellStyle name="Gut 2" xfId="11964" hidden="1" xr:uid="{00000000-0005-0000-0000-00005EB00000}"/>
    <cellStyle name="Gut 2" xfId="11996" hidden="1" xr:uid="{00000000-0005-0000-0000-00005FB00000}"/>
    <cellStyle name="Gut 2" xfId="12097" hidden="1" xr:uid="{00000000-0005-0000-0000-000060B00000}"/>
    <cellStyle name="Gut 2" xfId="12104" hidden="1" xr:uid="{00000000-0005-0000-0000-000061B00000}"/>
    <cellStyle name="Gut 2" xfId="12151" hidden="1" xr:uid="{00000000-0005-0000-0000-000062B00000}"/>
    <cellStyle name="Gut 2" xfId="12214" hidden="1" xr:uid="{00000000-0005-0000-0000-000063B00000}"/>
    <cellStyle name="Gut 2" xfId="12281" hidden="1" xr:uid="{00000000-0005-0000-0000-000064B00000}"/>
    <cellStyle name="Gut 2" xfId="12318" hidden="1" xr:uid="{00000000-0005-0000-0000-000065B00000}"/>
    <cellStyle name="Gut 2" xfId="12386" hidden="1" xr:uid="{00000000-0005-0000-0000-000066B00000}"/>
    <cellStyle name="Gut 2" xfId="12421" hidden="1" xr:uid="{00000000-0005-0000-0000-000067B00000}"/>
    <cellStyle name="Gut 2" xfId="12485" hidden="1" xr:uid="{00000000-0005-0000-0000-000068B00000}"/>
    <cellStyle name="Gut 2" xfId="12534" hidden="1" xr:uid="{00000000-0005-0000-0000-000069B00000}"/>
    <cellStyle name="Gut 2" xfId="12583" hidden="1" xr:uid="{00000000-0005-0000-0000-00006AB00000}"/>
    <cellStyle name="Gut 2" xfId="12642" hidden="1" xr:uid="{00000000-0005-0000-0000-00006BB00000}"/>
    <cellStyle name="Gut 2" xfId="12673" hidden="1" xr:uid="{00000000-0005-0000-0000-00006CB00000}"/>
    <cellStyle name="Gut 2" xfId="12726" hidden="1" xr:uid="{00000000-0005-0000-0000-00006DB00000}"/>
    <cellStyle name="Gut 2" xfId="12813" hidden="1" xr:uid="{00000000-0005-0000-0000-00006EB00000}"/>
    <cellStyle name="Gut 2" xfId="12855" hidden="1" xr:uid="{00000000-0005-0000-0000-00006FB00000}"/>
    <cellStyle name="Gut 2" xfId="12924" hidden="1" xr:uid="{00000000-0005-0000-0000-000070B00000}"/>
    <cellStyle name="Gut 2" xfId="12979" hidden="1" xr:uid="{00000000-0005-0000-0000-000071B00000}"/>
    <cellStyle name="Gut 2" xfId="13025" hidden="1" xr:uid="{00000000-0005-0000-0000-000072B00000}"/>
    <cellStyle name="Gut 2" xfId="13084" hidden="1" xr:uid="{00000000-0005-0000-0000-000073B00000}"/>
    <cellStyle name="Gut 2" xfId="13168" hidden="1" xr:uid="{00000000-0005-0000-0000-000074B00000}"/>
    <cellStyle name="Gut 2" xfId="13208" hidden="1" xr:uid="{00000000-0005-0000-0000-000075B00000}"/>
    <cellStyle name="Gut 2" xfId="13249" hidden="1" xr:uid="{00000000-0005-0000-0000-000076B00000}"/>
    <cellStyle name="Gut 2" xfId="13375" hidden="1" xr:uid="{00000000-0005-0000-0000-000077B00000}"/>
    <cellStyle name="Gut 2" xfId="13433" hidden="1" xr:uid="{00000000-0005-0000-0000-000078B00000}"/>
    <cellStyle name="Gut 2" xfId="13496" hidden="1" xr:uid="{00000000-0005-0000-0000-000079B00000}"/>
    <cellStyle name="Gut 2" xfId="13551" hidden="1" xr:uid="{00000000-0005-0000-0000-00007AB00000}"/>
    <cellStyle name="Gut 2" xfId="13631" hidden="1" xr:uid="{00000000-0005-0000-0000-00007BB00000}"/>
    <cellStyle name="Gut 2" xfId="13681" hidden="1" xr:uid="{00000000-0005-0000-0000-00007CB00000}"/>
    <cellStyle name="Gut 2" xfId="13745" hidden="1" xr:uid="{00000000-0005-0000-0000-00007DB00000}"/>
    <cellStyle name="Gut 2" xfId="13780" hidden="1" xr:uid="{00000000-0005-0000-0000-00007EB00000}"/>
    <cellStyle name="Gut 2" xfId="13845" hidden="1" xr:uid="{00000000-0005-0000-0000-00007FB00000}"/>
    <cellStyle name="Gut 2" xfId="13885" hidden="1" xr:uid="{00000000-0005-0000-0000-000080B00000}"/>
    <cellStyle name="Gut 2" xfId="13953" hidden="1" xr:uid="{00000000-0005-0000-0000-000081B00000}"/>
    <cellStyle name="Gut 2" xfId="14031" hidden="1" xr:uid="{00000000-0005-0000-0000-000082B00000}"/>
    <cellStyle name="Gut 2" xfId="14085" hidden="1" xr:uid="{00000000-0005-0000-0000-000083B00000}"/>
    <cellStyle name="Gut 2" xfId="14159" hidden="1" xr:uid="{00000000-0005-0000-0000-000084B00000}"/>
    <cellStyle name="Gut 2" xfId="14219" hidden="1" xr:uid="{00000000-0005-0000-0000-000085B00000}"/>
    <cellStyle name="Gut 2" xfId="14273" hidden="1" xr:uid="{00000000-0005-0000-0000-000086B00000}"/>
    <cellStyle name="Gut 2" xfId="14322" hidden="1" xr:uid="{00000000-0005-0000-0000-000087B00000}"/>
    <cellStyle name="Gut 2" xfId="14385" hidden="1" xr:uid="{00000000-0005-0000-0000-000088B00000}"/>
    <cellStyle name="Gut 2" xfId="14462" hidden="1" xr:uid="{00000000-0005-0000-0000-000089B00000}"/>
    <cellStyle name="Gut 2" xfId="14498" hidden="1" xr:uid="{00000000-0005-0000-0000-00008AB00000}"/>
    <cellStyle name="Gut 2" xfId="14540" hidden="1" xr:uid="{00000000-0005-0000-0000-00008BB00000}"/>
    <cellStyle name="Gut 2" xfId="14625" hidden="1" xr:uid="{00000000-0005-0000-0000-00008CB00000}"/>
    <cellStyle name="Gut 2" xfId="14670" hidden="1" xr:uid="{00000000-0005-0000-0000-00008DB00000}"/>
    <cellStyle name="Gut 2" xfId="14726" hidden="1" xr:uid="{00000000-0005-0000-0000-00008EB00000}"/>
    <cellStyle name="Gut 2" xfId="14772" hidden="1" xr:uid="{00000000-0005-0000-0000-00008FB00000}"/>
    <cellStyle name="Gut 2" xfId="14827" hidden="1" xr:uid="{00000000-0005-0000-0000-000090B00000}"/>
    <cellStyle name="Gut 2" xfId="14881" hidden="1" xr:uid="{00000000-0005-0000-0000-000091B00000}"/>
    <cellStyle name="Gut 2" xfId="14925" hidden="1" xr:uid="{00000000-0005-0000-0000-000092B00000}"/>
    <cellStyle name="Gut 2" xfId="14996" hidden="1" xr:uid="{00000000-0005-0000-0000-000093B00000}"/>
    <cellStyle name="Gut 2" xfId="15059" hidden="1" xr:uid="{00000000-0005-0000-0000-000094B00000}"/>
    <cellStyle name="Gut 2" xfId="15085" hidden="1" xr:uid="{00000000-0005-0000-0000-000095B00000}"/>
    <cellStyle name="Gut 2" xfId="15148" hidden="1" xr:uid="{00000000-0005-0000-0000-000096B00000}"/>
    <cellStyle name="Gut 2" xfId="15191" hidden="1" xr:uid="{00000000-0005-0000-0000-000097B00000}"/>
    <cellStyle name="Gut 2" xfId="15240" hidden="1" xr:uid="{00000000-0005-0000-0000-000098B00000}"/>
    <cellStyle name="Gut 2" xfId="15306" hidden="1" xr:uid="{00000000-0005-0000-0000-000099B00000}"/>
    <cellStyle name="Gut 2" xfId="15347" hidden="1" xr:uid="{00000000-0005-0000-0000-00009AB00000}"/>
    <cellStyle name="Gut 2" xfId="15400" hidden="1" xr:uid="{00000000-0005-0000-0000-00009BB00000}"/>
    <cellStyle name="Gut 2" xfId="15468" hidden="1" xr:uid="{00000000-0005-0000-0000-00009CB00000}"/>
    <cellStyle name="Gut 2" xfId="15521" hidden="1" xr:uid="{00000000-0005-0000-0000-00009DB00000}"/>
    <cellStyle name="Gut 2" xfId="15578" hidden="1" xr:uid="{00000000-0005-0000-0000-00009EB00000}"/>
    <cellStyle name="Gut 2" xfId="15652" hidden="1" xr:uid="{00000000-0005-0000-0000-00009FB00000}"/>
    <cellStyle name="Gut 2" xfId="15722" hidden="1" xr:uid="{00000000-0005-0000-0000-0000A0B00000}"/>
    <cellStyle name="Gut 2" xfId="15776" hidden="1" xr:uid="{00000000-0005-0000-0000-0000A1B00000}"/>
    <cellStyle name="Gut 2" xfId="15821" hidden="1" xr:uid="{00000000-0005-0000-0000-0000A2B00000}"/>
    <cellStyle name="Gut 2" xfId="15874" hidden="1" xr:uid="{00000000-0005-0000-0000-0000A3B00000}"/>
    <cellStyle name="Gut 2" xfId="15940" hidden="1" xr:uid="{00000000-0005-0000-0000-0000A4B00000}"/>
    <cellStyle name="Gut 2" xfId="16003" hidden="1" xr:uid="{00000000-0005-0000-0000-0000A5B00000}"/>
    <cellStyle name="Gut 2" xfId="16055" hidden="1" xr:uid="{00000000-0005-0000-0000-0000A6B00000}"/>
    <cellStyle name="Gut 2" xfId="16103" hidden="1" xr:uid="{00000000-0005-0000-0000-0000A7B00000}"/>
    <cellStyle name="Gut 2" xfId="16152" hidden="1" xr:uid="{00000000-0005-0000-0000-0000A8B00000}"/>
    <cellStyle name="Gut 2" xfId="16213" hidden="1" xr:uid="{00000000-0005-0000-0000-0000A9B00000}"/>
    <cellStyle name="Gut 2" xfId="16266" hidden="1" xr:uid="{00000000-0005-0000-0000-0000AAB00000}"/>
    <cellStyle name="Gut 2" xfId="16333" hidden="1" xr:uid="{00000000-0005-0000-0000-0000ABB00000}"/>
    <cellStyle name="Gut 2" xfId="16369" hidden="1" xr:uid="{00000000-0005-0000-0000-0000ACB00000}"/>
    <cellStyle name="Gut 2" xfId="16432" hidden="1" xr:uid="{00000000-0005-0000-0000-0000ADB00000}"/>
    <cellStyle name="Gut 2" xfId="16472" hidden="1" xr:uid="{00000000-0005-0000-0000-0000AEB00000}"/>
    <cellStyle name="Gut 2" xfId="16535" hidden="1" xr:uid="{00000000-0005-0000-0000-0000AFB00000}"/>
    <cellStyle name="Gut 2" xfId="16584" hidden="1" xr:uid="{00000000-0005-0000-0000-0000B0B00000}"/>
    <cellStyle name="Gut 2" xfId="16635" hidden="1" xr:uid="{00000000-0005-0000-0000-0000B1B00000}"/>
    <cellStyle name="Gut 2" xfId="16680" hidden="1" xr:uid="{00000000-0005-0000-0000-0000B2B00000}"/>
    <cellStyle name="Gut 2" xfId="16725" hidden="1" xr:uid="{00000000-0005-0000-0000-0000B3B00000}"/>
    <cellStyle name="Gut 2" xfId="16765" hidden="1" xr:uid="{00000000-0005-0000-0000-0000B4B00000}"/>
    <cellStyle name="Gut 2" xfId="16835" hidden="1" xr:uid="{00000000-0005-0000-0000-0000B5B00000}"/>
    <cellStyle name="Gut 2" xfId="16870" hidden="1" xr:uid="{00000000-0005-0000-0000-0000B6B00000}"/>
    <cellStyle name="Gut 2" xfId="16934" hidden="1" xr:uid="{00000000-0005-0000-0000-0000B7B00000}"/>
    <cellStyle name="Gut 2" xfId="16974" hidden="1" xr:uid="{00000000-0005-0000-0000-0000B8B00000}"/>
    <cellStyle name="Gut 2" xfId="17033" hidden="1" xr:uid="{00000000-0005-0000-0000-0000B9B00000}"/>
    <cellStyle name="Gut 2" xfId="17086" hidden="1" xr:uid="{00000000-0005-0000-0000-0000BAB00000}"/>
    <cellStyle name="Gut 2" xfId="17134" hidden="1" xr:uid="{00000000-0005-0000-0000-0000BBB00000}"/>
    <cellStyle name="Gut 2" xfId="17187" hidden="1" xr:uid="{00000000-0005-0000-0000-0000BCB00000}"/>
    <cellStyle name="Gut 2" xfId="17224" hidden="1" xr:uid="{00000000-0005-0000-0000-0000BDB00000}"/>
    <cellStyle name="Gut 2" xfId="17274" hidden="1" xr:uid="{00000000-0005-0000-0000-0000BEB00000}"/>
    <cellStyle name="Gut 2" xfId="17334" hidden="1" xr:uid="{00000000-0005-0000-0000-0000BFB00000}"/>
    <cellStyle name="Gut 2" xfId="17375" hidden="1" xr:uid="{00000000-0005-0000-0000-0000C0B00000}"/>
    <cellStyle name="Gut 2" xfId="17431" hidden="1" xr:uid="{00000000-0005-0000-0000-0000C1B00000}"/>
    <cellStyle name="Gut 2" xfId="17478" hidden="1" xr:uid="{00000000-0005-0000-0000-0000C2B00000}"/>
    <cellStyle name="Gut 2" xfId="17531" hidden="1" xr:uid="{00000000-0005-0000-0000-0000C3B00000}"/>
    <cellStyle name="Gut 2" xfId="17579" hidden="1" xr:uid="{00000000-0005-0000-0000-0000C4B00000}"/>
    <cellStyle name="Gut 2" xfId="17633" hidden="1" xr:uid="{00000000-0005-0000-0000-0000C5B00000}"/>
    <cellStyle name="Gut 2" xfId="17673" hidden="1" xr:uid="{00000000-0005-0000-0000-0000C6B00000}"/>
    <cellStyle name="Gut 2" xfId="17744" hidden="1" xr:uid="{00000000-0005-0000-0000-0000C7B00000}"/>
    <cellStyle name="Gut 2" xfId="17797" hidden="1" xr:uid="{00000000-0005-0000-0000-0000C8B00000}"/>
    <cellStyle name="Gut 2" xfId="17851" hidden="1" xr:uid="{00000000-0005-0000-0000-0000C9B00000}"/>
    <cellStyle name="Gut 2" xfId="17908" hidden="1" xr:uid="{00000000-0005-0000-0000-0000CAB00000}"/>
    <cellStyle name="Gut 2" xfId="17964" hidden="1" xr:uid="{00000000-0005-0000-0000-0000CBB00000}"/>
    <cellStyle name="Gut 2" xfId="18002" hidden="1" xr:uid="{00000000-0005-0000-0000-0000CCB00000}"/>
    <cellStyle name="Gut 2" xfId="18059" hidden="1" xr:uid="{00000000-0005-0000-0000-0000CDB00000}"/>
    <cellStyle name="Gut 2" xfId="18104" hidden="1" xr:uid="{00000000-0005-0000-0000-0000CEB00000}"/>
    <cellStyle name="Gut 2" xfId="18166" hidden="1" xr:uid="{00000000-0005-0000-0000-0000CFB00000}"/>
    <cellStyle name="Gut 2" xfId="18199" hidden="1" xr:uid="{00000000-0005-0000-0000-0000D0B00000}"/>
    <cellStyle name="Gut 2" xfId="18294" hidden="1" xr:uid="{00000000-0005-0000-0000-0000D1B00000}"/>
    <cellStyle name="Gut 2" xfId="18309" hidden="1" xr:uid="{00000000-0005-0000-0000-0000D2B00000}"/>
    <cellStyle name="Gut 2" xfId="18358" hidden="1" xr:uid="{00000000-0005-0000-0000-0000D3B00000}"/>
    <cellStyle name="Gut 2" xfId="18413" hidden="1" xr:uid="{00000000-0005-0000-0000-0000D4B00000}"/>
    <cellStyle name="Gut 2" xfId="18474" hidden="1" xr:uid="{00000000-0005-0000-0000-0000D5B00000}"/>
    <cellStyle name="Gut 2" xfId="18524" hidden="1" xr:uid="{00000000-0005-0000-0000-0000D6B00000}"/>
    <cellStyle name="Gut 2" xfId="18584" hidden="1" xr:uid="{00000000-0005-0000-0000-0000D7B00000}"/>
    <cellStyle name="Gut 2" xfId="18625" hidden="1" xr:uid="{00000000-0005-0000-0000-0000D8B00000}"/>
    <cellStyle name="Gut 2" xfId="18681" hidden="1" xr:uid="{00000000-0005-0000-0000-0000D9B00000}"/>
    <cellStyle name="Gut 2" xfId="18729" hidden="1" xr:uid="{00000000-0005-0000-0000-0000DAB00000}"/>
    <cellStyle name="Gut 2" xfId="18781" hidden="1" xr:uid="{00000000-0005-0000-0000-0000DBB00000}"/>
    <cellStyle name="Gut 2" xfId="18834" hidden="1" xr:uid="{00000000-0005-0000-0000-0000DCB00000}"/>
    <cellStyle name="Gut 2" xfId="18861" hidden="1" xr:uid="{00000000-0005-0000-0000-0000DDB00000}"/>
    <cellStyle name="Gut 2" xfId="18920" hidden="1" xr:uid="{00000000-0005-0000-0000-0000DEB00000}"/>
    <cellStyle name="Gut 2" xfId="18976" hidden="1" xr:uid="{00000000-0005-0000-0000-0000DFB00000}"/>
    <cellStyle name="Gut 2" xfId="19032" hidden="1" xr:uid="{00000000-0005-0000-0000-0000E0B00000}"/>
    <cellStyle name="Gut 2" xfId="19089" hidden="1" xr:uid="{00000000-0005-0000-0000-0000E1B00000}"/>
    <cellStyle name="Gut 2" xfId="19132" hidden="1" xr:uid="{00000000-0005-0000-0000-0000E2B00000}"/>
    <cellStyle name="Gut 2" xfId="19191" hidden="1" xr:uid="{00000000-0005-0000-0000-0000E3B00000}"/>
    <cellStyle name="Gut 2" xfId="19236" hidden="1" xr:uid="{00000000-0005-0000-0000-0000E4B00000}"/>
    <cellStyle name="Gut 2" xfId="19296" hidden="1" xr:uid="{00000000-0005-0000-0000-0000E5B00000}"/>
    <cellStyle name="Gut 2" xfId="19339" hidden="1" xr:uid="{00000000-0005-0000-0000-0000E6B00000}"/>
    <cellStyle name="Gut 2" xfId="19209" hidden="1" xr:uid="{00000000-0005-0000-0000-0000E7B00000}"/>
    <cellStyle name="Gut 2" xfId="19153" hidden="1" xr:uid="{00000000-0005-0000-0000-0000E8B00000}"/>
    <cellStyle name="Gut 2" xfId="19096" hidden="1" xr:uid="{00000000-0005-0000-0000-0000E9B00000}"/>
    <cellStyle name="Gut 2" xfId="19034" hidden="1" xr:uid="{00000000-0005-0000-0000-0000EAB00000}"/>
    <cellStyle name="Gut 2" xfId="18980" hidden="1" xr:uid="{00000000-0005-0000-0000-0000EBB00000}"/>
    <cellStyle name="Gut 2" xfId="18927" hidden="1" xr:uid="{00000000-0005-0000-0000-0000ECB00000}"/>
    <cellStyle name="Gut 2" xfId="18881" hidden="1" xr:uid="{00000000-0005-0000-0000-0000EDB00000}"/>
    <cellStyle name="Gut 2" xfId="18821" hidden="1" xr:uid="{00000000-0005-0000-0000-0000EEB00000}"/>
    <cellStyle name="Gut 2" xfId="18767" hidden="1" xr:uid="{00000000-0005-0000-0000-0000EFB00000}"/>
    <cellStyle name="Gut 2" xfId="18717" hidden="1" xr:uid="{00000000-0005-0000-0000-0000F0B00000}"/>
    <cellStyle name="Gut 2" xfId="18655" hidden="1" xr:uid="{00000000-0005-0000-0000-0000F1B00000}"/>
    <cellStyle name="Gut 2" xfId="18596" hidden="1" xr:uid="{00000000-0005-0000-0000-0000F2B00000}"/>
    <cellStyle name="Gut 2" xfId="18545" hidden="1" xr:uid="{00000000-0005-0000-0000-0000F3B00000}"/>
    <cellStyle name="Gut 2" xfId="18480" hidden="1" xr:uid="{00000000-0005-0000-0000-0000F4B00000}"/>
    <cellStyle name="Gut 2" xfId="18432" hidden="1" xr:uid="{00000000-0005-0000-0000-0000F5B00000}"/>
    <cellStyle name="Gut 2" xfId="18367" hidden="1" xr:uid="{00000000-0005-0000-0000-0000F6B00000}"/>
    <cellStyle name="Gut 2" xfId="18307" hidden="1" xr:uid="{00000000-0005-0000-0000-0000F7B00000}"/>
    <cellStyle name="Gut 2" xfId="18227" hidden="1" xr:uid="{00000000-0005-0000-0000-0000F8B00000}"/>
    <cellStyle name="Gut 2" xfId="18182" hidden="1" xr:uid="{00000000-0005-0000-0000-0000F9B00000}"/>
    <cellStyle name="Gut 2" xfId="18141" hidden="1" xr:uid="{00000000-0005-0000-0000-0000FAB00000}"/>
    <cellStyle name="Gut 2" xfId="18085" hidden="1" xr:uid="{00000000-0005-0000-0000-0000FBB00000}"/>
    <cellStyle name="Gut 2" xfId="18023" hidden="1" xr:uid="{00000000-0005-0000-0000-0000FCB00000}"/>
    <cellStyle name="Gut 2" xfId="17976" hidden="1" xr:uid="{00000000-0005-0000-0000-0000FDB00000}"/>
    <cellStyle name="Gut 2" xfId="17915" hidden="1" xr:uid="{00000000-0005-0000-0000-0000FEB00000}"/>
    <cellStyle name="Gut 2" xfId="17861" hidden="1" xr:uid="{00000000-0005-0000-0000-0000FFB00000}"/>
    <cellStyle name="Gut 2" xfId="17804" hidden="1" xr:uid="{00000000-0005-0000-0000-000000B10000}"/>
    <cellStyle name="Gut 2" xfId="17759" hidden="1" xr:uid="{00000000-0005-0000-0000-000001B10000}"/>
    <cellStyle name="Gut 2" xfId="17700" hidden="1" xr:uid="{00000000-0005-0000-0000-000002B10000}"/>
    <cellStyle name="Gut 2" xfId="17650" hidden="1" xr:uid="{00000000-0005-0000-0000-000003B10000}"/>
    <cellStyle name="Gut 2" xfId="17615" hidden="1" xr:uid="{00000000-0005-0000-0000-000004B10000}"/>
    <cellStyle name="Gut 2" xfId="17554" hidden="1" xr:uid="{00000000-0005-0000-0000-000005B10000}"/>
    <cellStyle name="Gut 2" xfId="17491" hidden="1" xr:uid="{00000000-0005-0000-0000-000006B10000}"/>
    <cellStyle name="Gut 2" xfId="17443" hidden="1" xr:uid="{00000000-0005-0000-0000-000007B10000}"/>
    <cellStyle name="Gut 2" xfId="17378" hidden="1" xr:uid="{00000000-0005-0000-0000-000008B10000}"/>
    <cellStyle name="Gut 2" xfId="17341" hidden="1" xr:uid="{00000000-0005-0000-0000-000009B10000}"/>
    <cellStyle name="Gut 2" xfId="17282" hidden="1" xr:uid="{00000000-0005-0000-0000-00000AB10000}"/>
    <cellStyle name="Gut 2" xfId="17237" hidden="1" xr:uid="{00000000-0005-0000-0000-00000BB10000}"/>
    <cellStyle name="Gut 2" xfId="17180" hidden="1" xr:uid="{00000000-0005-0000-0000-00000CB10000}"/>
    <cellStyle name="Gut 2" xfId="17121" hidden="1" xr:uid="{00000000-0005-0000-0000-00000DB10000}"/>
    <cellStyle name="Gut 2" xfId="17044" hidden="1" xr:uid="{00000000-0005-0000-0000-00000EB10000}"/>
    <cellStyle name="Gut 2" xfId="16976" hidden="1" xr:uid="{00000000-0005-0000-0000-00000FB10000}"/>
    <cellStyle name="Gut 2" xfId="16902" hidden="1" xr:uid="{00000000-0005-0000-0000-000010B10000}"/>
    <cellStyle name="Gut 2" xfId="16867" hidden="1" xr:uid="{00000000-0005-0000-0000-000011B10000}"/>
    <cellStyle name="Gut 2" xfId="16799" hidden="1" xr:uid="{00000000-0005-0000-0000-000012B10000}"/>
    <cellStyle name="Gut 2" xfId="16750" hidden="1" xr:uid="{00000000-0005-0000-0000-000013B10000}"/>
    <cellStyle name="Gut 2" xfId="16707" hidden="1" xr:uid="{00000000-0005-0000-0000-000014B10000}"/>
    <cellStyle name="Gut 2" xfId="16654" hidden="1" xr:uid="{00000000-0005-0000-0000-000015B10000}"/>
    <cellStyle name="Gut 2" xfId="16596" hidden="1" xr:uid="{00000000-0005-0000-0000-000016B10000}"/>
    <cellStyle name="Gut 2" xfId="16552" hidden="1" xr:uid="{00000000-0005-0000-0000-000017B10000}"/>
    <cellStyle name="Gut 2" xfId="16483" hidden="1" xr:uid="{00000000-0005-0000-0000-000018B10000}"/>
    <cellStyle name="Gut 2" xfId="16418" hidden="1" xr:uid="{00000000-0005-0000-0000-000019B10000}"/>
    <cellStyle name="Gut 2" xfId="16354" hidden="1" xr:uid="{00000000-0005-0000-0000-00001AB10000}"/>
    <cellStyle name="Gut 2" xfId="16312" hidden="1" xr:uid="{00000000-0005-0000-0000-00001BB10000}"/>
    <cellStyle name="Gut 2" xfId="16248" hidden="1" xr:uid="{00000000-0005-0000-0000-00001CB10000}"/>
    <cellStyle name="Gut 2" xfId="16206" hidden="1" xr:uid="{00000000-0005-0000-0000-00001DB10000}"/>
    <cellStyle name="Gut 2" xfId="16140" hidden="1" xr:uid="{00000000-0005-0000-0000-00001EB10000}"/>
    <cellStyle name="Gut 2" xfId="16089" hidden="1" xr:uid="{00000000-0005-0000-0000-00001FB10000}"/>
    <cellStyle name="Gut 2" xfId="16034" hidden="1" xr:uid="{00000000-0005-0000-0000-000020B10000}"/>
    <cellStyle name="Gut 2" xfId="15982" hidden="1" xr:uid="{00000000-0005-0000-0000-000021B10000}"/>
    <cellStyle name="Gut 2" xfId="15941" hidden="1" xr:uid="{00000000-0005-0000-0000-000022B10000}"/>
    <cellStyle name="Gut 2" xfId="15852" hidden="1" xr:uid="{00000000-0005-0000-0000-000023B10000}"/>
    <cellStyle name="Gut 2" xfId="15799" hidden="1" xr:uid="{00000000-0005-0000-0000-000024B10000}"/>
    <cellStyle name="Gut 2" xfId="15748" hidden="1" xr:uid="{00000000-0005-0000-0000-000025B10000}"/>
    <cellStyle name="Gut 2" xfId="15691" hidden="1" xr:uid="{00000000-0005-0000-0000-000026B10000}"/>
    <cellStyle name="Gut 2" xfId="15636" hidden="1" xr:uid="{00000000-0005-0000-0000-000027B10000}"/>
    <cellStyle name="Gut 2" xfId="15582" hidden="1" xr:uid="{00000000-0005-0000-0000-000028B10000}"/>
    <cellStyle name="Gut 2" xfId="15531" hidden="1" xr:uid="{00000000-0005-0000-0000-000029B10000}"/>
    <cellStyle name="Gut 2" xfId="15477" hidden="1" xr:uid="{00000000-0005-0000-0000-00002AB10000}"/>
    <cellStyle name="Gut 2" xfId="15406" hidden="1" xr:uid="{00000000-0005-0000-0000-00002BB10000}"/>
    <cellStyle name="Gut 2" xfId="15360" hidden="1" xr:uid="{00000000-0005-0000-0000-00002CB10000}"/>
    <cellStyle name="Gut 2" xfId="15307" hidden="1" xr:uid="{00000000-0005-0000-0000-00002DB10000}"/>
    <cellStyle name="Gut 2" xfId="15248" hidden="1" xr:uid="{00000000-0005-0000-0000-00002EB10000}"/>
    <cellStyle name="Gut 2" xfId="15193" hidden="1" xr:uid="{00000000-0005-0000-0000-00002FB10000}"/>
    <cellStyle name="Gut 2" xfId="15140" hidden="1" xr:uid="{00000000-0005-0000-0000-000030B10000}"/>
    <cellStyle name="Gut 2" xfId="15086" hidden="1" xr:uid="{00000000-0005-0000-0000-000031B10000}"/>
    <cellStyle name="Gut 2" xfId="15033" hidden="1" xr:uid="{00000000-0005-0000-0000-000032B10000}"/>
    <cellStyle name="Gut 2" xfId="14962" hidden="1" xr:uid="{00000000-0005-0000-0000-000033B10000}"/>
    <cellStyle name="Gut 2" xfId="14897" hidden="1" xr:uid="{00000000-0005-0000-0000-000034B10000}"/>
    <cellStyle name="Gut 2" xfId="14858" hidden="1" xr:uid="{00000000-0005-0000-0000-000035B10000}"/>
    <cellStyle name="Gut 2" xfId="14783" hidden="1" xr:uid="{00000000-0005-0000-0000-000036B10000}"/>
    <cellStyle name="Gut 2" xfId="14736" hidden="1" xr:uid="{00000000-0005-0000-0000-000037B10000}"/>
    <cellStyle name="Gut 2" xfId="14660" hidden="1" xr:uid="{00000000-0005-0000-0000-000038B10000}"/>
    <cellStyle name="Gut 2" xfId="14634" hidden="1" xr:uid="{00000000-0005-0000-0000-000039B10000}"/>
    <cellStyle name="Gut 2" xfId="14536" hidden="1" xr:uid="{00000000-0005-0000-0000-00003AB10000}"/>
    <cellStyle name="Gut 2" xfId="14486" hidden="1" xr:uid="{00000000-0005-0000-0000-00003BB10000}"/>
    <cellStyle name="Gut 2" xfId="14426" hidden="1" xr:uid="{00000000-0005-0000-0000-00003CB10000}"/>
    <cellStyle name="Gut 2" xfId="14359" hidden="1" xr:uid="{00000000-0005-0000-0000-00003DB10000}"/>
    <cellStyle name="Gut 2" xfId="14297" hidden="1" xr:uid="{00000000-0005-0000-0000-00003EB10000}"/>
    <cellStyle name="Gut 2" xfId="14249" hidden="1" xr:uid="{00000000-0005-0000-0000-00003FB10000}"/>
    <cellStyle name="Gut 2" xfId="14160" hidden="1" xr:uid="{00000000-0005-0000-0000-000040B10000}"/>
    <cellStyle name="Gut 2" xfId="14140" hidden="1" xr:uid="{00000000-0005-0000-0000-000041B10000}"/>
    <cellStyle name="Gut 2" xfId="14073" hidden="1" xr:uid="{00000000-0005-0000-0000-000042B10000}"/>
    <cellStyle name="Gut 2" xfId="14028" hidden="1" xr:uid="{00000000-0005-0000-0000-000043B10000}"/>
    <cellStyle name="Gut 2" xfId="13936" hidden="1" xr:uid="{00000000-0005-0000-0000-000044B10000}"/>
    <cellStyle name="Gut 2" xfId="13872" hidden="1" xr:uid="{00000000-0005-0000-0000-000045B10000}"/>
    <cellStyle name="Gut 2" xfId="13814" hidden="1" xr:uid="{00000000-0005-0000-0000-000046B10000}"/>
    <cellStyle name="Gut 2" xfId="13764" hidden="1" xr:uid="{00000000-0005-0000-0000-000047B10000}"/>
    <cellStyle name="Gut 2" xfId="13698" hidden="1" xr:uid="{00000000-0005-0000-0000-000048B10000}"/>
    <cellStyle name="Gut 2" xfId="13641" hidden="1" xr:uid="{00000000-0005-0000-0000-000049B10000}"/>
    <cellStyle name="Gut 2" xfId="13591" hidden="1" xr:uid="{00000000-0005-0000-0000-00004AB10000}"/>
    <cellStyle name="Gut 2" xfId="13523" hidden="1" xr:uid="{00000000-0005-0000-0000-00004BB10000}"/>
    <cellStyle name="Gut 2" xfId="13460" hidden="1" xr:uid="{00000000-0005-0000-0000-00004CB10000}"/>
    <cellStyle name="Gut 2" xfId="13400" hidden="1" xr:uid="{00000000-0005-0000-0000-00004DB10000}"/>
    <cellStyle name="Gut 2" xfId="13336" hidden="1" xr:uid="{00000000-0005-0000-0000-00004EB10000}"/>
    <cellStyle name="Gut 2" xfId="13244" hidden="1" xr:uid="{00000000-0005-0000-0000-00004FB10000}"/>
    <cellStyle name="Gut 2" xfId="13185" hidden="1" xr:uid="{00000000-0005-0000-0000-000050B10000}"/>
    <cellStyle name="Gut 2" xfId="13116" hidden="1" xr:uid="{00000000-0005-0000-0000-000051B10000}"/>
    <cellStyle name="Gut 2" xfId="13039" hidden="1" xr:uid="{00000000-0005-0000-0000-000052B10000}"/>
    <cellStyle name="Gut 2" xfId="12989" hidden="1" xr:uid="{00000000-0005-0000-0000-000053B10000}"/>
    <cellStyle name="Gut 2" xfId="12933" hidden="1" xr:uid="{00000000-0005-0000-0000-000054B10000}"/>
    <cellStyle name="Gut 2" xfId="12877" hidden="1" xr:uid="{00000000-0005-0000-0000-000055B10000}"/>
    <cellStyle name="Gut 2" xfId="12841" hidden="1" xr:uid="{00000000-0005-0000-0000-000056B10000}"/>
    <cellStyle name="Gut 2" xfId="12727" hidden="1" xr:uid="{00000000-0005-0000-0000-000057B10000}"/>
    <cellStyle name="Gut 2" xfId="12666" hidden="1" xr:uid="{00000000-0005-0000-0000-000058B10000}"/>
    <cellStyle name="Gut 2" xfId="12591" hidden="1" xr:uid="{00000000-0005-0000-0000-000059B10000}"/>
    <cellStyle name="Gut 2" xfId="12545" hidden="1" xr:uid="{00000000-0005-0000-0000-00005AB10000}"/>
    <cellStyle name="Gut 2" xfId="12468" hidden="1" xr:uid="{00000000-0005-0000-0000-00005BB10000}"/>
    <cellStyle name="Gut 2" xfId="12430" hidden="1" xr:uid="{00000000-0005-0000-0000-00005CB10000}"/>
    <cellStyle name="Gut 2" xfId="12362" hidden="1" xr:uid="{00000000-0005-0000-0000-00005DB10000}"/>
    <cellStyle name="Gut 2" xfId="12328" hidden="1" xr:uid="{00000000-0005-0000-0000-00005EB10000}"/>
    <cellStyle name="Gut 2" xfId="12259" hidden="1" xr:uid="{00000000-0005-0000-0000-00005FB10000}"/>
    <cellStyle name="Gut 2" xfId="12221" hidden="1" xr:uid="{00000000-0005-0000-0000-000060B10000}"/>
    <cellStyle name="Gut 2" xfId="12158" hidden="1" xr:uid="{00000000-0005-0000-0000-000061B10000}"/>
    <cellStyle name="Gut 2" xfId="12069" hidden="1" xr:uid="{00000000-0005-0000-0000-000062B10000}"/>
    <cellStyle name="Gut 2" xfId="11997" hidden="1" xr:uid="{00000000-0005-0000-0000-000063B10000}"/>
    <cellStyle name="Gut 2" xfId="11958" hidden="1" xr:uid="{00000000-0005-0000-0000-000064B10000}"/>
    <cellStyle name="Gut 2" xfId="11890" hidden="1" xr:uid="{00000000-0005-0000-0000-000065B10000}"/>
    <cellStyle name="Gut 2" xfId="11842" hidden="1" xr:uid="{00000000-0005-0000-0000-000066B10000}"/>
    <cellStyle name="Gut 2" xfId="11780" hidden="1" xr:uid="{00000000-0005-0000-0000-000067B10000}"/>
    <cellStyle name="Gut 2" xfId="11729" hidden="1" xr:uid="{00000000-0005-0000-0000-000068B10000}"/>
    <cellStyle name="Gut 2" xfId="11688" hidden="1" xr:uid="{00000000-0005-0000-0000-000069B10000}"/>
    <cellStyle name="Gut 2" xfId="11622" hidden="1" xr:uid="{00000000-0005-0000-0000-00006AB10000}"/>
    <cellStyle name="Gut 2" xfId="11614" hidden="1" xr:uid="{00000000-0005-0000-0000-00006BB10000}"/>
    <cellStyle name="Gut 2" xfId="11534" hidden="1" xr:uid="{00000000-0005-0000-0000-00006CB10000}"/>
    <cellStyle name="Gut 2" xfId="11487" hidden="1" xr:uid="{00000000-0005-0000-0000-00006DB10000}"/>
    <cellStyle name="Gut 2" xfId="11433" hidden="1" xr:uid="{00000000-0005-0000-0000-00006EB10000}"/>
    <cellStyle name="Gut 2" xfId="11376" hidden="1" xr:uid="{00000000-0005-0000-0000-00006FB10000}"/>
    <cellStyle name="Gut 2" xfId="11315" hidden="1" xr:uid="{00000000-0005-0000-0000-000070B10000}"/>
    <cellStyle name="Gut 2" xfId="11262" hidden="1" xr:uid="{00000000-0005-0000-0000-000071B10000}"/>
    <cellStyle name="Gut 2" xfId="11215" hidden="1" xr:uid="{00000000-0005-0000-0000-000072B10000}"/>
    <cellStyle name="Gut 2" xfId="11163" hidden="1" xr:uid="{00000000-0005-0000-0000-000073B10000}"/>
    <cellStyle name="Gut 2" xfId="11114" hidden="1" xr:uid="{00000000-0005-0000-0000-000074B10000}"/>
    <cellStyle name="Gut 2" xfId="11076" hidden="1" xr:uid="{00000000-0005-0000-0000-000075B10000}"/>
    <cellStyle name="Gut 2" xfId="11019" hidden="1" xr:uid="{00000000-0005-0000-0000-000076B10000}"/>
    <cellStyle name="Gut 2" xfId="10959" hidden="1" xr:uid="{00000000-0005-0000-0000-000077B10000}"/>
    <cellStyle name="Gut 2" xfId="10911" hidden="1" xr:uid="{00000000-0005-0000-0000-000078B10000}"/>
    <cellStyle name="Gut 2" xfId="10841" hidden="1" xr:uid="{00000000-0005-0000-0000-000079B10000}"/>
    <cellStyle name="Gut 2" xfId="10799" hidden="1" xr:uid="{00000000-0005-0000-0000-00007AB10000}"/>
    <cellStyle name="Gut 2" xfId="10734" hidden="1" xr:uid="{00000000-0005-0000-0000-00007BB10000}"/>
    <cellStyle name="Gut 2" xfId="10696" hidden="1" xr:uid="{00000000-0005-0000-0000-00007CB10000}"/>
    <cellStyle name="Gut 2" xfId="10620" hidden="1" xr:uid="{00000000-0005-0000-0000-00007DB10000}"/>
    <cellStyle name="Gut 2" xfId="10585" hidden="1" xr:uid="{00000000-0005-0000-0000-00007EB10000}"/>
    <cellStyle name="Gut 2" xfId="10500" hidden="1" xr:uid="{00000000-0005-0000-0000-00007FB10000}"/>
    <cellStyle name="Gut 2" xfId="10436" hidden="1" xr:uid="{00000000-0005-0000-0000-000080B10000}"/>
    <cellStyle name="Gut 2" xfId="10370" hidden="1" xr:uid="{00000000-0005-0000-0000-000081B10000}"/>
    <cellStyle name="Gut 2" xfId="10312" hidden="1" xr:uid="{00000000-0005-0000-0000-000082B10000}"/>
    <cellStyle name="Gut 2" xfId="10263" hidden="1" xr:uid="{00000000-0005-0000-0000-000083B10000}"/>
    <cellStyle name="Gut 2" xfId="10196" hidden="1" xr:uid="{00000000-0005-0000-0000-000084B10000}"/>
    <cellStyle name="Gut 2" xfId="10149" hidden="1" xr:uid="{00000000-0005-0000-0000-000085B10000}"/>
    <cellStyle name="Gut 2" xfId="10095" hidden="1" xr:uid="{00000000-0005-0000-0000-000086B10000}"/>
    <cellStyle name="Gut 2" xfId="10036" hidden="1" xr:uid="{00000000-0005-0000-0000-000087B10000}"/>
    <cellStyle name="Gut 2" xfId="9981" hidden="1" xr:uid="{00000000-0005-0000-0000-000088B10000}"/>
    <cellStyle name="Gut 2" xfId="9924" hidden="1" xr:uid="{00000000-0005-0000-0000-000089B10000}"/>
    <cellStyle name="Gut 2" xfId="9861" hidden="1" xr:uid="{00000000-0005-0000-0000-00008AB10000}"/>
    <cellStyle name="Gut 2" xfId="9794" hidden="1" xr:uid="{00000000-0005-0000-0000-00008BB10000}"/>
    <cellStyle name="Gut 2" xfId="9750" hidden="1" xr:uid="{00000000-0005-0000-0000-00008CB10000}"/>
    <cellStyle name="Gut 2" xfId="9679" hidden="1" xr:uid="{00000000-0005-0000-0000-00008DB10000}"/>
    <cellStyle name="Gut 2" xfId="9636" hidden="1" xr:uid="{00000000-0005-0000-0000-00008EB10000}"/>
    <cellStyle name="Gut 2" xfId="9575" hidden="1" xr:uid="{00000000-0005-0000-0000-00008FB10000}"/>
    <cellStyle name="Gut 2" xfId="9526" hidden="1" xr:uid="{00000000-0005-0000-0000-000090B10000}"/>
    <cellStyle name="Gut 2" xfId="9490" hidden="1" xr:uid="{00000000-0005-0000-0000-000091B10000}"/>
    <cellStyle name="Gut 2" xfId="9419" hidden="1" xr:uid="{00000000-0005-0000-0000-000092B10000}"/>
    <cellStyle name="Gut 2" xfId="9392" hidden="1" xr:uid="{00000000-0005-0000-0000-000093B10000}"/>
    <cellStyle name="Gut 2" xfId="9323" hidden="1" xr:uid="{00000000-0005-0000-0000-000094B10000}"/>
    <cellStyle name="Gut 2" xfId="9267" hidden="1" xr:uid="{00000000-0005-0000-0000-000095B10000}"/>
    <cellStyle name="Gut 2" xfId="9215" hidden="1" xr:uid="{00000000-0005-0000-0000-000096B10000}"/>
    <cellStyle name="Gut 2" xfId="9152" hidden="1" xr:uid="{00000000-0005-0000-0000-000097B10000}"/>
    <cellStyle name="Gut 2" xfId="9109" hidden="1" xr:uid="{00000000-0005-0000-0000-000098B10000}"/>
    <cellStyle name="Gut 2" xfId="9046" hidden="1" xr:uid="{00000000-0005-0000-0000-000099B10000}"/>
    <cellStyle name="Gut 2" xfId="9008" hidden="1" xr:uid="{00000000-0005-0000-0000-00009AB10000}"/>
    <cellStyle name="Gut 2" xfId="8951" hidden="1" xr:uid="{00000000-0005-0000-0000-00009BB10000}"/>
    <cellStyle name="Gut 2" xfId="8914" hidden="1" xr:uid="{00000000-0005-0000-0000-00009CB10000}"/>
    <cellStyle name="Gut 2" xfId="8876" hidden="1" xr:uid="{00000000-0005-0000-0000-00009DB10000}"/>
    <cellStyle name="Gut 2" xfId="8816" hidden="1" xr:uid="{00000000-0005-0000-0000-00009EB10000}"/>
    <cellStyle name="Gut 2" xfId="8748" hidden="1" xr:uid="{00000000-0005-0000-0000-00009FB10000}"/>
    <cellStyle name="Gut 2" xfId="8716" hidden="1" xr:uid="{00000000-0005-0000-0000-0000A0B10000}"/>
    <cellStyle name="Gut 2" xfId="8632" hidden="1" xr:uid="{00000000-0005-0000-0000-0000A1B10000}"/>
    <cellStyle name="Gut 2" xfId="8598" hidden="1" xr:uid="{00000000-0005-0000-0000-0000A2B10000}"/>
    <cellStyle name="Gut 2" xfId="8525" hidden="1" xr:uid="{00000000-0005-0000-0000-0000A3B10000}"/>
    <cellStyle name="Gut 2" xfId="8484" hidden="1" xr:uid="{00000000-0005-0000-0000-0000A4B10000}"/>
    <cellStyle name="Gut 2" xfId="8440" hidden="1" xr:uid="{00000000-0005-0000-0000-0000A5B10000}"/>
    <cellStyle name="Gut 2" xfId="8385" hidden="1" xr:uid="{00000000-0005-0000-0000-0000A6B10000}"/>
    <cellStyle name="Gut 2" xfId="8323" hidden="1" xr:uid="{00000000-0005-0000-0000-0000A7B10000}"/>
    <cellStyle name="Gut 2" xfId="8267" hidden="1" xr:uid="{00000000-0005-0000-0000-0000A8B10000}"/>
    <cellStyle name="Gut 2" xfId="8209" hidden="1" xr:uid="{00000000-0005-0000-0000-0000A9B10000}"/>
    <cellStyle name="Gut 2" xfId="8154" hidden="1" xr:uid="{00000000-0005-0000-0000-0000AAB10000}"/>
    <cellStyle name="Gut 2" xfId="8088" hidden="1" xr:uid="{00000000-0005-0000-0000-0000ABB10000}"/>
    <cellStyle name="Gut 2" xfId="8038" hidden="1" xr:uid="{00000000-0005-0000-0000-0000ACB10000}"/>
    <cellStyle name="Gut 2" xfId="7980" hidden="1" xr:uid="{00000000-0005-0000-0000-0000ADB10000}"/>
    <cellStyle name="Gut 2" xfId="7936" hidden="1" xr:uid="{00000000-0005-0000-0000-0000AEB10000}"/>
    <cellStyle name="Gut 2" xfId="7872" hidden="1" xr:uid="{00000000-0005-0000-0000-0000AFB10000}"/>
    <cellStyle name="Gut 2" xfId="7807" hidden="1" xr:uid="{00000000-0005-0000-0000-0000B0B10000}"/>
    <cellStyle name="Gut 2" xfId="7647" hidden="1" xr:uid="{00000000-0005-0000-0000-0000B1B10000}"/>
    <cellStyle name="Gut 2" xfId="7628" hidden="1" xr:uid="{00000000-0005-0000-0000-0000B2B10000}"/>
    <cellStyle name="Gut 2" xfId="7559" hidden="1" xr:uid="{00000000-0005-0000-0000-0000B3B10000}"/>
    <cellStyle name="Gut 2" xfId="7495" hidden="1" xr:uid="{00000000-0005-0000-0000-0000B4B10000}"/>
    <cellStyle name="Gut 2" xfId="7446" hidden="1" xr:uid="{00000000-0005-0000-0000-0000B5B10000}"/>
    <cellStyle name="Gut 2" xfId="7381" hidden="1" xr:uid="{00000000-0005-0000-0000-0000B6B10000}"/>
    <cellStyle name="Gut 2" xfId="7346" hidden="1" xr:uid="{00000000-0005-0000-0000-0000B7B10000}"/>
    <cellStyle name="Gut 2" xfId="7277" hidden="1" xr:uid="{00000000-0005-0000-0000-0000B8B10000}"/>
    <cellStyle name="Gut 2" xfId="7237" hidden="1" xr:uid="{00000000-0005-0000-0000-0000B9B10000}"/>
    <cellStyle name="Gut 2" xfId="19414" hidden="1" xr:uid="{00000000-0005-0000-0000-0000BAB10000}"/>
    <cellStyle name="Gut 2" xfId="19460" hidden="1" xr:uid="{00000000-0005-0000-0000-0000BBB10000}"/>
    <cellStyle name="Gut 2" xfId="19497" hidden="1" xr:uid="{00000000-0005-0000-0000-0000BCB10000}"/>
    <cellStyle name="Gut 2" xfId="19526" hidden="1" xr:uid="{00000000-0005-0000-0000-0000BDB10000}"/>
    <cellStyle name="Gut 2" xfId="19580" hidden="1" xr:uid="{00000000-0005-0000-0000-0000BEB10000}"/>
    <cellStyle name="Gut 2" xfId="19626" hidden="1" xr:uid="{00000000-0005-0000-0000-0000BFB10000}"/>
    <cellStyle name="Gut 2" xfId="19670" hidden="1" xr:uid="{00000000-0005-0000-0000-0000C0B10000}"/>
    <cellStyle name="Gut 2" xfId="19715" hidden="1" xr:uid="{00000000-0005-0000-0000-0000C1B10000}"/>
    <cellStyle name="Gut 2" xfId="19763" hidden="1" xr:uid="{00000000-0005-0000-0000-0000C2B10000}"/>
    <cellStyle name="Gut 2" xfId="19810" hidden="1" xr:uid="{00000000-0005-0000-0000-0000C3B10000}"/>
    <cellStyle name="Gut 2" xfId="19840" hidden="1" xr:uid="{00000000-0005-0000-0000-0000C4B10000}"/>
    <cellStyle name="Gut 2" xfId="19896" hidden="1" xr:uid="{00000000-0005-0000-0000-0000C5B10000}"/>
    <cellStyle name="Gut 2" xfId="19936" hidden="1" xr:uid="{00000000-0005-0000-0000-0000C6B10000}"/>
    <cellStyle name="Gut 2" xfId="19823" hidden="1" xr:uid="{00000000-0005-0000-0000-0000C7B10000}"/>
    <cellStyle name="Gut 2" xfId="19771" hidden="1" xr:uid="{00000000-0005-0000-0000-0000C8B10000}"/>
    <cellStyle name="Gut 2" xfId="19722" hidden="1" xr:uid="{00000000-0005-0000-0000-0000C9B10000}"/>
    <cellStyle name="Gut 2" xfId="19677" hidden="1" xr:uid="{00000000-0005-0000-0000-0000CAB10000}"/>
    <cellStyle name="Gut 2" xfId="19627" hidden="1" xr:uid="{00000000-0005-0000-0000-0000CBB10000}"/>
    <cellStyle name="Gut 2" xfId="19585" hidden="1" xr:uid="{00000000-0005-0000-0000-0000CCB10000}"/>
    <cellStyle name="Gut 2" xfId="19531" hidden="1" xr:uid="{00000000-0005-0000-0000-0000CDB10000}"/>
    <cellStyle name="Gut 2" xfId="19485" hidden="1" xr:uid="{00000000-0005-0000-0000-0000CEB10000}"/>
    <cellStyle name="Gut 2" xfId="19445" hidden="1" xr:uid="{00000000-0005-0000-0000-0000CFB10000}"/>
    <cellStyle name="Gut 2" xfId="19403" hidden="1" xr:uid="{00000000-0005-0000-0000-0000D0B10000}"/>
    <cellStyle name="Gut 2" xfId="19299" hidden="1" xr:uid="{00000000-0005-0000-0000-0000D1B10000}"/>
    <cellStyle name="Gut 2" xfId="19220" hidden="1" xr:uid="{00000000-0005-0000-0000-0000D2B10000}"/>
    <cellStyle name="Gut 2" xfId="19177" hidden="1" xr:uid="{00000000-0005-0000-0000-0000D3B10000}"/>
    <cellStyle name="Gut 2" xfId="19092" hidden="1" xr:uid="{00000000-0005-0000-0000-0000D4B10000}"/>
    <cellStyle name="Gut 2" xfId="19056" hidden="1" xr:uid="{00000000-0005-0000-0000-0000D5B10000}"/>
    <cellStyle name="Gut 2" xfId="18977" hidden="1" xr:uid="{00000000-0005-0000-0000-0000D6B10000}"/>
    <cellStyle name="Gut 2" xfId="18938" hidden="1" xr:uid="{00000000-0005-0000-0000-0000D7B10000}"/>
    <cellStyle name="Gut 2" xfId="18871" hidden="1" xr:uid="{00000000-0005-0000-0000-0000D8B10000}"/>
    <cellStyle name="Gut 2" xfId="18836" hidden="1" xr:uid="{00000000-0005-0000-0000-0000D9B10000}"/>
    <cellStyle name="Gut 2" xfId="18776" hidden="1" xr:uid="{00000000-0005-0000-0000-0000DAB10000}"/>
    <cellStyle name="Gut 2" xfId="18715" hidden="1" xr:uid="{00000000-0005-0000-0000-0000DBB10000}"/>
    <cellStyle name="Gut 2" xfId="18647" hidden="1" xr:uid="{00000000-0005-0000-0000-0000DCB10000}"/>
    <cellStyle name="Gut 2" xfId="18607" hidden="1" xr:uid="{00000000-0005-0000-0000-0000DDB10000}"/>
    <cellStyle name="Gut 2" xfId="18532" hidden="1" xr:uid="{00000000-0005-0000-0000-0000DEB10000}"/>
    <cellStyle name="Gut 2" xfId="18486" hidden="1" xr:uid="{00000000-0005-0000-0000-0000DFB10000}"/>
    <cellStyle name="Gut 2" xfId="18419" hidden="1" xr:uid="{00000000-0005-0000-0000-0000E0B10000}"/>
    <cellStyle name="Gut 2" xfId="18363" hidden="1" xr:uid="{00000000-0005-0000-0000-0000E1B10000}"/>
    <cellStyle name="Gut 2" xfId="18272" hidden="1" xr:uid="{00000000-0005-0000-0000-0000E2B10000}"/>
    <cellStyle name="Gut 2" xfId="18220" hidden="1" xr:uid="{00000000-0005-0000-0000-0000E3B10000}"/>
    <cellStyle name="Gut 2" xfId="18180" hidden="1" xr:uid="{00000000-0005-0000-0000-0000E4B10000}"/>
    <cellStyle name="Gut 2" xfId="18117" hidden="1" xr:uid="{00000000-0005-0000-0000-0000E5B10000}"/>
    <cellStyle name="Gut 2" xfId="18044" hidden="1" xr:uid="{00000000-0005-0000-0000-0000E6B10000}"/>
    <cellStyle name="Gut 2" xfId="18005" hidden="1" xr:uid="{00000000-0005-0000-0000-0000E7B10000}"/>
    <cellStyle name="Gut 2" xfId="17933" hidden="1" xr:uid="{00000000-0005-0000-0000-0000E8B10000}"/>
    <cellStyle name="Gut 2" xfId="17889" hidden="1" xr:uid="{00000000-0005-0000-0000-0000E9B10000}"/>
    <cellStyle name="Gut 2" xfId="17822" hidden="1" xr:uid="{00000000-0005-0000-0000-0000EAB10000}"/>
    <cellStyle name="Gut 2" xfId="17776" hidden="1" xr:uid="{00000000-0005-0000-0000-0000EBB10000}"/>
    <cellStyle name="Gut 2" xfId="17714" hidden="1" xr:uid="{00000000-0005-0000-0000-0000ECB10000}"/>
    <cellStyle name="Gut 2" xfId="17658" hidden="1" xr:uid="{00000000-0005-0000-0000-0000EDB10000}"/>
    <cellStyle name="Gut 2" xfId="17574" hidden="1" xr:uid="{00000000-0005-0000-0000-0000EEB10000}"/>
    <cellStyle name="Gut 2" xfId="17500" hidden="1" xr:uid="{00000000-0005-0000-0000-0000EFB10000}"/>
    <cellStyle name="Gut 2" xfId="17432" hidden="1" xr:uid="{00000000-0005-0000-0000-0000F0B10000}"/>
    <cellStyle name="Gut 2" xfId="17394" hidden="1" xr:uid="{00000000-0005-0000-0000-0000F1B10000}"/>
    <cellStyle name="Gut 2" xfId="17316" hidden="1" xr:uid="{00000000-0005-0000-0000-0000F2B10000}"/>
    <cellStyle name="Gut 2" xfId="17279" hidden="1" xr:uid="{00000000-0005-0000-0000-0000F3B10000}"/>
    <cellStyle name="Gut 2" xfId="17215" hidden="1" xr:uid="{00000000-0005-0000-0000-0000F4B10000}"/>
    <cellStyle name="Gut 2" xfId="17161" hidden="1" xr:uid="{00000000-0005-0000-0000-0000F5B10000}"/>
    <cellStyle name="Gut 2" xfId="17108" hidden="1" xr:uid="{00000000-0005-0000-0000-0000F6B10000}"/>
    <cellStyle name="Gut 2" xfId="17057" hidden="1" xr:uid="{00000000-0005-0000-0000-0000F7B10000}"/>
    <cellStyle name="Gut 2" xfId="16986" hidden="1" xr:uid="{00000000-0005-0000-0000-0000F8B10000}"/>
    <cellStyle name="Gut 2" xfId="16915" hidden="1" xr:uid="{00000000-0005-0000-0000-0000F9B10000}"/>
    <cellStyle name="Gut 2" xfId="16850" hidden="1" xr:uid="{00000000-0005-0000-0000-0000FAB10000}"/>
    <cellStyle name="Gut 2" xfId="16809" hidden="1" xr:uid="{00000000-0005-0000-0000-0000FBB10000}"/>
    <cellStyle name="Gut 2" xfId="16735" hidden="1" xr:uid="{00000000-0005-0000-0000-0000FCB10000}"/>
    <cellStyle name="Gut 2" xfId="16697" hidden="1" xr:uid="{00000000-0005-0000-0000-0000FDB10000}"/>
    <cellStyle name="Gut 2" xfId="16622" hidden="1" xr:uid="{00000000-0005-0000-0000-0000FEB10000}"/>
    <cellStyle name="Gut 2" xfId="16589" hidden="1" xr:uid="{00000000-0005-0000-0000-0000FFB10000}"/>
    <cellStyle name="Gut 2" xfId="16512" hidden="1" xr:uid="{00000000-0005-0000-0000-000000B20000}"/>
    <cellStyle name="Gut 2" xfId="16460" hidden="1" xr:uid="{00000000-0005-0000-0000-000001B20000}"/>
    <cellStyle name="Gut 2" xfId="16416" hidden="1" xr:uid="{00000000-0005-0000-0000-000002B20000}"/>
    <cellStyle name="Gut 2" xfId="16353" hidden="1" xr:uid="{00000000-0005-0000-0000-000003B20000}"/>
    <cellStyle name="Gut 2" xfId="16292" hidden="1" xr:uid="{00000000-0005-0000-0000-000004B20000}"/>
    <cellStyle name="Gut 2" xfId="16244" hidden="1" xr:uid="{00000000-0005-0000-0000-000005B20000}"/>
    <cellStyle name="Gut 2" xfId="16172" hidden="1" xr:uid="{00000000-0005-0000-0000-000006B20000}"/>
    <cellStyle name="Gut 2" xfId="16124" hidden="1" xr:uid="{00000000-0005-0000-0000-000007B20000}"/>
    <cellStyle name="Gut 2" xfId="16066" hidden="1" xr:uid="{00000000-0005-0000-0000-000008B20000}"/>
    <cellStyle name="Gut 2" xfId="16005" hidden="1" xr:uid="{00000000-0005-0000-0000-000009B20000}"/>
    <cellStyle name="Gut 2" xfId="15943" hidden="1" xr:uid="{00000000-0005-0000-0000-00000AB20000}"/>
    <cellStyle name="Gut 2" xfId="15861" hidden="1" xr:uid="{00000000-0005-0000-0000-00000BB20000}"/>
    <cellStyle name="Gut 2" xfId="15834" hidden="1" xr:uid="{00000000-0005-0000-0000-00000CB20000}"/>
    <cellStyle name="Gut 2" xfId="15774" hidden="1" xr:uid="{00000000-0005-0000-0000-00000DB20000}"/>
    <cellStyle name="Gut 2" xfId="15712" hidden="1" xr:uid="{00000000-0005-0000-0000-00000EB20000}"/>
    <cellStyle name="Gut 2" xfId="15658" hidden="1" xr:uid="{00000000-0005-0000-0000-00000FB20000}"/>
    <cellStyle name="Gut 2" xfId="15589" hidden="1" xr:uid="{00000000-0005-0000-0000-000010B20000}"/>
    <cellStyle name="Gut 2" xfId="15535" hidden="1" xr:uid="{00000000-0005-0000-0000-000011B20000}"/>
    <cellStyle name="Gut 2" xfId="15472" hidden="1" xr:uid="{00000000-0005-0000-0000-000012B20000}"/>
    <cellStyle name="Gut 2" xfId="15385" hidden="1" xr:uid="{00000000-0005-0000-0000-000013B20000}"/>
    <cellStyle name="Gut 2" xfId="15331" hidden="1" xr:uid="{00000000-0005-0000-0000-000014B20000}"/>
    <cellStyle name="Gut 2" xfId="15286" hidden="1" xr:uid="{00000000-0005-0000-0000-000015B20000}"/>
    <cellStyle name="Gut 2" xfId="15212" hidden="1" xr:uid="{00000000-0005-0000-0000-000016B20000}"/>
    <cellStyle name="Gut 2" xfId="15162" hidden="1" xr:uid="{00000000-0005-0000-0000-000017B20000}"/>
    <cellStyle name="Gut 2" xfId="15094" hidden="1" xr:uid="{00000000-0005-0000-0000-000018B20000}"/>
    <cellStyle name="Gut 2" xfId="15067" hidden="1" xr:uid="{00000000-0005-0000-0000-000019B20000}"/>
    <cellStyle name="Gut 2" xfId="14955" hidden="1" xr:uid="{00000000-0005-0000-0000-00001AB20000}"/>
    <cellStyle name="Gut 2" xfId="14906" hidden="1" xr:uid="{00000000-0005-0000-0000-00001BB20000}"/>
    <cellStyle name="Gut 2" xfId="14845" hidden="1" xr:uid="{00000000-0005-0000-0000-00001CB20000}"/>
    <cellStyle name="Gut 2" xfId="14797" hidden="1" xr:uid="{00000000-0005-0000-0000-00001DB20000}"/>
    <cellStyle name="Gut 2" xfId="14734" hidden="1" xr:uid="{00000000-0005-0000-0000-00001EB20000}"/>
    <cellStyle name="Gut 2" xfId="14691" hidden="1" xr:uid="{00000000-0005-0000-0000-00001FB20000}"/>
    <cellStyle name="Gut 2" xfId="14594" hidden="1" xr:uid="{00000000-0005-0000-0000-000020B20000}"/>
    <cellStyle name="Gut 2" xfId="14587" hidden="1" xr:uid="{00000000-0005-0000-0000-000021B20000}"/>
    <cellStyle name="Gut 2" xfId="14524" hidden="1" xr:uid="{00000000-0005-0000-0000-000022B20000}"/>
    <cellStyle name="Gut 2" xfId="14468" hidden="1" xr:uid="{00000000-0005-0000-0000-000023B20000}"/>
    <cellStyle name="Gut 2" xfId="14369" hidden="1" xr:uid="{00000000-0005-0000-0000-000024B20000}"/>
    <cellStyle name="Gut 2" xfId="14306" hidden="1" xr:uid="{00000000-0005-0000-0000-000025B20000}"/>
    <cellStyle name="Gut 2" xfId="14234" hidden="1" xr:uid="{00000000-0005-0000-0000-000026B20000}"/>
    <cellStyle name="Gut 2" xfId="14201" hidden="1" xr:uid="{00000000-0005-0000-0000-000027B20000}"/>
    <cellStyle name="Gut 2" xfId="14088" hidden="1" xr:uid="{00000000-0005-0000-0000-000028B20000}"/>
    <cellStyle name="Gut 2" xfId="14036" hidden="1" xr:uid="{00000000-0005-0000-0000-000029B20000}"/>
    <cellStyle name="Gut 2" xfId="13970" hidden="1" xr:uid="{00000000-0005-0000-0000-00002AB20000}"/>
    <cellStyle name="Gut 2" xfId="13897" hidden="1" xr:uid="{00000000-0005-0000-0000-00002BB20000}"/>
    <cellStyle name="Gut 2" xfId="13856" hidden="1" xr:uid="{00000000-0005-0000-0000-00002CB20000}"/>
    <cellStyle name="Gut 2" xfId="13786" hidden="1" xr:uid="{00000000-0005-0000-0000-00002DB20000}"/>
    <cellStyle name="Gut 2" xfId="13716" hidden="1" xr:uid="{00000000-0005-0000-0000-00002EB20000}"/>
    <cellStyle name="Gut 2" xfId="13662" hidden="1" xr:uid="{00000000-0005-0000-0000-00002FB20000}"/>
    <cellStyle name="Gut 2" xfId="13596" hidden="1" xr:uid="{00000000-0005-0000-0000-000030B20000}"/>
    <cellStyle name="Gut 2" xfId="13519" hidden="1" xr:uid="{00000000-0005-0000-0000-000031B20000}"/>
    <cellStyle name="Gut 2" xfId="13441" hidden="1" xr:uid="{00000000-0005-0000-0000-000032B20000}"/>
    <cellStyle name="Gut 2" xfId="13389" hidden="1" xr:uid="{00000000-0005-0000-0000-000033B20000}"/>
    <cellStyle name="Gut 2" xfId="13306" hidden="1" xr:uid="{00000000-0005-0000-0000-000034B20000}"/>
    <cellStyle name="Gut 2" xfId="13229" hidden="1" xr:uid="{00000000-0005-0000-0000-000035B20000}"/>
    <cellStyle name="Gut 2" xfId="13195" hidden="1" xr:uid="{00000000-0005-0000-0000-000036B20000}"/>
    <cellStyle name="Gut 2" xfId="13063" hidden="1" xr:uid="{00000000-0005-0000-0000-000037B20000}"/>
    <cellStyle name="Gut 2" xfId="12994" hidden="1" xr:uid="{00000000-0005-0000-0000-000038B20000}"/>
    <cellStyle name="Gut 2" xfId="12917" hidden="1" xr:uid="{00000000-0005-0000-0000-000039B20000}"/>
    <cellStyle name="Gut 2" xfId="12871" hidden="1" xr:uid="{00000000-0005-0000-0000-00003AB20000}"/>
    <cellStyle name="Gut 2" xfId="12775" hidden="1" xr:uid="{00000000-0005-0000-0000-00003BB20000}"/>
    <cellStyle name="Gut 2" xfId="12701" hidden="1" xr:uid="{00000000-0005-0000-0000-00003CB20000}"/>
    <cellStyle name="Gut 2" xfId="12649" hidden="1" xr:uid="{00000000-0005-0000-0000-00003DB20000}"/>
    <cellStyle name="Gut 2" xfId="12594" hidden="1" xr:uid="{00000000-0005-0000-0000-00003EB20000}"/>
    <cellStyle name="Gut 2" xfId="12535" hidden="1" xr:uid="{00000000-0005-0000-0000-00003FB20000}"/>
    <cellStyle name="Gut 2" xfId="12479" hidden="1" xr:uid="{00000000-0005-0000-0000-000040B20000}"/>
    <cellStyle name="Gut 2" xfId="12417" hidden="1" xr:uid="{00000000-0005-0000-0000-000041B20000}"/>
    <cellStyle name="Gut 2" xfId="12353" hidden="1" xr:uid="{00000000-0005-0000-0000-000042B20000}"/>
    <cellStyle name="Gut 2" xfId="12287" hidden="1" xr:uid="{00000000-0005-0000-0000-000043B20000}"/>
    <cellStyle name="Gut 2" xfId="12239" hidden="1" xr:uid="{00000000-0005-0000-0000-000044B20000}"/>
    <cellStyle name="Gut 2" xfId="12161" hidden="1" xr:uid="{00000000-0005-0000-0000-000045B20000}"/>
    <cellStyle name="Gut 2" xfId="12094" hidden="1" xr:uid="{00000000-0005-0000-0000-000046B20000}"/>
    <cellStyle name="Gut 2" xfId="12023" hidden="1" xr:uid="{00000000-0005-0000-0000-000047B20000}"/>
    <cellStyle name="Gut 2" xfId="11970" hidden="1" xr:uid="{00000000-0005-0000-0000-000048B20000}"/>
    <cellStyle name="Gut 2" xfId="11912" hidden="1" xr:uid="{00000000-0005-0000-0000-000049B20000}"/>
    <cellStyle name="Gut 2" xfId="11856" hidden="1" xr:uid="{00000000-0005-0000-0000-00004AB20000}"/>
    <cellStyle name="Gut 2" xfId="11824" hidden="1" xr:uid="{00000000-0005-0000-0000-00004BB20000}"/>
    <cellStyle name="Gut 2" xfId="11739" hidden="1" xr:uid="{00000000-0005-0000-0000-00004CB20000}"/>
    <cellStyle name="Gut 2" xfId="11704" hidden="1" xr:uid="{00000000-0005-0000-0000-00004DB20000}"/>
    <cellStyle name="Gut 2" xfId="11631" hidden="1" xr:uid="{00000000-0005-0000-0000-00004EB20000}"/>
    <cellStyle name="Gut 2" xfId="11583" hidden="1" xr:uid="{00000000-0005-0000-0000-00004FB20000}"/>
    <cellStyle name="Gut 2" xfId="11520" hidden="1" xr:uid="{00000000-0005-0000-0000-000050B20000}"/>
    <cellStyle name="Gut 2" xfId="11477" hidden="1" xr:uid="{00000000-0005-0000-0000-000051B20000}"/>
    <cellStyle name="Gut 2" xfId="11408" hidden="1" xr:uid="{00000000-0005-0000-0000-000052B20000}"/>
    <cellStyle name="Gut 2" xfId="11361" hidden="1" xr:uid="{00000000-0005-0000-0000-000053B20000}"/>
    <cellStyle name="Gut 2" xfId="11307" hidden="1" xr:uid="{00000000-0005-0000-0000-000054B20000}"/>
    <cellStyle name="Gut 2" xfId="11270" hidden="1" xr:uid="{00000000-0005-0000-0000-000055B20000}"/>
    <cellStyle name="Gut 2" xfId="11202" hidden="1" xr:uid="{00000000-0005-0000-0000-000056B20000}"/>
    <cellStyle name="Gut 2" xfId="11140" hidden="1" xr:uid="{00000000-0005-0000-0000-000057B20000}"/>
    <cellStyle name="Gut 2" xfId="11094" hidden="1" xr:uid="{00000000-0005-0000-0000-000058B20000}"/>
    <cellStyle name="Gut 2" xfId="11029" hidden="1" xr:uid="{00000000-0005-0000-0000-000059B20000}"/>
    <cellStyle name="Gut 2" xfId="10982" hidden="1" xr:uid="{00000000-0005-0000-0000-00005AB20000}"/>
    <cellStyle name="Gut 2" xfId="10917" hidden="1" xr:uid="{00000000-0005-0000-0000-00005BB20000}"/>
    <cellStyle name="Gut 2" xfId="10878" hidden="1" xr:uid="{00000000-0005-0000-0000-00005CB20000}"/>
    <cellStyle name="Gut 2" xfId="10805" hidden="1" xr:uid="{00000000-0005-0000-0000-00005DB20000}"/>
    <cellStyle name="Gut 2" xfId="10756" hidden="1" xr:uid="{00000000-0005-0000-0000-00005EB20000}"/>
    <cellStyle name="Gut 2" xfId="10670" hidden="1" xr:uid="{00000000-0005-0000-0000-00005FB20000}"/>
    <cellStyle name="Gut 2" xfId="10600" hidden="1" xr:uid="{00000000-0005-0000-0000-000060B20000}"/>
    <cellStyle name="Gut 2" xfId="10531" hidden="1" xr:uid="{00000000-0005-0000-0000-000061B20000}"/>
    <cellStyle name="Gut 2" xfId="10479" hidden="1" xr:uid="{00000000-0005-0000-0000-000062B20000}"/>
    <cellStyle name="Gut 2" xfId="10408" hidden="1" xr:uid="{00000000-0005-0000-0000-000063B20000}"/>
    <cellStyle name="Gut 2" xfId="10356" hidden="1" xr:uid="{00000000-0005-0000-0000-000064B20000}"/>
    <cellStyle name="Gut 2" xfId="10294" hidden="1" xr:uid="{00000000-0005-0000-0000-000065B20000}"/>
    <cellStyle name="Gut 2" xfId="10243" hidden="1" xr:uid="{00000000-0005-0000-0000-000066B20000}"/>
    <cellStyle name="Gut 2" xfId="10176" hidden="1" xr:uid="{00000000-0005-0000-0000-000067B20000}"/>
    <cellStyle name="Gut 2" xfId="10131" hidden="1" xr:uid="{00000000-0005-0000-0000-000068B20000}"/>
    <cellStyle name="Gut 2" xfId="10066" hidden="1" xr:uid="{00000000-0005-0000-0000-000069B20000}"/>
    <cellStyle name="Gut 2" xfId="9993" hidden="1" xr:uid="{00000000-0005-0000-0000-00006AB20000}"/>
    <cellStyle name="Gut 2" xfId="9917" hidden="1" xr:uid="{00000000-0005-0000-0000-00006BB20000}"/>
    <cellStyle name="Gut 2" xfId="9868" hidden="1" xr:uid="{00000000-0005-0000-0000-00006CB20000}"/>
    <cellStyle name="Gut 2" xfId="9803" hidden="1" xr:uid="{00000000-0005-0000-0000-00006DB20000}"/>
    <cellStyle name="Gut 2" xfId="9753" hidden="1" xr:uid="{00000000-0005-0000-0000-00006EB20000}"/>
    <cellStyle name="Gut 2" xfId="9692" hidden="1" xr:uid="{00000000-0005-0000-0000-00006FB20000}"/>
    <cellStyle name="Gut 2" xfId="9639" hidden="1" xr:uid="{00000000-0005-0000-0000-000070B20000}"/>
    <cellStyle name="Gut 2" xfId="9577" hidden="1" xr:uid="{00000000-0005-0000-0000-000071B20000}"/>
    <cellStyle name="Gut 2" xfId="9522" hidden="1" xr:uid="{00000000-0005-0000-0000-000072B20000}"/>
    <cellStyle name="Gut 2" xfId="9509" hidden="1" xr:uid="{00000000-0005-0000-0000-000073B20000}"/>
    <cellStyle name="Gut 2" xfId="9412" hidden="1" xr:uid="{00000000-0005-0000-0000-000074B20000}"/>
    <cellStyle name="Gut 2" xfId="9371" hidden="1" xr:uid="{00000000-0005-0000-0000-000075B20000}"/>
    <cellStyle name="Gut 2" xfId="9306" hidden="1" xr:uid="{00000000-0005-0000-0000-000076B20000}"/>
    <cellStyle name="Gut 2" xfId="9241" hidden="1" xr:uid="{00000000-0005-0000-0000-000077B20000}"/>
    <cellStyle name="Gut 2" xfId="9190" hidden="1" xr:uid="{00000000-0005-0000-0000-000078B20000}"/>
    <cellStyle name="Gut 2" xfId="9129" hidden="1" xr:uid="{00000000-0005-0000-0000-000079B20000}"/>
    <cellStyle name="Gut 2" xfId="9088" hidden="1" xr:uid="{00000000-0005-0000-0000-00007AB20000}"/>
    <cellStyle name="Gut 2" xfId="9016" hidden="1" xr:uid="{00000000-0005-0000-0000-00007BB20000}"/>
    <cellStyle name="Gut 2" xfId="8978" hidden="1" xr:uid="{00000000-0005-0000-0000-00007CB20000}"/>
    <cellStyle name="Gut 2" xfId="8936" hidden="1" xr:uid="{00000000-0005-0000-0000-00007DB20000}"/>
    <cellStyle name="Gut 2" xfId="8886" hidden="1" xr:uid="{00000000-0005-0000-0000-00007EB20000}"/>
    <cellStyle name="Gut 2" xfId="8818" hidden="1" xr:uid="{00000000-0005-0000-0000-00007FB20000}"/>
    <cellStyle name="Gut 2" xfId="8770" hidden="1" xr:uid="{00000000-0005-0000-0000-000080B20000}"/>
    <cellStyle name="Gut 2" xfId="8699" hidden="1" xr:uid="{00000000-0005-0000-0000-000081B20000}"/>
    <cellStyle name="Gut 2" xfId="8648" hidden="1" xr:uid="{00000000-0005-0000-0000-000082B20000}"/>
    <cellStyle name="Gut 2" xfId="8583" hidden="1" xr:uid="{00000000-0005-0000-0000-000083B20000}"/>
    <cellStyle name="Gut 2" xfId="8534" hidden="1" xr:uid="{00000000-0005-0000-0000-000084B20000}"/>
    <cellStyle name="Gut 2" xfId="8469" hidden="1" xr:uid="{00000000-0005-0000-0000-000085B20000}"/>
    <cellStyle name="Gut 2" xfId="8437" hidden="1" xr:uid="{00000000-0005-0000-0000-000086B20000}"/>
    <cellStyle name="Gut 2" xfId="8365" hidden="1" xr:uid="{00000000-0005-0000-0000-000087B20000}"/>
    <cellStyle name="Gut 2" xfId="8316" hidden="1" xr:uid="{00000000-0005-0000-0000-000088B20000}"/>
    <cellStyle name="Gut 2" xfId="8238" hidden="1" xr:uid="{00000000-0005-0000-0000-000089B20000}"/>
    <cellStyle name="Gut 2" xfId="8191" hidden="1" xr:uid="{00000000-0005-0000-0000-00008AB20000}"/>
    <cellStyle name="Gut 2" xfId="8123" hidden="1" xr:uid="{00000000-0005-0000-0000-00008BB20000}"/>
    <cellStyle name="Gut 2" xfId="8065" hidden="1" xr:uid="{00000000-0005-0000-0000-00008CB20000}"/>
    <cellStyle name="Gut 2" xfId="8010" hidden="1" xr:uid="{00000000-0005-0000-0000-00008DB20000}"/>
    <cellStyle name="Gut 2" xfId="7951" hidden="1" xr:uid="{00000000-0005-0000-0000-00008EB20000}"/>
    <cellStyle name="Gut 2" xfId="7894" hidden="1" xr:uid="{00000000-0005-0000-0000-00008FB20000}"/>
    <cellStyle name="Gut 2" xfId="7837" hidden="1" xr:uid="{00000000-0005-0000-0000-000090B20000}"/>
    <cellStyle name="Gut 2" xfId="7661" hidden="1" xr:uid="{00000000-0005-0000-0000-000091B20000}"/>
    <cellStyle name="Gut 2" xfId="7639" hidden="1" xr:uid="{00000000-0005-0000-0000-000092B20000}"/>
    <cellStyle name="Gut 2" xfId="7555" hidden="1" xr:uid="{00000000-0005-0000-0000-000093B20000}"/>
    <cellStyle name="Gut 2" xfId="7488" hidden="1" xr:uid="{00000000-0005-0000-0000-000094B20000}"/>
    <cellStyle name="Gut 2" xfId="7433" hidden="1" xr:uid="{00000000-0005-0000-0000-000095B20000}"/>
    <cellStyle name="Gut 2" xfId="7369" hidden="1" xr:uid="{00000000-0005-0000-0000-000096B20000}"/>
    <cellStyle name="Gut 2" xfId="7319" hidden="1" xr:uid="{00000000-0005-0000-0000-000097B20000}"/>
    <cellStyle name="Gut 2" xfId="7249" hidden="1" xr:uid="{00000000-0005-0000-0000-000098B20000}"/>
    <cellStyle name="Gut 2" xfId="17075" hidden="1" xr:uid="{00000000-0005-0000-0000-000099B20000}"/>
    <cellStyle name="Gut 2" xfId="19359" hidden="1" xr:uid="{00000000-0005-0000-0000-00009AB20000}"/>
    <cellStyle name="Gut 2" xfId="19985" hidden="1" xr:uid="{00000000-0005-0000-0000-00009BB20000}"/>
    <cellStyle name="Gut 2" xfId="20023" hidden="1" xr:uid="{00000000-0005-0000-0000-00009CB20000}"/>
    <cellStyle name="Gut 2" xfId="20045" hidden="1" xr:uid="{00000000-0005-0000-0000-00009DB20000}"/>
    <cellStyle name="Gut 2" xfId="20085" hidden="1" xr:uid="{00000000-0005-0000-0000-00009EB20000}"/>
    <cellStyle name="Gut 2" xfId="20125" hidden="1" xr:uid="{00000000-0005-0000-0000-00009FB20000}"/>
    <cellStyle name="Gut 2" xfId="20163" hidden="1" xr:uid="{00000000-0005-0000-0000-0000A0B20000}"/>
    <cellStyle name="Gut 2" xfId="20200" hidden="1" xr:uid="{00000000-0005-0000-0000-0000A1B20000}"/>
    <cellStyle name="Gut 2" xfId="20240" hidden="1" xr:uid="{00000000-0005-0000-0000-0000A2B20000}"/>
    <cellStyle name="Gut 2" xfId="20276" hidden="1" xr:uid="{00000000-0005-0000-0000-0000A3B20000}"/>
    <cellStyle name="Gut 2" xfId="20306" hidden="1" xr:uid="{00000000-0005-0000-0000-0000A4B20000}"/>
    <cellStyle name="Gut 2" xfId="20346" hidden="1" xr:uid="{00000000-0005-0000-0000-0000A5B20000}"/>
    <cellStyle name="Gut 2" xfId="20382" hidden="1" xr:uid="{00000000-0005-0000-0000-0000A6B20000}"/>
    <cellStyle name="Gut 2" xfId="20289" hidden="1" xr:uid="{00000000-0005-0000-0000-0000A7B20000}"/>
    <cellStyle name="Gut 2" xfId="20245" hidden="1" xr:uid="{00000000-0005-0000-0000-0000A8B20000}"/>
    <cellStyle name="Gut 2" xfId="20203" hidden="1" xr:uid="{00000000-0005-0000-0000-0000A9B20000}"/>
    <cellStyle name="Gut 2" xfId="20165" hidden="1" xr:uid="{00000000-0005-0000-0000-0000AAB20000}"/>
    <cellStyle name="Gut 2" xfId="20126" hidden="1" xr:uid="{00000000-0005-0000-0000-0000ABB20000}"/>
    <cellStyle name="Gut 2" xfId="20086" hidden="1" xr:uid="{00000000-0005-0000-0000-0000ACB20000}"/>
    <cellStyle name="Gut 2" xfId="20048" hidden="1" xr:uid="{00000000-0005-0000-0000-0000ADB20000}"/>
    <cellStyle name="Gut 2" xfId="20010" hidden="1" xr:uid="{00000000-0005-0000-0000-0000AEB20000}"/>
    <cellStyle name="Gut 2" xfId="19971" hidden="1" xr:uid="{00000000-0005-0000-0000-0000AFB20000}"/>
    <cellStyle name="Gut 2" xfId="19932" hidden="1" xr:uid="{00000000-0005-0000-0000-0000B0B20000}"/>
    <cellStyle name="Gut 2" xfId="19859" hidden="1" xr:uid="{00000000-0005-0000-0000-0000B1B20000}"/>
    <cellStyle name="Gut 2" xfId="19795" hidden="1" xr:uid="{00000000-0005-0000-0000-0000B2B20000}"/>
    <cellStyle name="Gut 2" xfId="19754" hidden="1" xr:uid="{00000000-0005-0000-0000-0000B3B20000}"/>
    <cellStyle name="Gut 2" xfId="19694" hidden="1" xr:uid="{00000000-0005-0000-0000-0000B4B20000}"/>
    <cellStyle name="Gut 2" xfId="19653" hidden="1" xr:uid="{00000000-0005-0000-0000-0000B5B20000}"/>
    <cellStyle name="Gut 2" xfId="19594" hidden="1" xr:uid="{00000000-0005-0000-0000-0000B6B20000}"/>
    <cellStyle name="Gut 2" xfId="19553" hidden="1" xr:uid="{00000000-0005-0000-0000-0000B7B20000}"/>
    <cellStyle name="Gut 2" xfId="19503" hidden="1" xr:uid="{00000000-0005-0000-0000-0000B8B20000}"/>
    <cellStyle name="Gut 2" xfId="19461" hidden="1" xr:uid="{00000000-0005-0000-0000-0000B9B20000}"/>
    <cellStyle name="Gut 2" xfId="19424" hidden="1" xr:uid="{00000000-0005-0000-0000-0000BAB20000}"/>
    <cellStyle name="Gut 2" xfId="19350" hidden="1" xr:uid="{00000000-0005-0000-0000-0000BBB20000}"/>
    <cellStyle name="Gut 2" xfId="19280" hidden="1" xr:uid="{00000000-0005-0000-0000-0000BCB20000}"/>
    <cellStyle name="Gut 2" xfId="19238" hidden="1" xr:uid="{00000000-0005-0000-0000-0000BDB20000}"/>
    <cellStyle name="Gut 2" xfId="19164" hidden="1" xr:uid="{00000000-0005-0000-0000-0000BEB20000}"/>
    <cellStyle name="Gut 2" xfId="19110" hidden="1" xr:uid="{00000000-0005-0000-0000-0000BFB20000}"/>
    <cellStyle name="Gut 2" xfId="19044" hidden="1" xr:uid="{00000000-0005-0000-0000-0000C0B20000}"/>
    <cellStyle name="Gut 2" xfId="18985" hidden="1" xr:uid="{00000000-0005-0000-0000-0000C1B20000}"/>
    <cellStyle name="Gut 2" xfId="18921" hidden="1" xr:uid="{00000000-0005-0000-0000-0000C2B20000}"/>
    <cellStyle name="Gut 2" xfId="18864" hidden="1" xr:uid="{00000000-0005-0000-0000-0000C3B20000}"/>
    <cellStyle name="Gut 2" xfId="18828" hidden="1" xr:uid="{00000000-0005-0000-0000-0000C4B20000}"/>
    <cellStyle name="Gut 2" xfId="18759" hidden="1" xr:uid="{00000000-0005-0000-0000-0000C5B20000}"/>
    <cellStyle name="Gut 2" xfId="18683" hidden="1" xr:uid="{00000000-0005-0000-0000-0000C6B20000}"/>
    <cellStyle name="Gut 2" xfId="18635" hidden="1" xr:uid="{00000000-0005-0000-0000-0000C7B20000}"/>
    <cellStyle name="Gut 2" xfId="18557" hidden="1" xr:uid="{00000000-0005-0000-0000-0000C8B20000}"/>
    <cellStyle name="Gut 2" xfId="18509" hidden="1" xr:uid="{00000000-0005-0000-0000-0000C9B20000}"/>
    <cellStyle name="Gut 2" xfId="18446" hidden="1" xr:uid="{00000000-0005-0000-0000-0000CAB20000}"/>
    <cellStyle name="Gut 2" xfId="18395" hidden="1" xr:uid="{00000000-0005-0000-0000-0000CBB20000}"/>
    <cellStyle name="Gut 2" xfId="18299" hidden="1" xr:uid="{00000000-0005-0000-0000-0000CCB20000}"/>
    <cellStyle name="Gut 2" xfId="18236" hidden="1" xr:uid="{00000000-0005-0000-0000-0000CDB20000}"/>
    <cellStyle name="Gut 2" xfId="18142" hidden="1" xr:uid="{00000000-0005-0000-0000-0000CEB20000}"/>
    <cellStyle name="Gut 2" xfId="18066" hidden="1" xr:uid="{00000000-0005-0000-0000-0000CFB20000}"/>
    <cellStyle name="Gut 2" xfId="17995" hidden="1" xr:uid="{00000000-0005-0000-0000-0000D0B20000}"/>
    <cellStyle name="Gut 2" xfId="17950" hidden="1" xr:uid="{00000000-0005-0000-0000-0000D1B20000}"/>
    <cellStyle name="Gut 2" xfId="17873" hidden="1" xr:uid="{00000000-0005-0000-0000-0000D2B20000}"/>
    <cellStyle name="Gut 2" xfId="17832" hidden="1" xr:uid="{00000000-0005-0000-0000-0000D3B20000}"/>
    <cellStyle name="Gut 2" xfId="17752" hidden="1" xr:uid="{00000000-0005-0000-0000-0000D4B20000}"/>
    <cellStyle name="Gut 2" xfId="17709" hidden="1" xr:uid="{00000000-0005-0000-0000-0000D5B20000}"/>
    <cellStyle name="Gut 2" xfId="17639" hidden="1" xr:uid="{00000000-0005-0000-0000-0000D6B20000}"/>
    <cellStyle name="Gut 2" xfId="17598" hidden="1" xr:uid="{00000000-0005-0000-0000-0000D7B20000}"/>
    <cellStyle name="Gut 2" xfId="17516" hidden="1" xr:uid="{00000000-0005-0000-0000-0000D8B20000}"/>
    <cellStyle name="Gut 2" xfId="17456" hidden="1" xr:uid="{00000000-0005-0000-0000-0000D9B20000}"/>
    <cellStyle name="Gut 2" xfId="17382" hidden="1" xr:uid="{00000000-0005-0000-0000-0000DAB20000}"/>
    <cellStyle name="Gut 2" xfId="17337" hidden="1" xr:uid="{00000000-0005-0000-0000-0000DBB20000}"/>
    <cellStyle name="Gut 2" xfId="17258" hidden="1" xr:uid="{00000000-0005-0000-0000-0000DCB20000}"/>
    <cellStyle name="Gut 2" xfId="17212" hidden="1" xr:uid="{00000000-0005-0000-0000-0000DDB20000}"/>
    <cellStyle name="Gut 2" xfId="17143" hidden="1" xr:uid="{00000000-0005-0000-0000-0000DEB20000}"/>
    <cellStyle name="Gut 2" xfId="17101" hidden="1" xr:uid="{00000000-0005-0000-0000-0000DFB20000}"/>
    <cellStyle name="Gut 2" xfId="17013" hidden="1" xr:uid="{00000000-0005-0000-0000-0000E0B20000}"/>
    <cellStyle name="Gut 2" xfId="16964" hidden="1" xr:uid="{00000000-0005-0000-0000-0000E1B20000}"/>
    <cellStyle name="Gut 2" xfId="16919" hidden="1" xr:uid="{00000000-0005-0000-0000-0000E2B20000}"/>
    <cellStyle name="Gut 2" xfId="16858" hidden="1" xr:uid="{00000000-0005-0000-0000-0000E3B20000}"/>
    <cellStyle name="Gut 2" xfId="16785" hidden="1" xr:uid="{00000000-0005-0000-0000-0000E4B20000}"/>
    <cellStyle name="Gut 2" xfId="16743" hidden="1" xr:uid="{00000000-0005-0000-0000-0000E5B20000}"/>
    <cellStyle name="Gut 2" xfId="16666" hidden="1" xr:uid="{00000000-0005-0000-0000-0000E6B20000}"/>
    <cellStyle name="Gut 2" xfId="16612" hidden="1" xr:uid="{00000000-0005-0000-0000-0000E7B20000}"/>
    <cellStyle name="Gut 2" xfId="16551" hidden="1" xr:uid="{00000000-0005-0000-0000-0000E8B20000}"/>
    <cellStyle name="Gut 2" xfId="16496" hidden="1" xr:uid="{00000000-0005-0000-0000-0000E9B20000}"/>
    <cellStyle name="Gut 2" xfId="16428" hidden="1" xr:uid="{00000000-0005-0000-0000-0000EAB20000}"/>
    <cellStyle name="Gut 2" xfId="16379" hidden="1" xr:uid="{00000000-0005-0000-0000-0000EBB20000}"/>
    <cellStyle name="Gut 2" xfId="16336" hidden="1" xr:uid="{00000000-0005-0000-0000-0000ECB20000}"/>
    <cellStyle name="Gut 2" xfId="16280" hidden="1" xr:uid="{00000000-0005-0000-0000-0000EDB20000}"/>
    <cellStyle name="Gut 2" xfId="16199" hidden="1" xr:uid="{00000000-0005-0000-0000-0000EEB20000}"/>
    <cellStyle name="Gut 2" xfId="16154" hidden="1" xr:uid="{00000000-0005-0000-0000-0000EFB20000}"/>
    <cellStyle name="Gut 2" xfId="16075" hidden="1" xr:uid="{00000000-0005-0000-0000-0000F0B20000}"/>
    <cellStyle name="Gut 2" xfId="16021" hidden="1" xr:uid="{00000000-0005-0000-0000-0000F1B20000}"/>
    <cellStyle name="Gut 2" xfId="15955" hidden="1" xr:uid="{00000000-0005-0000-0000-0000F2B20000}"/>
    <cellStyle name="Gut 2" xfId="15867" hidden="1" xr:uid="{00000000-0005-0000-0000-0000F3B20000}"/>
    <cellStyle name="Gut 2" xfId="15823" hidden="1" xr:uid="{00000000-0005-0000-0000-0000F4B20000}"/>
    <cellStyle name="Gut 2" xfId="15758" hidden="1" xr:uid="{00000000-0005-0000-0000-0000F5B20000}"/>
    <cellStyle name="Gut 2" xfId="15696" hidden="1" xr:uid="{00000000-0005-0000-0000-0000F6B20000}"/>
    <cellStyle name="Gut 2" xfId="15620" hidden="1" xr:uid="{00000000-0005-0000-0000-0000F7B20000}"/>
    <cellStyle name="Gut 2" xfId="15550" hidden="1" xr:uid="{00000000-0005-0000-0000-0000F8B20000}"/>
    <cellStyle name="Gut 2" xfId="15503" hidden="1" xr:uid="{00000000-0005-0000-0000-0000F9B20000}"/>
    <cellStyle name="Gut 2" xfId="15396" hidden="1" xr:uid="{00000000-0005-0000-0000-0000FAB20000}"/>
    <cellStyle name="Gut 2" xfId="15350" hidden="1" xr:uid="{00000000-0005-0000-0000-0000FBB20000}"/>
    <cellStyle name="Gut 2" xfId="15277" hidden="1" xr:uid="{00000000-0005-0000-0000-0000FCB20000}"/>
    <cellStyle name="Gut 2" xfId="15236" hidden="1" xr:uid="{00000000-0005-0000-0000-0000FDB20000}"/>
    <cellStyle name="Gut 2" xfId="15170" hidden="1" xr:uid="{00000000-0005-0000-0000-0000FEB20000}"/>
    <cellStyle name="Gut 2" xfId="15123" hidden="1" xr:uid="{00000000-0005-0000-0000-0000FFB20000}"/>
    <cellStyle name="Gut 2" xfId="15026" hidden="1" xr:uid="{00000000-0005-0000-0000-000000B30000}"/>
    <cellStyle name="Gut 2" xfId="15018" hidden="1" xr:uid="{00000000-0005-0000-0000-000001B30000}"/>
    <cellStyle name="Gut 2" xfId="14943" hidden="1" xr:uid="{00000000-0005-0000-0000-000002B30000}"/>
    <cellStyle name="Gut 2" xfId="14886" hidden="1" xr:uid="{00000000-0005-0000-0000-000003B30000}"/>
    <cellStyle name="Gut 2" xfId="14811" hidden="1" xr:uid="{00000000-0005-0000-0000-000004B30000}"/>
    <cellStyle name="Gut 2" xfId="14755" hidden="1" xr:uid="{00000000-0005-0000-0000-000005B30000}"/>
    <cellStyle name="Gut 2" xfId="14688" hidden="1" xr:uid="{00000000-0005-0000-0000-000006B30000}"/>
    <cellStyle name="Gut 2" xfId="14640" hidden="1" xr:uid="{00000000-0005-0000-0000-000007B30000}"/>
    <cellStyle name="Gut 2" xfId="14539" hidden="1" xr:uid="{00000000-0005-0000-0000-000008B30000}"/>
    <cellStyle name="Gut 2" xfId="14479" hidden="1" xr:uid="{00000000-0005-0000-0000-000009B30000}"/>
    <cellStyle name="Gut 2" xfId="14406" hidden="1" xr:uid="{00000000-0005-0000-0000-00000AB30000}"/>
    <cellStyle name="Gut 2" xfId="14337" hidden="1" xr:uid="{00000000-0005-0000-0000-00000BB30000}"/>
    <cellStyle name="Gut 2" xfId="14290" hidden="1" xr:uid="{00000000-0005-0000-0000-00000CB30000}"/>
    <cellStyle name="Gut 2" xfId="14222" hidden="1" xr:uid="{00000000-0005-0000-0000-00000DB30000}"/>
    <cellStyle name="Gut 2" xfId="14143" hidden="1" xr:uid="{00000000-0005-0000-0000-00000EB30000}"/>
    <cellStyle name="Gut 2" xfId="14051" hidden="1" xr:uid="{00000000-0005-0000-0000-00000FB30000}"/>
    <cellStyle name="Gut 2" xfId="14000" hidden="1" xr:uid="{00000000-0005-0000-0000-000010B30000}"/>
    <cellStyle name="Gut 2" xfId="13904" hidden="1" xr:uid="{00000000-0005-0000-0000-000011B30000}"/>
    <cellStyle name="Gut 2" xfId="13837" hidden="1" xr:uid="{00000000-0005-0000-0000-000012B30000}"/>
    <cellStyle name="Gut 2" xfId="13781" hidden="1" xr:uid="{00000000-0005-0000-0000-000013B30000}"/>
    <cellStyle name="Gut 2" xfId="13713" hidden="1" xr:uid="{00000000-0005-0000-0000-000014B30000}"/>
    <cellStyle name="Gut 2" xfId="13652" hidden="1" xr:uid="{00000000-0005-0000-0000-000015B30000}"/>
    <cellStyle name="Gut 2" xfId="13615" hidden="1" xr:uid="{00000000-0005-0000-0000-000016B30000}"/>
    <cellStyle name="Gut 2" xfId="13474" hidden="1" xr:uid="{00000000-0005-0000-0000-000017B30000}"/>
    <cellStyle name="Gut 2" xfId="13403" hidden="1" xr:uid="{00000000-0005-0000-0000-000018B30000}"/>
    <cellStyle name="Gut 2" xfId="13316" hidden="1" xr:uid="{00000000-0005-0000-0000-000019B30000}"/>
    <cellStyle name="Gut 2" xfId="13227" hidden="1" xr:uid="{00000000-0005-0000-0000-00001AB30000}"/>
    <cellStyle name="Gut 2" xfId="13137" hidden="1" xr:uid="{00000000-0005-0000-0000-00001BB30000}"/>
    <cellStyle name="Gut 2" xfId="13059" hidden="1" xr:uid="{00000000-0005-0000-0000-00001CB30000}"/>
    <cellStyle name="Gut 2" xfId="12985" hidden="1" xr:uid="{00000000-0005-0000-0000-00001DB30000}"/>
    <cellStyle name="Gut 2" xfId="12954" hidden="1" xr:uid="{00000000-0005-0000-0000-00001EB30000}"/>
    <cellStyle name="Gut 2" xfId="12863" hidden="1" xr:uid="{00000000-0005-0000-0000-00001FB30000}"/>
    <cellStyle name="Gut 2" xfId="12814" hidden="1" xr:uid="{00000000-0005-0000-0000-000020B30000}"/>
    <cellStyle name="Gut 2" xfId="12713" hidden="1" xr:uid="{00000000-0005-0000-0000-000021B30000}"/>
    <cellStyle name="Gut 2" xfId="12653" hidden="1" xr:uid="{00000000-0005-0000-0000-000022B30000}"/>
    <cellStyle name="Gut 2" xfId="12563" hidden="1" xr:uid="{00000000-0005-0000-0000-000023B30000}"/>
    <cellStyle name="Gut 2" xfId="12520" hidden="1" xr:uid="{00000000-0005-0000-0000-000024B30000}"/>
    <cellStyle name="Gut 2" xfId="12441" hidden="1" xr:uid="{00000000-0005-0000-0000-000025B30000}"/>
    <cellStyle name="Gut 2" xfId="12390" hidden="1" xr:uid="{00000000-0005-0000-0000-000026B30000}"/>
    <cellStyle name="Gut 2" xfId="12324" hidden="1" xr:uid="{00000000-0005-0000-0000-000027B30000}"/>
    <cellStyle name="Gut 2" xfId="12275" hidden="1" xr:uid="{00000000-0005-0000-0000-000028B30000}"/>
    <cellStyle name="Gut 2" xfId="12197" hidden="1" xr:uid="{00000000-0005-0000-0000-000029B30000}"/>
    <cellStyle name="Gut 2" xfId="12138" hidden="1" xr:uid="{00000000-0005-0000-0000-00002AB30000}"/>
    <cellStyle name="Gut 2" xfId="12066" hidden="1" xr:uid="{00000000-0005-0000-0000-00002BB30000}"/>
    <cellStyle name="Gut 2" xfId="12002" hidden="1" xr:uid="{00000000-0005-0000-0000-00002CB30000}"/>
    <cellStyle name="Gut 2" xfId="11932" hidden="1" xr:uid="{00000000-0005-0000-0000-00002DB30000}"/>
    <cellStyle name="Gut 2" xfId="11872" hidden="1" xr:uid="{00000000-0005-0000-0000-00002EB30000}"/>
    <cellStyle name="Gut 2" xfId="11816" hidden="1" xr:uid="{00000000-0005-0000-0000-00002FB30000}"/>
    <cellStyle name="Gut 2" xfId="11743" hidden="1" xr:uid="{00000000-0005-0000-0000-000030B30000}"/>
    <cellStyle name="Gut 2" xfId="11712" hidden="1" xr:uid="{00000000-0005-0000-0000-000031B30000}"/>
    <cellStyle name="Gut 2" xfId="11626" hidden="1" xr:uid="{00000000-0005-0000-0000-000032B30000}"/>
    <cellStyle name="Gut 2" xfId="11594" hidden="1" xr:uid="{00000000-0005-0000-0000-000033B30000}"/>
    <cellStyle name="Gut 2" xfId="11523" hidden="1" xr:uid="{00000000-0005-0000-0000-000034B30000}"/>
    <cellStyle name="Gut 2" xfId="11501" hidden="1" xr:uid="{00000000-0005-0000-0000-000035B30000}"/>
    <cellStyle name="Gut 2" xfId="11413" hidden="1" xr:uid="{00000000-0005-0000-0000-000036B30000}"/>
    <cellStyle name="Gut 2" xfId="11355" hidden="1" xr:uid="{00000000-0005-0000-0000-000037B30000}"/>
    <cellStyle name="Gut 2" xfId="11299" hidden="1" xr:uid="{00000000-0005-0000-0000-000038B30000}"/>
    <cellStyle name="Gut 2" xfId="11223" hidden="1" xr:uid="{00000000-0005-0000-0000-000039B30000}"/>
    <cellStyle name="Gut 2" xfId="11179" hidden="1" xr:uid="{00000000-0005-0000-0000-00003AB30000}"/>
    <cellStyle name="Gut 2" xfId="11108" hidden="1" xr:uid="{00000000-0005-0000-0000-00003BB30000}"/>
    <cellStyle name="Gut 2" xfId="11068" hidden="1" xr:uid="{00000000-0005-0000-0000-00003CB30000}"/>
    <cellStyle name="Gut 2" xfId="11004" hidden="1" xr:uid="{00000000-0005-0000-0000-00003DB30000}"/>
    <cellStyle name="Gut 2" xfId="10953" hidden="1" xr:uid="{00000000-0005-0000-0000-00003EB30000}"/>
    <cellStyle name="Gut 2" xfId="10864" hidden="1" xr:uid="{00000000-0005-0000-0000-00003FB30000}"/>
    <cellStyle name="Gut 2" xfId="10785" hidden="1" xr:uid="{00000000-0005-0000-0000-000040B30000}"/>
    <cellStyle name="Gut 2" xfId="10711" hidden="1" xr:uid="{00000000-0005-0000-0000-000041B30000}"/>
    <cellStyle name="Gut 2" xfId="10660" hidden="1" xr:uid="{00000000-0005-0000-0000-000042B30000}"/>
    <cellStyle name="Gut 2" xfId="10578" hidden="1" xr:uid="{00000000-0005-0000-0000-000043B30000}"/>
    <cellStyle name="Gut 2" xfId="10540" hidden="1" xr:uid="{00000000-0005-0000-0000-000044B30000}"/>
    <cellStyle name="Gut 2" xfId="10457" hidden="1" xr:uid="{00000000-0005-0000-0000-000045B30000}"/>
    <cellStyle name="Gut 2" xfId="10417" hidden="1" xr:uid="{00000000-0005-0000-0000-000046B30000}"/>
    <cellStyle name="Gut 2" xfId="10335" hidden="1" xr:uid="{00000000-0005-0000-0000-000047B30000}"/>
    <cellStyle name="Gut 2" xfId="10297" hidden="1" xr:uid="{00000000-0005-0000-0000-000048B30000}"/>
    <cellStyle name="Gut 2" xfId="10217" hidden="1" xr:uid="{00000000-0005-0000-0000-000049B30000}"/>
    <cellStyle name="Gut 2" xfId="10158" hidden="1" xr:uid="{00000000-0005-0000-0000-00004AB30000}"/>
    <cellStyle name="Gut 2" xfId="10079" hidden="1" xr:uid="{00000000-0005-0000-0000-00004BB30000}"/>
    <cellStyle name="Gut 2" xfId="10020" hidden="1" xr:uid="{00000000-0005-0000-0000-00004CB30000}"/>
    <cellStyle name="Gut 2" xfId="9953" hidden="1" xr:uid="{00000000-0005-0000-0000-00004DB30000}"/>
    <cellStyle name="Gut 2" xfId="9877" hidden="1" xr:uid="{00000000-0005-0000-0000-00004EB30000}"/>
    <cellStyle name="Gut 2" xfId="9833" hidden="1" xr:uid="{00000000-0005-0000-0000-00004FB30000}"/>
    <cellStyle name="Gut 2" xfId="9762" hidden="1" xr:uid="{00000000-0005-0000-0000-000050B30000}"/>
    <cellStyle name="Gut 2" xfId="9711" hidden="1" xr:uid="{00000000-0005-0000-0000-000051B30000}"/>
    <cellStyle name="Gut 2" xfId="9648" hidden="1" xr:uid="{00000000-0005-0000-0000-000052B30000}"/>
    <cellStyle name="Gut 2" xfId="9627" hidden="1" xr:uid="{00000000-0005-0000-0000-000053B30000}"/>
    <cellStyle name="Gut 2" xfId="9542" hidden="1" xr:uid="{00000000-0005-0000-0000-000054B30000}"/>
    <cellStyle name="Gut 2" xfId="9494" hidden="1" xr:uid="{00000000-0005-0000-0000-000055B30000}"/>
    <cellStyle name="Gut 2" xfId="9409" hidden="1" xr:uid="{00000000-0005-0000-0000-000056B30000}"/>
    <cellStyle name="Gut 2" xfId="9359" hidden="1" xr:uid="{00000000-0005-0000-0000-000057B30000}"/>
    <cellStyle name="Gut 2" xfId="9295" hidden="1" xr:uid="{00000000-0005-0000-0000-000058B30000}"/>
    <cellStyle name="Gut 2" xfId="9232" hidden="1" xr:uid="{00000000-0005-0000-0000-000059B30000}"/>
    <cellStyle name="Gut 2" xfId="9176" hidden="1" xr:uid="{00000000-0005-0000-0000-00005AB30000}"/>
    <cellStyle name="Gut 2" xfId="9119" hidden="1" xr:uid="{00000000-0005-0000-0000-00005BB30000}"/>
    <cellStyle name="Gut 2" xfId="9069" hidden="1" xr:uid="{00000000-0005-0000-0000-00005CB30000}"/>
    <cellStyle name="Gut 2" xfId="9019" hidden="1" xr:uid="{00000000-0005-0000-0000-00005DB30000}"/>
    <cellStyle name="Gut 2" xfId="8970" hidden="1" xr:uid="{00000000-0005-0000-0000-00005EB30000}"/>
    <cellStyle name="Gut 2" xfId="8902" hidden="1" xr:uid="{00000000-0005-0000-0000-00005FB30000}"/>
    <cellStyle name="Gut 2" xfId="8852" hidden="1" xr:uid="{00000000-0005-0000-0000-000060B30000}"/>
    <cellStyle name="Gut 2" xfId="8786" hidden="1" xr:uid="{00000000-0005-0000-0000-000061B30000}"/>
    <cellStyle name="Gut 2" xfId="8728" hidden="1" xr:uid="{00000000-0005-0000-0000-000062B30000}"/>
    <cellStyle name="Gut 2" xfId="8663" hidden="1" xr:uid="{00000000-0005-0000-0000-000063B30000}"/>
    <cellStyle name="Gut 2" xfId="8609" hidden="1" xr:uid="{00000000-0005-0000-0000-000064B30000}"/>
    <cellStyle name="Gut 2" xfId="8541" hidden="1" xr:uid="{00000000-0005-0000-0000-000065B30000}"/>
    <cellStyle name="Gut 2" xfId="8500" hidden="1" xr:uid="{00000000-0005-0000-0000-000066B30000}"/>
    <cellStyle name="Gut 2" xfId="8421" hidden="1" xr:uid="{00000000-0005-0000-0000-000067B30000}"/>
    <cellStyle name="Gut 2" xfId="8362" hidden="1" xr:uid="{00000000-0005-0000-0000-000068B30000}"/>
    <cellStyle name="Gut 2" xfId="8291" hidden="1" xr:uid="{00000000-0005-0000-0000-000069B30000}"/>
    <cellStyle name="Gut 2" xfId="8245" hidden="1" xr:uid="{00000000-0005-0000-0000-00006AB30000}"/>
    <cellStyle name="Gut 2" xfId="8170" hidden="1" xr:uid="{00000000-0005-0000-0000-00006BB30000}"/>
    <cellStyle name="Gut 2" xfId="8119" hidden="1" xr:uid="{00000000-0005-0000-0000-00006CB30000}"/>
    <cellStyle name="Gut 2" xfId="8044" hidden="1" xr:uid="{00000000-0005-0000-0000-00006DB30000}"/>
    <cellStyle name="Gut 2" xfId="8003" hidden="1" xr:uid="{00000000-0005-0000-0000-00006EB30000}"/>
    <cellStyle name="Gut 2" xfId="7922" hidden="1" xr:uid="{00000000-0005-0000-0000-00006FB30000}"/>
    <cellStyle name="Gut 2" xfId="7879" hidden="1" xr:uid="{00000000-0005-0000-0000-000070B30000}"/>
    <cellStyle name="Gut 2" xfId="7727" hidden="1" xr:uid="{00000000-0005-0000-0000-000071B30000}"/>
    <cellStyle name="Gut 2" xfId="7706" hidden="1" xr:uid="{00000000-0005-0000-0000-000072B30000}"/>
    <cellStyle name="Gut 2" xfId="7576" hidden="1" xr:uid="{00000000-0005-0000-0000-000073B30000}"/>
    <cellStyle name="Gut 2" xfId="7506" hidden="1" xr:uid="{00000000-0005-0000-0000-000074B30000}"/>
    <cellStyle name="Gut 2" xfId="7444" hidden="1" xr:uid="{00000000-0005-0000-0000-000075B30000}"/>
    <cellStyle name="Gut 2" xfId="7375" hidden="1" xr:uid="{00000000-0005-0000-0000-000076B30000}"/>
    <cellStyle name="Gut 2" xfId="7325" hidden="1" xr:uid="{00000000-0005-0000-0000-000077B30000}"/>
    <cellStyle name="Gut 2" xfId="7245" hidden="1" xr:uid="{00000000-0005-0000-0000-000078B30000}"/>
    <cellStyle name="Gut 2" xfId="19925" hidden="1" xr:uid="{00000000-0005-0000-0000-000079B30000}"/>
    <cellStyle name="Gut 2" xfId="19939" hidden="1" xr:uid="{00000000-0005-0000-0000-00007AB30000}"/>
    <cellStyle name="Gut 2" xfId="20415" hidden="1" xr:uid="{00000000-0005-0000-0000-00007BB30000}"/>
    <cellStyle name="Gut 2" xfId="20452" hidden="1" xr:uid="{00000000-0005-0000-0000-00007CB30000}"/>
    <cellStyle name="Gut 2" xfId="20463" hidden="1" xr:uid="{00000000-0005-0000-0000-00007DB30000}"/>
    <cellStyle name="Gut 2" xfId="20493" hidden="1" xr:uid="{00000000-0005-0000-0000-00007EB30000}"/>
    <cellStyle name="Gut 2" xfId="20523" hidden="1" xr:uid="{00000000-0005-0000-0000-00007FB30000}"/>
    <cellStyle name="Gut 2" xfId="20552" hidden="1" xr:uid="{00000000-0005-0000-0000-000080B30000}"/>
    <cellStyle name="Gut 2" xfId="20583" hidden="1" xr:uid="{00000000-0005-0000-0000-000081B30000}"/>
    <cellStyle name="Gut 2" xfId="20609" hidden="1" xr:uid="{00000000-0005-0000-0000-000082B30000}"/>
    <cellStyle name="Gut 2" xfId="20644" hidden="1" xr:uid="{00000000-0005-0000-0000-000083B30000}"/>
    <cellStyle name="Gut 2" xfId="20663" hidden="1" xr:uid="{00000000-0005-0000-0000-000084B30000}"/>
    <cellStyle name="Gut 2" xfId="20690" hidden="1" xr:uid="{00000000-0005-0000-0000-000085B30000}"/>
    <cellStyle name="Gut 2" xfId="20721" hidden="1" xr:uid="{00000000-0005-0000-0000-000086B30000}"/>
    <cellStyle name="Gut 2" xfId="20651" hidden="1" xr:uid="{00000000-0005-0000-0000-000087B30000}"/>
    <cellStyle name="Gut 2" xfId="20614" hidden="1" xr:uid="{00000000-0005-0000-0000-000088B30000}"/>
    <cellStyle name="Gut 2" xfId="20585" hidden="1" xr:uid="{00000000-0005-0000-0000-000089B30000}"/>
    <cellStyle name="Gut 2" xfId="20554" hidden="1" xr:uid="{00000000-0005-0000-0000-00008AB30000}"/>
    <cellStyle name="Gut 2" xfId="20524" hidden="1" xr:uid="{00000000-0005-0000-0000-00008BB30000}"/>
    <cellStyle name="Gut 2" xfId="20495" hidden="1" xr:uid="{00000000-0005-0000-0000-00008CB30000}"/>
    <cellStyle name="Gut 2" xfId="20465" hidden="1" xr:uid="{00000000-0005-0000-0000-00008DB30000}"/>
    <cellStyle name="Gut 2" xfId="20439" hidden="1" xr:uid="{00000000-0005-0000-0000-00008EB30000}"/>
    <cellStyle name="Gut 2" xfId="20402" hidden="1" xr:uid="{00000000-0005-0000-0000-00008FB30000}"/>
    <cellStyle name="Gut 2" xfId="20383" hidden="1" xr:uid="{00000000-0005-0000-0000-000090B30000}"/>
    <cellStyle name="Gut 2" xfId="20317" hidden="1" xr:uid="{00000000-0005-0000-0000-000091B30000}"/>
    <cellStyle name="Gut 2" xfId="20261" hidden="1" xr:uid="{00000000-0005-0000-0000-000092B30000}"/>
    <cellStyle name="Gut 2" xfId="20234" hidden="1" xr:uid="{00000000-0005-0000-0000-000093B30000}"/>
    <cellStyle name="Gut 2" xfId="20179" hidden="1" xr:uid="{00000000-0005-0000-0000-000094B30000}"/>
    <cellStyle name="Gut 2" xfId="20148" hidden="1" xr:uid="{00000000-0005-0000-0000-000095B30000}"/>
    <cellStyle name="Gut 2" xfId="20099" hidden="1" xr:uid="{00000000-0005-0000-0000-000096B30000}"/>
    <cellStyle name="Gut 2" xfId="20067" hidden="1" xr:uid="{00000000-0005-0000-0000-000097B30000}"/>
    <cellStyle name="Gut 2" xfId="20027" hidden="1" xr:uid="{00000000-0005-0000-0000-000098B30000}"/>
    <cellStyle name="Gut 2" xfId="19987" hidden="1" xr:uid="{00000000-0005-0000-0000-000099B30000}"/>
    <cellStyle name="Gut 2" xfId="19964" hidden="1" xr:uid="{00000000-0005-0000-0000-00009AB30000}"/>
    <cellStyle name="Gut 2" xfId="19912" hidden="1" xr:uid="{00000000-0005-0000-0000-00009BB30000}"/>
    <cellStyle name="Gut 2" xfId="19849" hidden="1" xr:uid="{00000000-0005-0000-0000-00009CB30000}"/>
    <cellStyle name="Gut 2" xfId="19812" hidden="1" xr:uid="{00000000-0005-0000-0000-00009DB30000}"/>
    <cellStyle name="Gut 2" xfId="19740" hidden="1" xr:uid="{00000000-0005-0000-0000-00009EB30000}"/>
    <cellStyle name="Gut 2" xfId="19702" hidden="1" xr:uid="{00000000-0005-0000-0000-00009FB30000}"/>
    <cellStyle name="Gut 2" xfId="19635" hidden="1" xr:uid="{00000000-0005-0000-0000-0000A0B30000}"/>
    <cellStyle name="Gut 2" xfId="19600" hidden="1" xr:uid="{00000000-0005-0000-0000-0000A1B30000}"/>
    <cellStyle name="Gut 2" xfId="19530" hidden="1" xr:uid="{00000000-0005-0000-0000-0000A2B30000}"/>
    <cellStyle name="Gut 2" xfId="19500" hidden="1" xr:uid="{00000000-0005-0000-0000-0000A3B30000}"/>
    <cellStyle name="Gut 2" xfId="19456" hidden="1" xr:uid="{00000000-0005-0000-0000-0000A4B30000}"/>
    <cellStyle name="Gut 2" xfId="19402" hidden="1" xr:uid="{00000000-0005-0000-0000-0000A5B30000}"/>
    <cellStyle name="Gut 2" xfId="19326" hidden="1" xr:uid="{00000000-0005-0000-0000-0000A6B30000}"/>
    <cellStyle name="Gut 2" xfId="19261" hidden="1" xr:uid="{00000000-0005-0000-0000-0000A7B30000}"/>
    <cellStyle name="Gut 2" xfId="19192" hidden="1" xr:uid="{00000000-0005-0000-0000-0000A8B30000}"/>
    <cellStyle name="Gut 2" xfId="19145" hidden="1" xr:uid="{00000000-0005-0000-0000-0000A9B30000}"/>
    <cellStyle name="Gut 2" xfId="19063" hidden="1" xr:uid="{00000000-0005-0000-0000-0000AAB30000}"/>
    <cellStyle name="Gut 2" xfId="19012" hidden="1" xr:uid="{00000000-0005-0000-0000-0000ABB30000}"/>
    <cellStyle name="Gut 2" xfId="18944" hidden="1" xr:uid="{00000000-0005-0000-0000-0000ACB30000}"/>
    <cellStyle name="Gut 2" xfId="18888" hidden="1" xr:uid="{00000000-0005-0000-0000-0000ADB30000}"/>
    <cellStyle name="Gut 2" xfId="18786" hidden="1" xr:uid="{00000000-0005-0000-0000-0000AEB30000}"/>
    <cellStyle name="Gut 2" xfId="18706" hidden="1" xr:uid="{00000000-0005-0000-0000-0000AFB30000}"/>
    <cellStyle name="Gut 2" xfId="18632" hidden="1" xr:uid="{00000000-0005-0000-0000-0000B0B30000}"/>
    <cellStyle name="Gut 2" xfId="18586" hidden="1" xr:uid="{00000000-0005-0000-0000-0000B1B30000}"/>
    <cellStyle name="Gut 2" xfId="18500" hidden="1" xr:uid="{00000000-0005-0000-0000-0000B2B30000}"/>
    <cellStyle name="Gut 2" xfId="18455" hidden="1" xr:uid="{00000000-0005-0000-0000-0000B3B30000}"/>
    <cellStyle name="Gut 2" xfId="18374" hidden="1" xr:uid="{00000000-0005-0000-0000-0000B4B30000}"/>
    <cellStyle name="Gut 2" xfId="18295" hidden="1" xr:uid="{00000000-0005-0000-0000-0000B5B30000}"/>
    <cellStyle name="Gut 2" xfId="18212" hidden="1" xr:uid="{00000000-0005-0000-0000-0000B6B30000}"/>
    <cellStyle name="Gut 2" xfId="18168" hidden="1" xr:uid="{00000000-0005-0000-0000-0000B7B30000}"/>
    <cellStyle name="Gut 2" xfId="18089" hidden="1" xr:uid="{00000000-0005-0000-0000-0000B8B30000}"/>
    <cellStyle name="Gut 2" xfId="18020" hidden="1" xr:uid="{00000000-0005-0000-0000-0000B9B30000}"/>
    <cellStyle name="Gut 2" xfId="17942" hidden="1" xr:uid="{00000000-0005-0000-0000-0000BAB30000}"/>
    <cellStyle name="Gut 2" xfId="17903" hidden="1" xr:uid="{00000000-0005-0000-0000-0000BBB30000}"/>
    <cellStyle name="Gut 2" xfId="17813" hidden="1" xr:uid="{00000000-0005-0000-0000-0000BCB30000}"/>
    <cellStyle name="Gut 2" xfId="17754" hidden="1" xr:uid="{00000000-0005-0000-0000-0000BDB30000}"/>
    <cellStyle name="Gut 2" xfId="17686" hidden="1" xr:uid="{00000000-0005-0000-0000-0000BEB30000}"/>
    <cellStyle name="Gut 2" xfId="17627" hidden="1" xr:uid="{00000000-0005-0000-0000-0000BFB30000}"/>
    <cellStyle name="Gut 2" xfId="17561" hidden="1" xr:uid="{00000000-0005-0000-0000-0000C0B30000}"/>
    <cellStyle name="Gut 2" xfId="17502" hidden="1" xr:uid="{00000000-0005-0000-0000-0000C1B30000}"/>
    <cellStyle name="Gut 2" xfId="17461" hidden="1" xr:uid="{00000000-0005-0000-0000-0000C2B30000}"/>
    <cellStyle name="Gut 2" xfId="17398" hidden="1" xr:uid="{00000000-0005-0000-0000-0000C3B30000}"/>
    <cellStyle name="Gut 2" xfId="17311" hidden="1" xr:uid="{00000000-0005-0000-0000-0000C4B30000}"/>
    <cellStyle name="Gut 2" xfId="17270" hidden="1" xr:uid="{00000000-0005-0000-0000-0000C5B30000}"/>
    <cellStyle name="Gut 2" xfId="17194" hidden="1" xr:uid="{00000000-0005-0000-0000-0000C6B30000}"/>
    <cellStyle name="Gut 2" xfId="17135" hidden="1" xr:uid="{00000000-0005-0000-0000-0000C7B30000}"/>
    <cellStyle name="Gut 2" xfId="17070" hidden="1" xr:uid="{00000000-0005-0000-0000-0000C8B30000}"/>
    <cellStyle name="Gut 2" xfId="17000" hidden="1" xr:uid="{00000000-0005-0000-0000-0000C9B30000}"/>
    <cellStyle name="Gut 2" xfId="16936" hidden="1" xr:uid="{00000000-0005-0000-0000-0000CAB30000}"/>
    <cellStyle name="Gut 2" xfId="16877" hidden="1" xr:uid="{00000000-0005-0000-0000-0000CBB30000}"/>
    <cellStyle name="Gut 2" xfId="16844" hidden="1" xr:uid="{00000000-0005-0000-0000-0000CCB30000}"/>
    <cellStyle name="Gut 2" xfId="16773" hidden="1" xr:uid="{00000000-0005-0000-0000-0000CDB30000}"/>
    <cellStyle name="Gut 2" xfId="16709" hidden="1" xr:uid="{00000000-0005-0000-0000-0000CEB30000}"/>
    <cellStyle name="Gut 2" xfId="16640" hidden="1" xr:uid="{00000000-0005-0000-0000-0000CFB30000}"/>
    <cellStyle name="Gut 2" xfId="16570" hidden="1" xr:uid="{00000000-0005-0000-0000-0000D0B30000}"/>
    <cellStyle name="Gut 2" xfId="16508" hidden="1" xr:uid="{00000000-0005-0000-0000-0000D1B30000}"/>
    <cellStyle name="Gut 2" xfId="16443" hidden="1" xr:uid="{00000000-0005-0000-0000-0000D2B30000}"/>
    <cellStyle name="Gut 2" xfId="16383" hidden="1" xr:uid="{00000000-0005-0000-0000-0000D3B30000}"/>
    <cellStyle name="Gut 2" xfId="16315" hidden="1" xr:uid="{00000000-0005-0000-0000-0000D4B30000}"/>
    <cellStyle name="Gut 2" xfId="16267" hidden="1" xr:uid="{00000000-0005-0000-0000-0000D5B30000}"/>
    <cellStyle name="Gut 2" xfId="16187" hidden="1" xr:uid="{00000000-0005-0000-0000-0000D6B30000}"/>
    <cellStyle name="Gut 2" xfId="16109" hidden="1" xr:uid="{00000000-0005-0000-0000-0000D7B30000}"/>
    <cellStyle name="Gut 2" xfId="16048" hidden="1" xr:uid="{00000000-0005-0000-0000-0000D8B30000}"/>
    <cellStyle name="Gut 2" xfId="15978" hidden="1" xr:uid="{00000000-0005-0000-0000-0000D9B30000}"/>
    <cellStyle name="Gut 2" xfId="15885" hidden="1" xr:uid="{00000000-0005-0000-0000-0000DAB30000}"/>
    <cellStyle name="Gut 2" xfId="15835" hidden="1" xr:uid="{00000000-0005-0000-0000-0000DBB30000}"/>
    <cellStyle name="Gut 2" xfId="15752" hidden="1" xr:uid="{00000000-0005-0000-0000-0000DCB30000}"/>
    <cellStyle name="Gut 2" xfId="15726" hidden="1" xr:uid="{00000000-0005-0000-0000-0000DDB30000}"/>
    <cellStyle name="Gut 2" xfId="15628" hidden="1" xr:uid="{00000000-0005-0000-0000-0000DEB30000}"/>
    <cellStyle name="Gut 2" xfId="15588" hidden="1" xr:uid="{00000000-0005-0000-0000-0000DFB30000}"/>
    <cellStyle name="Gut 2" xfId="15484" hidden="1" xr:uid="{00000000-0005-0000-0000-0000E0B30000}"/>
    <cellStyle name="Gut 2" xfId="15463" hidden="1" xr:uid="{00000000-0005-0000-0000-0000E1B30000}"/>
    <cellStyle name="Gut 2" xfId="15379" hidden="1" xr:uid="{00000000-0005-0000-0000-0000E2B30000}"/>
    <cellStyle name="Gut 2" xfId="15323" hidden="1" xr:uid="{00000000-0005-0000-0000-0000E3B30000}"/>
    <cellStyle name="Gut 2" xfId="15257" hidden="1" xr:uid="{00000000-0005-0000-0000-0000E4B30000}"/>
    <cellStyle name="Gut 2" xfId="15198" hidden="1" xr:uid="{00000000-0005-0000-0000-0000E5B30000}"/>
    <cellStyle name="Gut 2" xfId="15126" hidden="1" xr:uid="{00000000-0005-0000-0000-0000E6B30000}"/>
    <cellStyle name="Gut 2" xfId="15074" hidden="1" xr:uid="{00000000-0005-0000-0000-0000E7B30000}"/>
    <cellStyle name="Gut 2" xfId="14970" hidden="1" xr:uid="{00000000-0005-0000-0000-0000E8B30000}"/>
    <cellStyle name="Gut 2" xfId="14909" hidden="1" xr:uid="{00000000-0005-0000-0000-0000E9B30000}"/>
    <cellStyle name="Gut 2" xfId="14842" hidden="1" xr:uid="{00000000-0005-0000-0000-0000EAB30000}"/>
    <cellStyle name="Gut 2" xfId="14776" hidden="1" xr:uid="{00000000-0005-0000-0000-0000EBB30000}"/>
    <cellStyle name="Gut 2" xfId="14750" hidden="1" xr:uid="{00000000-0005-0000-0000-0000ECB30000}"/>
    <cellStyle name="Gut 2" xfId="14671" hidden="1" xr:uid="{00000000-0005-0000-0000-0000EDB30000}"/>
    <cellStyle name="Gut 2" xfId="14599" hidden="1" xr:uid="{00000000-0005-0000-0000-0000EEB30000}"/>
    <cellStyle name="Gut 2" xfId="14512" hidden="1" xr:uid="{00000000-0005-0000-0000-0000EFB30000}"/>
    <cellStyle name="Gut 2" xfId="14441" hidden="1" xr:uid="{00000000-0005-0000-0000-0000F0B30000}"/>
    <cellStyle name="Gut 2" xfId="14352" hidden="1" xr:uid="{00000000-0005-0000-0000-0000F1B30000}"/>
    <cellStyle name="Gut 2" xfId="14281" hidden="1" xr:uid="{00000000-0005-0000-0000-0000F2B30000}"/>
    <cellStyle name="Gut 2" xfId="14220" hidden="1" xr:uid="{00000000-0005-0000-0000-0000F3B30000}"/>
    <cellStyle name="Gut 2" xfId="14152" hidden="1" xr:uid="{00000000-0005-0000-0000-0000F4B30000}"/>
    <cellStyle name="Gut 2" xfId="14048" hidden="1" xr:uid="{00000000-0005-0000-0000-0000F5B30000}"/>
    <cellStyle name="Gut 2" xfId="14020" hidden="1" xr:uid="{00000000-0005-0000-0000-0000F6B30000}"/>
    <cellStyle name="Gut 2" xfId="13866" hidden="1" xr:uid="{00000000-0005-0000-0000-0000F7B30000}"/>
    <cellStyle name="Gut 2" xfId="13801" hidden="1" xr:uid="{00000000-0005-0000-0000-0000F8B30000}"/>
    <cellStyle name="Gut 2" xfId="13729" hidden="1" xr:uid="{00000000-0005-0000-0000-0000F9B30000}"/>
    <cellStyle name="Gut 2" xfId="13658" hidden="1" xr:uid="{00000000-0005-0000-0000-0000FAB30000}"/>
    <cellStyle name="Gut 2" xfId="13570" hidden="1" xr:uid="{00000000-0005-0000-0000-0000FBB30000}"/>
    <cellStyle name="Gut 2" xfId="13472" hidden="1" xr:uid="{00000000-0005-0000-0000-0000FCB30000}"/>
    <cellStyle name="Gut 2" xfId="13397" hidden="1" xr:uid="{00000000-0005-0000-0000-0000FDB30000}"/>
    <cellStyle name="Gut 2" xfId="13357" hidden="1" xr:uid="{00000000-0005-0000-0000-0000FEB30000}"/>
    <cellStyle name="Gut 2" xfId="13221" hidden="1" xr:uid="{00000000-0005-0000-0000-0000FFB30000}"/>
    <cellStyle name="Gut 2" xfId="13179" hidden="1" xr:uid="{00000000-0005-0000-0000-000000B40000}"/>
    <cellStyle name="Gut 2" xfId="13087" hidden="1" xr:uid="{00000000-0005-0000-0000-000001B40000}"/>
    <cellStyle name="Gut 2" xfId="12997" hidden="1" xr:uid="{00000000-0005-0000-0000-000002B40000}"/>
    <cellStyle name="Gut 2" xfId="12905" hidden="1" xr:uid="{00000000-0005-0000-0000-000003B40000}"/>
    <cellStyle name="Gut 2" xfId="12856" hidden="1" xr:uid="{00000000-0005-0000-0000-000004B40000}"/>
    <cellStyle name="Gut 2" xfId="12756" hidden="1" xr:uid="{00000000-0005-0000-0000-000005B40000}"/>
    <cellStyle name="Gut 2" xfId="12678" hidden="1" xr:uid="{00000000-0005-0000-0000-000006B40000}"/>
    <cellStyle name="Gut 2" xfId="12624" hidden="1" xr:uid="{00000000-0005-0000-0000-000007B40000}"/>
    <cellStyle name="Gut 2" xfId="12555" hidden="1" xr:uid="{00000000-0005-0000-0000-000008B40000}"/>
    <cellStyle name="Gut 2" xfId="12487" hidden="1" xr:uid="{00000000-0005-0000-0000-000009B40000}"/>
    <cellStyle name="Gut 2" xfId="12422" hidden="1" xr:uid="{00000000-0005-0000-0000-00000AB40000}"/>
    <cellStyle name="Gut 2" xfId="12374" hidden="1" xr:uid="{00000000-0005-0000-0000-00000BB40000}"/>
    <cellStyle name="Gut 2" xfId="12305" hidden="1" xr:uid="{00000000-0005-0000-0000-00000CB40000}"/>
    <cellStyle name="Gut 2" xfId="12229" hidden="1" xr:uid="{00000000-0005-0000-0000-00000DB40000}"/>
    <cellStyle name="Gut 2" xfId="12179" hidden="1" xr:uid="{00000000-0005-0000-0000-00000EB40000}"/>
    <cellStyle name="Gut 2" xfId="12053" hidden="1" xr:uid="{00000000-0005-0000-0000-00000FB40000}"/>
    <cellStyle name="Gut 2" xfId="12008" hidden="1" xr:uid="{00000000-0005-0000-0000-000010B40000}"/>
    <cellStyle name="Gut 2" xfId="11943" hidden="1" xr:uid="{00000000-0005-0000-0000-000011B40000}"/>
    <cellStyle name="Gut 2" xfId="11875" hidden="1" xr:uid="{00000000-0005-0000-0000-000012B40000}"/>
    <cellStyle name="Gut 2" xfId="11828" hidden="1" xr:uid="{00000000-0005-0000-0000-000013B40000}"/>
    <cellStyle name="Gut 2" xfId="11757" hidden="1" xr:uid="{00000000-0005-0000-0000-000014B40000}"/>
    <cellStyle name="Gut 2" xfId="11728" hidden="1" xr:uid="{00000000-0005-0000-0000-000015B40000}"/>
    <cellStyle name="Gut 2" xfId="11641" hidden="1" xr:uid="{00000000-0005-0000-0000-000016B40000}"/>
    <cellStyle name="Gut 2" xfId="11587" hidden="1" xr:uid="{00000000-0005-0000-0000-000017B40000}"/>
    <cellStyle name="Gut 2" xfId="11510" hidden="1" xr:uid="{00000000-0005-0000-0000-000018B40000}"/>
    <cellStyle name="Gut 2" xfId="11454" hidden="1" xr:uid="{00000000-0005-0000-0000-000019B40000}"/>
    <cellStyle name="Gut 2" xfId="11397" hidden="1" xr:uid="{00000000-0005-0000-0000-00001AB40000}"/>
    <cellStyle name="Gut 2" xfId="11318" hidden="1" xr:uid="{00000000-0005-0000-0000-00001BB40000}"/>
    <cellStyle name="Gut 2" xfId="11279" hidden="1" xr:uid="{00000000-0005-0000-0000-00001CB40000}"/>
    <cellStyle name="Gut 2" xfId="11197" hidden="1" xr:uid="{00000000-0005-0000-0000-00001DB40000}"/>
    <cellStyle name="Gut 2" xfId="11154" hidden="1" xr:uid="{00000000-0005-0000-0000-00001EB40000}"/>
    <cellStyle name="Gut 2" xfId="11057" hidden="1" xr:uid="{00000000-0005-0000-0000-00001FB40000}"/>
    <cellStyle name="Gut 2" xfId="10992" hidden="1" xr:uid="{00000000-0005-0000-0000-000020B40000}"/>
    <cellStyle name="Gut 2" xfId="10904" hidden="1" xr:uid="{00000000-0005-0000-0000-000021B40000}"/>
    <cellStyle name="Gut 2" xfId="10856" hidden="1" xr:uid="{00000000-0005-0000-0000-000022B40000}"/>
    <cellStyle name="Gut 2" xfId="10767" hidden="1" xr:uid="{00000000-0005-0000-0000-000023B40000}"/>
    <cellStyle name="Gut 2" xfId="10727" hidden="1" xr:uid="{00000000-0005-0000-0000-000024B40000}"/>
    <cellStyle name="Gut 2" xfId="10642" hidden="1" xr:uid="{00000000-0005-0000-0000-000025B40000}"/>
    <cellStyle name="Gut 2" xfId="10595" hidden="1" xr:uid="{00000000-0005-0000-0000-000026B40000}"/>
    <cellStyle name="Gut 2" xfId="10521" hidden="1" xr:uid="{00000000-0005-0000-0000-000027B40000}"/>
    <cellStyle name="Gut 2" xfId="10463" hidden="1" xr:uid="{00000000-0005-0000-0000-000028B40000}"/>
    <cellStyle name="Gut 2" xfId="10399" hidden="1" xr:uid="{00000000-0005-0000-0000-000029B40000}"/>
    <cellStyle name="Gut 2" xfId="10309" hidden="1" xr:uid="{00000000-0005-0000-0000-00002AB40000}"/>
    <cellStyle name="Gut 2" xfId="10241" hidden="1" xr:uid="{00000000-0005-0000-0000-00002BB40000}"/>
    <cellStyle name="Gut 2" xfId="10185" hidden="1" xr:uid="{00000000-0005-0000-0000-00002CB40000}"/>
    <cellStyle name="Gut 2" xfId="10102" hidden="1" xr:uid="{00000000-0005-0000-0000-00002DB40000}"/>
    <cellStyle name="Gut 2" xfId="10045" hidden="1" xr:uid="{00000000-0005-0000-0000-00002EB40000}"/>
    <cellStyle name="Gut 2" xfId="9969" hidden="1" xr:uid="{00000000-0005-0000-0000-00002FB40000}"/>
    <cellStyle name="Gut 2" xfId="9906" hidden="1" xr:uid="{00000000-0005-0000-0000-000030B40000}"/>
    <cellStyle name="Gut 2" xfId="9848" hidden="1" xr:uid="{00000000-0005-0000-0000-000031B40000}"/>
    <cellStyle name="Gut 2" xfId="9779" hidden="1" xr:uid="{00000000-0005-0000-0000-000032B40000}"/>
    <cellStyle name="Gut 2" xfId="9747" hidden="1" xr:uid="{00000000-0005-0000-0000-000033B40000}"/>
    <cellStyle name="Gut 2" xfId="9664" hidden="1" xr:uid="{00000000-0005-0000-0000-000034B40000}"/>
    <cellStyle name="Gut 2" xfId="9613" hidden="1" xr:uid="{00000000-0005-0000-0000-000035B40000}"/>
    <cellStyle name="Gut 2" xfId="9540" hidden="1" xr:uid="{00000000-0005-0000-0000-000036B40000}"/>
    <cellStyle name="Gut 2" xfId="9478" hidden="1" xr:uid="{00000000-0005-0000-0000-000037B40000}"/>
    <cellStyle name="Gut 2" xfId="9403" hidden="1" xr:uid="{00000000-0005-0000-0000-000038B40000}"/>
    <cellStyle name="Gut 2" xfId="9352" hidden="1" xr:uid="{00000000-0005-0000-0000-000039B40000}"/>
    <cellStyle name="Gut 2" xfId="9289" hidden="1" xr:uid="{00000000-0005-0000-0000-00003AB40000}"/>
    <cellStyle name="Gut 2" xfId="9219" hidden="1" xr:uid="{00000000-0005-0000-0000-00003BB40000}"/>
    <cellStyle name="Gut 2" xfId="9170" hidden="1" xr:uid="{00000000-0005-0000-0000-00003CB40000}"/>
    <cellStyle name="Gut 2" xfId="9124" hidden="1" xr:uid="{00000000-0005-0000-0000-00003DB40000}"/>
    <cellStyle name="Gut 2" xfId="9054" hidden="1" xr:uid="{00000000-0005-0000-0000-00003EB40000}"/>
    <cellStyle name="Gut 2" xfId="8990" hidden="1" xr:uid="{00000000-0005-0000-0000-00003FB40000}"/>
    <cellStyle name="Gut 2" xfId="8937" hidden="1" xr:uid="{00000000-0005-0000-0000-000040B40000}"/>
    <cellStyle name="Gut 2" xfId="8868" hidden="1" xr:uid="{00000000-0005-0000-0000-000041B40000}"/>
    <cellStyle name="Gut 2" xfId="8812" hidden="1" xr:uid="{00000000-0005-0000-0000-000042B40000}"/>
    <cellStyle name="Gut 2" xfId="8739" hidden="1" xr:uid="{00000000-0005-0000-0000-000043B40000}"/>
    <cellStyle name="Gut 2" xfId="8686" hidden="1" xr:uid="{00000000-0005-0000-0000-000044B40000}"/>
    <cellStyle name="Gut 2" xfId="8616" hidden="1" xr:uid="{00000000-0005-0000-0000-000045B40000}"/>
    <cellStyle name="Gut 2" xfId="8567" hidden="1" xr:uid="{00000000-0005-0000-0000-000046B40000}"/>
    <cellStyle name="Gut 2" xfId="8477" hidden="1" xr:uid="{00000000-0005-0000-0000-000047B40000}"/>
    <cellStyle name="Gut 2" xfId="8424" hidden="1" xr:uid="{00000000-0005-0000-0000-000048B40000}"/>
    <cellStyle name="Gut 2" xfId="8342" hidden="1" xr:uid="{00000000-0005-0000-0000-000049B40000}"/>
    <cellStyle name="Gut 2" xfId="8300" hidden="1" xr:uid="{00000000-0005-0000-0000-00004AB40000}"/>
    <cellStyle name="Gut 2" xfId="8223" hidden="1" xr:uid="{00000000-0005-0000-0000-00004BB40000}"/>
    <cellStyle name="Gut 2" xfId="8168" hidden="1" xr:uid="{00000000-0005-0000-0000-00004CB40000}"/>
    <cellStyle name="Gut 2" xfId="8106" hidden="1" xr:uid="{00000000-0005-0000-0000-00004DB40000}"/>
    <cellStyle name="Gut 2" xfId="8032" hidden="1" xr:uid="{00000000-0005-0000-0000-00004EB40000}"/>
    <cellStyle name="Gut 2" xfId="7970" hidden="1" xr:uid="{00000000-0005-0000-0000-00004FB40000}"/>
    <cellStyle name="Gut 2" xfId="7909" hidden="1" xr:uid="{00000000-0005-0000-0000-000050B40000}"/>
    <cellStyle name="Gut 2" xfId="7778" hidden="1" xr:uid="{00000000-0005-0000-0000-000051B40000}"/>
    <cellStyle name="Gut 2" xfId="7765" hidden="1" xr:uid="{00000000-0005-0000-0000-000052B40000}"/>
    <cellStyle name="Gut 2" xfId="7643" hidden="1" xr:uid="{00000000-0005-0000-0000-000053B40000}"/>
    <cellStyle name="Gut 2" xfId="7515" hidden="1" xr:uid="{00000000-0005-0000-0000-000054B40000}"/>
    <cellStyle name="Gut 2" xfId="7471" hidden="1" xr:uid="{00000000-0005-0000-0000-000055B40000}"/>
    <cellStyle name="Gut 2" xfId="7384" hidden="1" xr:uid="{00000000-0005-0000-0000-000056B40000}"/>
    <cellStyle name="Gut 2" xfId="7337" hidden="1" xr:uid="{00000000-0005-0000-0000-000057B40000}"/>
    <cellStyle name="Gut 2" xfId="7248" hidden="1" xr:uid="{00000000-0005-0000-0000-000058B40000}"/>
    <cellStyle name="Gut 2" xfId="20366" hidden="1" xr:uid="{00000000-0005-0000-0000-000059B40000}"/>
    <cellStyle name="Gut 2" xfId="20379" hidden="1" xr:uid="{00000000-0005-0000-0000-00005AB40000}"/>
    <cellStyle name="Gut 2" xfId="20746" hidden="1" xr:uid="{00000000-0005-0000-0000-00005BB40000}"/>
    <cellStyle name="Gut 2" xfId="20770" hidden="1" xr:uid="{00000000-0005-0000-0000-00005CB40000}"/>
    <cellStyle name="Gut 2" xfId="20774" hidden="1" xr:uid="{00000000-0005-0000-0000-00005DB40000}"/>
    <cellStyle name="Gut 2" xfId="20798" hidden="1" xr:uid="{00000000-0005-0000-0000-00005EB40000}"/>
    <cellStyle name="Gut 2" xfId="20814" hidden="1" xr:uid="{00000000-0005-0000-0000-00005FB40000}"/>
    <cellStyle name="Gut 2" xfId="20837" hidden="1" xr:uid="{00000000-0005-0000-0000-000060B40000}"/>
    <cellStyle name="Gut 2" xfId="20854" hidden="1" xr:uid="{00000000-0005-0000-0000-000061B40000}"/>
    <cellStyle name="Gut 2" xfId="20877" hidden="1" xr:uid="{00000000-0005-0000-0000-000062B40000}"/>
    <cellStyle name="Gut 2" xfId="20894" hidden="1" xr:uid="{00000000-0005-0000-0000-000063B40000}"/>
    <cellStyle name="Gut 2" xfId="20912" hidden="1" xr:uid="{00000000-0005-0000-0000-000064B40000}"/>
    <cellStyle name="Gut 2" xfId="20929" hidden="1" xr:uid="{00000000-0005-0000-0000-000065B40000}"/>
    <cellStyle name="Gut 2" xfId="20945" hidden="1" xr:uid="{00000000-0005-0000-0000-000066B40000}"/>
    <cellStyle name="Gut 2" xfId="20901" hidden="1" xr:uid="{00000000-0005-0000-0000-000067B40000}"/>
    <cellStyle name="Gut 2" xfId="20879" hidden="1" xr:uid="{00000000-0005-0000-0000-000068B40000}"/>
    <cellStyle name="Gut 2" xfId="20856" hidden="1" xr:uid="{00000000-0005-0000-0000-000069B40000}"/>
    <cellStyle name="Gut 2" xfId="20839" hidden="1" xr:uid="{00000000-0005-0000-0000-00006AB40000}"/>
    <cellStyle name="Gut 2" xfId="20815" hidden="1" xr:uid="{00000000-0005-0000-0000-00006BB40000}"/>
    <cellStyle name="Gut 2" xfId="20799" hidden="1" xr:uid="{00000000-0005-0000-0000-00006CB40000}"/>
    <cellStyle name="Gut 2" xfId="20776" hidden="1" xr:uid="{00000000-0005-0000-0000-00006DB40000}"/>
    <cellStyle name="Gut 2" xfId="20759" hidden="1" xr:uid="{00000000-0005-0000-0000-00006EB40000}"/>
    <cellStyle name="Gut 2" xfId="20733" hidden="1" xr:uid="{00000000-0005-0000-0000-00006FB40000}"/>
    <cellStyle name="Gut 2" xfId="20722" hidden="1" xr:uid="{00000000-0005-0000-0000-000070B40000}"/>
    <cellStyle name="Gut 2" xfId="20670" hidden="1" xr:uid="{00000000-0005-0000-0000-000071B40000}"/>
    <cellStyle name="Gut 2" xfId="20629" hidden="1" xr:uid="{00000000-0005-0000-0000-000072B40000}"/>
    <cellStyle name="Gut 2" xfId="20604" hidden="1" xr:uid="{00000000-0005-0000-0000-000073B40000}"/>
    <cellStyle name="Gut 2" xfId="20568" hidden="1" xr:uid="{00000000-0005-0000-0000-000074B40000}"/>
    <cellStyle name="Gut 2" xfId="20537" hidden="1" xr:uid="{00000000-0005-0000-0000-000075B40000}"/>
    <cellStyle name="Gut 2" xfId="20508" hidden="1" xr:uid="{00000000-0005-0000-0000-000076B40000}"/>
    <cellStyle name="Gut 2" xfId="20476" hidden="1" xr:uid="{00000000-0005-0000-0000-000077B40000}"/>
    <cellStyle name="Gut 2" xfId="20454" hidden="1" xr:uid="{00000000-0005-0000-0000-000078B40000}"/>
    <cellStyle name="Gut 2" xfId="20416" hidden="1" xr:uid="{00000000-0005-0000-0000-000079B40000}"/>
    <cellStyle name="Gut 2" xfId="20400" hidden="1" xr:uid="{00000000-0005-0000-0000-00007AB40000}"/>
    <cellStyle name="Gut 2" xfId="20359" hidden="1" xr:uid="{00000000-0005-0000-0000-00007BB40000}"/>
    <cellStyle name="Gut 2" xfId="20313" hidden="1" xr:uid="{00000000-0005-0000-0000-00007CB40000}"/>
    <cellStyle name="Gut 2" xfId="20279" hidden="1" xr:uid="{00000000-0005-0000-0000-00007DB40000}"/>
    <cellStyle name="Gut 2" xfId="20219" hidden="1" xr:uid="{00000000-0005-0000-0000-00007EB40000}"/>
    <cellStyle name="Gut 2" xfId="20187" hidden="1" xr:uid="{00000000-0005-0000-0000-00007FB40000}"/>
    <cellStyle name="Gut 2" xfId="20138" hidden="1" xr:uid="{00000000-0005-0000-0000-000080B40000}"/>
    <cellStyle name="Gut 2" xfId="20107" hidden="1" xr:uid="{00000000-0005-0000-0000-000081B40000}"/>
    <cellStyle name="Gut 2" xfId="20054" hidden="1" xr:uid="{00000000-0005-0000-0000-000082B40000}"/>
    <cellStyle name="Gut 2" xfId="20025" hidden="1" xr:uid="{00000000-0005-0000-0000-000083B40000}"/>
    <cellStyle name="Gut 2" xfId="19986" hidden="1" xr:uid="{00000000-0005-0000-0000-000084B40000}"/>
    <cellStyle name="Gut 2" xfId="19954" hidden="1" xr:uid="{00000000-0005-0000-0000-000085B40000}"/>
    <cellStyle name="Gut 2" xfId="19882" hidden="1" xr:uid="{00000000-0005-0000-0000-000086B40000}"/>
    <cellStyle name="Gut 2" xfId="19841" hidden="1" xr:uid="{00000000-0005-0000-0000-000087B40000}"/>
    <cellStyle name="Gut 2" xfId="19781" hidden="1" xr:uid="{00000000-0005-0000-0000-000088B40000}"/>
    <cellStyle name="Gut 2" xfId="19725" hidden="1" xr:uid="{00000000-0005-0000-0000-000089B40000}"/>
    <cellStyle name="Gut 2" xfId="19672" hidden="1" xr:uid="{00000000-0005-0000-0000-00008AB40000}"/>
    <cellStyle name="Gut 2" xfId="19609" hidden="1" xr:uid="{00000000-0005-0000-0000-00008BB40000}"/>
    <cellStyle name="Gut 2" xfId="19561" hidden="1" xr:uid="{00000000-0005-0000-0000-00008CB40000}"/>
    <cellStyle name="Gut 2" xfId="19514" hidden="1" xr:uid="{00000000-0005-0000-0000-00008DB40000}"/>
    <cellStyle name="Gut 2" xfId="19430" hidden="1" xr:uid="{00000000-0005-0000-0000-00008EB40000}"/>
    <cellStyle name="Gut 2" xfId="19347" hidden="1" xr:uid="{00000000-0005-0000-0000-00008FB40000}"/>
    <cellStyle name="Gut 2" xfId="19266" hidden="1" xr:uid="{00000000-0005-0000-0000-000090B40000}"/>
    <cellStyle name="Gut 2" xfId="19216" hidden="1" xr:uid="{00000000-0005-0000-0000-000091B40000}"/>
    <cellStyle name="Gut 2" xfId="19133" hidden="1" xr:uid="{00000000-0005-0000-0000-000092B40000}"/>
    <cellStyle name="Gut 2" xfId="19072" hidden="1" xr:uid="{00000000-0005-0000-0000-000093B40000}"/>
    <cellStyle name="Gut 2" xfId="19002" hidden="1" xr:uid="{00000000-0005-0000-0000-000094B40000}"/>
    <cellStyle name="Gut 2" xfId="18947" hidden="1" xr:uid="{00000000-0005-0000-0000-000095B40000}"/>
    <cellStyle name="Gut 2" xfId="18856" hidden="1" xr:uid="{00000000-0005-0000-0000-000096B40000}"/>
    <cellStyle name="Gut 2" xfId="18813" hidden="1" xr:uid="{00000000-0005-0000-0000-000097B40000}"/>
    <cellStyle name="Gut 2" xfId="18741" hidden="1" xr:uid="{00000000-0005-0000-0000-000098B40000}"/>
    <cellStyle name="Gut 2" xfId="18657" hidden="1" xr:uid="{00000000-0005-0000-0000-000099B40000}"/>
    <cellStyle name="Gut 2" xfId="18571" hidden="1" xr:uid="{00000000-0005-0000-0000-00009AB40000}"/>
    <cellStyle name="Gut 2" xfId="18525" hidden="1" xr:uid="{00000000-0005-0000-0000-00009BB40000}"/>
    <cellStyle name="Gut 2" xfId="18435" hidden="1" xr:uid="{00000000-0005-0000-0000-00009CB40000}"/>
    <cellStyle name="Gut 2" xfId="18384" hidden="1" xr:uid="{00000000-0005-0000-0000-00009DB40000}"/>
    <cellStyle name="Gut 2" xfId="18260" hidden="1" xr:uid="{00000000-0005-0000-0000-00009EB40000}"/>
    <cellStyle name="Gut 2" xfId="18201" hidden="1" xr:uid="{00000000-0005-0000-0000-00009FB40000}"/>
    <cellStyle name="Gut 2" xfId="18130" hidden="1" xr:uid="{00000000-0005-0000-0000-0000A0B40000}"/>
    <cellStyle name="Gut 2" xfId="18073" hidden="1" xr:uid="{00000000-0005-0000-0000-0000A1B40000}"/>
    <cellStyle name="Gut 2" xfId="18034" hidden="1" xr:uid="{00000000-0005-0000-0000-0000A2B40000}"/>
    <cellStyle name="Gut 2" xfId="17961" hidden="1" xr:uid="{00000000-0005-0000-0000-0000A3B40000}"/>
    <cellStyle name="Gut 2" xfId="17876" hidden="1" xr:uid="{00000000-0005-0000-0000-0000A4B40000}"/>
    <cellStyle name="Gut 2" xfId="17824" hidden="1" xr:uid="{00000000-0005-0000-0000-0000A5B40000}"/>
    <cellStyle name="Gut 2" xfId="17733" hidden="1" xr:uid="{00000000-0005-0000-0000-0000A6B40000}"/>
    <cellStyle name="Gut 2" xfId="17676" hidden="1" xr:uid="{00000000-0005-0000-0000-0000A7B40000}"/>
    <cellStyle name="Gut 2" xfId="17608" hidden="1" xr:uid="{00000000-0005-0000-0000-0000A8B40000}"/>
    <cellStyle name="Gut 2" xfId="17543" hidden="1" xr:uid="{00000000-0005-0000-0000-0000A9B40000}"/>
    <cellStyle name="Gut 2" xfId="17474" hidden="1" xr:uid="{00000000-0005-0000-0000-0000AAB40000}"/>
    <cellStyle name="Gut 2" xfId="17412" hidden="1" xr:uid="{00000000-0005-0000-0000-0000ABB40000}"/>
    <cellStyle name="Gut 2" xfId="17372" hidden="1" xr:uid="{00000000-0005-0000-0000-0000ACB40000}"/>
    <cellStyle name="Gut 2" xfId="17299" hidden="1" xr:uid="{00000000-0005-0000-0000-0000ADB40000}"/>
    <cellStyle name="Gut 2" xfId="17228" hidden="1" xr:uid="{00000000-0005-0000-0000-0000AEB40000}"/>
    <cellStyle name="Gut 2" xfId="17164" hidden="1" xr:uid="{00000000-0005-0000-0000-0000AFB40000}"/>
    <cellStyle name="Gut 2" xfId="17092" hidden="1" xr:uid="{00000000-0005-0000-0000-0000B0B40000}"/>
    <cellStyle name="Gut 2" xfId="17011" hidden="1" xr:uid="{00000000-0005-0000-0000-0000B1B40000}"/>
    <cellStyle name="Gut 2" xfId="16946" hidden="1" xr:uid="{00000000-0005-0000-0000-0000B2B40000}"/>
    <cellStyle name="Gut 2" xfId="16884" hidden="1" xr:uid="{00000000-0005-0000-0000-0000B3B40000}"/>
    <cellStyle name="Gut 2" xfId="16821" hidden="1" xr:uid="{00000000-0005-0000-0000-0000B4B40000}"/>
    <cellStyle name="Gut 2" xfId="16759" hidden="1" xr:uid="{00000000-0005-0000-0000-0000B5B40000}"/>
    <cellStyle name="Gut 2" xfId="16691" hidden="1" xr:uid="{00000000-0005-0000-0000-0000B6B40000}"/>
    <cellStyle name="Gut 2" xfId="16609" hidden="1" xr:uid="{00000000-0005-0000-0000-0000B7B40000}"/>
    <cellStyle name="Gut 2" xfId="16536" hidden="1" xr:uid="{00000000-0005-0000-0000-0000B8B40000}"/>
    <cellStyle name="Gut 2" xfId="16473" hidden="1" xr:uid="{00000000-0005-0000-0000-0000B9B40000}"/>
    <cellStyle name="Gut 2" xfId="16393" hidden="1" xr:uid="{00000000-0005-0000-0000-0000BAB40000}"/>
    <cellStyle name="Gut 2" xfId="16338" hidden="1" xr:uid="{00000000-0005-0000-0000-0000BBB40000}"/>
    <cellStyle name="Gut 2" xfId="16263" hidden="1" xr:uid="{00000000-0005-0000-0000-0000BCB40000}"/>
    <cellStyle name="Gut 2" xfId="16222" hidden="1" xr:uid="{00000000-0005-0000-0000-0000BDB40000}"/>
    <cellStyle name="Gut 2" xfId="16131" hidden="1" xr:uid="{00000000-0005-0000-0000-0000BEB40000}"/>
    <cellStyle name="Gut 2" xfId="16082" hidden="1" xr:uid="{00000000-0005-0000-0000-0000BFB40000}"/>
    <cellStyle name="Gut 2" xfId="15967" hidden="1" xr:uid="{00000000-0005-0000-0000-0000C0B40000}"/>
    <cellStyle name="Gut 2" xfId="15951" hidden="1" xr:uid="{00000000-0005-0000-0000-0000C1B40000}"/>
    <cellStyle name="Gut 2" xfId="15866" hidden="1" xr:uid="{00000000-0005-0000-0000-0000C2B40000}"/>
    <cellStyle name="Gut 2" xfId="15812" hidden="1" xr:uid="{00000000-0005-0000-0000-0000C3B40000}"/>
    <cellStyle name="Gut 2" xfId="15734" hidden="1" xr:uid="{00000000-0005-0000-0000-0000C4B40000}"/>
    <cellStyle name="Gut 2" xfId="15674" hidden="1" xr:uid="{00000000-0005-0000-0000-0000C5B40000}"/>
    <cellStyle name="Gut 2" xfId="15600" hidden="1" xr:uid="{00000000-0005-0000-0000-0000C6B40000}"/>
    <cellStyle name="Gut 2" xfId="15522" hidden="1" xr:uid="{00000000-0005-0000-0000-0000C7B40000}"/>
    <cellStyle name="Gut 2" xfId="15418" hidden="1" xr:uid="{00000000-0005-0000-0000-0000C8B40000}"/>
    <cellStyle name="Gut 2" xfId="15356" hidden="1" xr:uid="{00000000-0005-0000-0000-0000C9B40000}"/>
    <cellStyle name="Gut 2" xfId="15281" hidden="1" xr:uid="{00000000-0005-0000-0000-0000CAB40000}"/>
    <cellStyle name="Gut 2" xfId="15225" hidden="1" xr:uid="{00000000-0005-0000-0000-0000CBB40000}"/>
    <cellStyle name="Gut 2" xfId="15178" hidden="1" xr:uid="{00000000-0005-0000-0000-0000CCB40000}"/>
    <cellStyle name="Gut 2" xfId="15112" hidden="1" xr:uid="{00000000-0005-0000-0000-0000CDB40000}"/>
    <cellStyle name="Gut 2" xfId="15040" hidden="1" xr:uid="{00000000-0005-0000-0000-0000CEB40000}"/>
    <cellStyle name="Gut 2" xfId="14940" hidden="1" xr:uid="{00000000-0005-0000-0000-0000CFB40000}"/>
    <cellStyle name="Gut 2" xfId="14865" hidden="1" xr:uid="{00000000-0005-0000-0000-0000D0B40000}"/>
    <cellStyle name="Gut 2" xfId="14805" hidden="1" xr:uid="{00000000-0005-0000-0000-0000D1B40000}"/>
    <cellStyle name="Gut 2" xfId="14730" hidden="1" xr:uid="{00000000-0005-0000-0000-0000D2B40000}"/>
    <cellStyle name="Gut 2" xfId="14674" hidden="1" xr:uid="{00000000-0005-0000-0000-0000D3B40000}"/>
    <cellStyle name="Gut 2" xfId="14605" hidden="1" xr:uid="{00000000-0005-0000-0000-0000D4B40000}"/>
    <cellStyle name="Gut 2" xfId="14504" hidden="1" xr:uid="{00000000-0005-0000-0000-0000D5B40000}"/>
    <cellStyle name="Gut 2" xfId="14465" hidden="1" xr:uid="{00000000-0005-0000-0000-0000D6B40000}"/>
    <cellStyle name="Gut 2" xfId="14323" hidden="1" xr:uid="{00000000-0005-0000-0000-0000D7B40000}"/>
    <cellStyle name="Gut 2" xfId="14246" hidden="1" xr:uid="{00000000-0005-0000-0000-0000D8B40000}"/>
    <cellStyle name="Gut 2" xfId="14172" hidden="1" xr:uid="{00000000-0005-0000-0000-0000D9B40000}"/>
    <cellStyle name="Gut 2" xfId="14061" hidden="1" xr:uid="{00000000-0005-0000-0000-0000DAB40000}"/>
    <cellStyle name="Gut 2" xfId="13980" hidden="1" xr:uid="{00000000-0005-0000-0000-0000DBB40000}"/>
    <cellStyle name="Gut 2" xfId="13877" hidden="1" xr:uid="{00000000-0005-0000-0000-0000DCB40000}"/>
    <cellStyle name="Gut 2" xfId="13799" hidden="1" xr:uid="{00000000-0005-0000-0000-0000DDB40000}"/>
    <cellStyle name="Gut 2" xfId="13754" hidden="1" xr:uid="{00000000-0005-0000-0000-0000DEB40000}"/>
    <cellStyle name="Gut 2" xfId="13649" hidden="1" xr:uid="{00000000-0005-0000-0000-0000DFB40000}"/>
    <cellStyle name="Gut 2" xfId="13616" hidden="1" xr:uid="{00000000-0005-0000-0000-0000E0B40000}"/>
    <cellStyle name="Gut 2" xfId="13506" hidden="1" xr:uid="{00000000-0005-0000-0000-0000E1B40000}"/>
    <cellStyle name="Gut 2" xfId="13417" hidden="1" xr:uid="{00000000-0005-0000-0000-0000E2B40000}"/>
    <cellStyle name="Gut 2" xfId="13302" hidden="1" xr:uid="{00000000-0005-0000-0000-0000E3B40000}"/>
    <cellStyle name="Gut 2" xfId="13214" hidden="1" xr:uid="{00000000-0005-0000-0000-0000E4B40000}"/>
    <cellStyle name="Gut 2" xfId="13119" hidden="1" xr:uid="{00000000-0005-0000-0000-0000E5B40000}"/>
    <cellStyle name="Gut 2" xfId="13036" hidden="1" xr:uid="{00000000-0005-0000-0000-0000E6B40000}"/>
    <cellStyle name="Gut 2" xfId="12965" hidden="1" xr:uid="{00000000-0005-0000-0000-0000E7B40000}"/>
    <cellStyle name="Gut 2" xfId="12889" hidden="1" xr:uid="{00000000-0005-0000-0000-0000E8B40000}"/>
    <cellStyle name="Gut 2" xfId="12822" hidden="1" xr:uid="{00000000-0005-0000-0000-0000E9B40000}"/>
    <cellStyle name="Gut 2" xfId="12735" hidden="1" xr:uid="{00000000-0005-0000-0000-0000EAB40000}"/>
    <cellStyle name="Gut 2" xfId="12674" hidden="1" xr:uid="{00000000-0005-0000-0000-0000EBB40000}"/>
    <cellStyle name="Gut 2" xfId="12604" hidden="1" xr:uid="{00000000-0005-0000-0000-0000ECB40000}"/>
    <cellStyle name="Gut 2" xfId="12514" hidden="1" xr:uid="{00000000-0005-0000-0000-0000EDB40000}"/>
    <cellStyle name="Gut 2" xfId="12452" hidden="1" xr:uid="{00000000-0005-0000-0000-0000EEB40000}"/>
    <cellStyle name="Gut 2" xfId="12365" hidden="1" xr:uid="{00000000-0005-0000-0000-0000EFB40000}"/>
    <cellStyle name="Gut 2" xfId="12312" hidden="1" xr:uid="{00000000-0005-0000-0000-0000F0B40000}"/>
    <cellStyle name="Gut 2" xfId="12237" hidden="1" xr:uid="{00000000-0005-0000-0000-0000F1B40000}"/>
    <cellStyle name="Gut 2" xfId="12182" hidden="1" xr:uid="{00000000-0005-0000-0000-0000F2B40000}"/>
    <cellStyle name="Gut 2" xfId="12077" hidden="1" xr:uid="{00000000-0005-0000-0000-0000F3B40000}"/>
    <cellStyle name="Gut 2" xfId="12019" hidden="1" xr:uid="{00000000-0005-0000-0000-0000F4B40000}"/>
    <cellStyle name="Gut 2" xfId="11969" hidden="1" xr:uid="{00000000-0005-0000-0000-0000F5B40000}"/>
    <cellStyle name="Gut 2" xfId="11896" hidden="1" xr:uid="{00000000-0005-0000-0000-0000F6B40000}"/>
    <cellStyle name="Gut 2" xfId="11825" hidden="1" xr:uid="{00000000-0005-0000-0000-0000F7B40000}"/>
    <cellStyle name="Gut 2" xfId="11735" hidden="1" xr:uid="{00000000-0005-0000-0000-0000F8B40000}"/>
    <cellStyle name="Gut 2" xfId="11681" hidden="1" xr:uid="{00000000-0005-0000-0000-0000F9B40000}"/>
    <cellStyle name="Gut 2" xfId="11616" hidden="1" xr:uid="{00000000-0005-0000-0000-0000FAB40000}"/>
    <cellStyle name="Gut 2" xfId="11547" hidden="1" xr:uid="{00000000-0005-0000-0000-0000FBB40000}"/>
    <cellStyle name="Gut 2" xfId="11503" hidden="1" xr:uid="{00000000-0005-0000-0000-0000FCB40000}"/>
    <cellStyle name="Gut 2" xfId="11416" hidden="1" xr:uid="{00000000-0005-0000-0000-0000FDB40000}"/>
    <cellStyle name="Gut 2" xfId="11383" hidden="1" xr:uid="{00000000-0005-0000-0000-0000FEB40000}"/>
    <cellStyle name="Gut 2" xfId="11269" hidden="1" xr:uid="{00000000-0005-0000-0000-0000FFB40000}"/>
    <cellStyle name="Gut 2" xfId="11189" hidden="1" xr:uid="{00000000-0005-0000-0000-000000B50000}"/>
    <cellStyle name="Gut 2" xfId="11103" hidden="1" xr:uid="{00000000-0005-0000-0000-000001B50000}"/>
    <cellStyle name="Gut 2" xfId="11049" hidden="1" xr:uid="{00000000-0005-0000-0000-000002B50000}"/>
    <cellStyle name="Gut 2" xfId="10972" hidden="1" xr:uid="{00000000-0005-0000-0000-000003B50000}"/>
    <cellStyle name="Gut 2" xfId="10923" hidden="1" xr:uid="{00000000-0005-0000-0000-000004B50000}"/>
    <cellStyle name="Gut 2" xfId="10830" hidden="1" xr:uid="{00000000-0005-0000-0000-000005B50000}"/>
    <cellStyle name="Gut 2" xfId="10776" hidden="1" xr:uid="{00000000-0005-0000-0000-000006B50000}"/>
    <cellStyle name="Gut 2" xfId="10705" hidden="1" xr:uid="{00000000-0005-0000-0000-000007B50000}"/>
    <cellStyle name="Gut 2" xfId="10650" hidden="1" xr:uid="{00000000-0005-0000-0000-000008B50000}"/>
    <cellStyle name="Gut 2" xfId="10570" hidden="1" xr:uid="{00000000-0005-0000-0000-000009B50000}"/>
    <cellStyle name="Gut 2" xfId="10490" hidden="1" xr:uid="{00000000-0005-0000-0000-00000AB50000}"/>
    <cellStyle name="Gut 2" xfId="10421" hidden="1" xr:uid="{00000000-0005-0000-0000-00000BB50000}"/>
    <cellStyle name="Gut 2" xfId="10352" hidden="1" xr:uid="{00000000-0005-0000-0000-00000CB50000}"/>
    <cellStyle name="Gut 2" xfId="10282" hidden="1" xr:uid="{00000000-0005-0000-0000-00000DB50000}"/>
    <cellStyle name="Gut 2" xfId="10202" hidden="1" xr:uid="{00000000-0005-0000-0000-00000EB50000}"/>
    <cellStyle name="Gut 2" xfId="10137" hidden="1" xr:uid="{00000000-0005-0000-0000-00000FB50000}"/>
    <cellStyle name="Gut 2" xfId="10075" hidden="1" xr:uid="{00000000-0005-0000-0000-000010B50000}"/>
    <cellStyle name="Gut 2" xfId="9998" hidden="1" xr:uid="{00000000-0005-0000-0000-000011B50000}"/>
    <cellStyle name="Gut 2" xfId="9945" hidden="1" xr:uid="{00000000-0005-0000-0000-000012B50000}"/>
    <cellStyle name="Gut 2" xfId="9874" hidden="1" xr:uid="{00000000-0005-0000-0000-000013B50000}"/>
    <cellStyle name="Gut 2" xfId="9820" hidden="1" xr:uid="{00000000-0005-0000-0000-000014B50000}"/>
    <cellStyle name="Gut 2" xfId="9734" hidden="1" xr:uid="{00000000-0005-0000-0000-000015B50000}"/>
    <cellStyle name="Gut 2" xfId="9666" hidden="1" xr:uid="{00000000-0005-0000-0000-000016B50000}"/>
    <cellStyle name="Gut 2" xfId="9606" hidden="1" xr:uid="{00000000-0005-0000-0000-000017B50000}"/>
    <cellStyle name="Gut 2" xfId="9532" hidden="1" xr:uid="{00000000-0005-0000-0000-000018B50000}"/>
    <cellStyle name="Gut 2" xfId="9465" hidden="1" xr:uid="{00000000-0005-0000-0000-000019B50000}"/>
    <cellStyle name="Gut 2" xfId="9397" hidden="1" xr:uid="{00000000-0005-0000-0000-00001AB50000}"/>
    <cellStyle name="Gut 2" xfId="9327" hidden="1" xr:uid="{00000000-0005-0000-0000-00001BB50000}"/>
    <cellStyle name="Gut 2" xfId="9277" hidden="1" xr:uid="{00000000-0005-0000-0000-00001CB50000}"/>
    <cellStyle name="Gut 2" xfId="9230" hidden="1" xr:uid="{00000000-0005-0000-0000-00001DB50000}"/>
    <cellStyle name="Gut 2" xfId="9158" hidden="1" xr:uid="{00000000-0005-0000-0000-00001EB50000}"/>
    <cellStyle name="Gut 2" xfId="9076" hidden="1" xr:uid="{00000000-0005-0000-0000-00001FB50000}"/>
    <cellStyle name="Gut 2" xfId="9024" hidden="1" xr:uid="{00000000-0005-0000-0000-000020B50000}"/>
    <cellStyle name="Gut 2" xfId="8946" hidden="1" xr:uid="{00000000-0005-0000-0000-000021B50000}"/>
    <cellStyle name="Gut 2" xfId="8899" hidden="1" xr:uid="{00000000-0005-0000-0000-000022B50000}"/>
    <cellStyle name="Gut 2" xfId="8833" hidden="1" xr:uid="{00000000-0005-0000-0000-000023B50000}"/>
    <cellStyle name="Gut 2" xfId="8773" hidden="1" xr:uid="{00000000-0005-0000-0000-000024B50000}"/>
    <cellStyle name="Gut 2" xfId="8694" hidden="1" xr:uid="{00000000-0005-0000-0000-000025B50000}"/>
    <cellStyle name="Gut 2" xfId="8639" hidden="1" xr:uid="{00000000-0005-0000-0000-000026B50000}"/>
    <cellStyle name="Gut 2" xfId="8559" hidden="1" xr:uid="{00000000-0005-0000-0000-000027B50000}"/>
    <cellStyle name="Gut 2" xfId="8489" hidden="1" xr:uid="{00000000-0005-0000-0000-000028B50000}"/>
    <cellStyle name="Gut 2" xfId="8409" hidden="1" xr:uid="{00000000-0005-0000-0000-000029B50000}"/>
    <cellStyle name="Gut 2" xfId="8359" hidden="1" xr:uid="{00000000-0005-0000-0000-00002AB50000}"/>
    <cellStyle name="Gut 2" xfId="8278" hidden="1" xr:uid="{00000000-0005-0000-0000-00002BB50000}"/>
    <cellStyle name="Gut 2" xfId="8227" hidden="1" xr:uid="{00000000-0005-0000-0000-00002CB50000}"/>
    <cellStyle name="Gut 2" xfId="8140" hidden="1" xr:uid="{00000000-0005-0000-0000-00002DB50000}"/>
    <cellStyle name="Gut 2" xfId="8085" hidden="1" xr:uid="{00000000-0005-0000-0000-00002EB50000}"/>
    <cellStyle name="Gut 2" xfId="8019" hidden="1" xr:uid="{00000000-0005-0000-0000-00002FB50000}"/>
    <cellStyle name="Gut 2" xfId="7948" hidden="1" xr:uid="{00000000-0005-0000-0000-000030B50000}"/>
    <cellStyle name="Gut 2" xfId="7833" hidden="1" xr:uid="{00000000-0005-0000-0000-000031B50000}"/>
    <cellStyle name="Gut 2" xfId="7810" hidden="1" xr:uid="{00000000-0005-0000-0000-000032B50000}"/>
    <cellStyle name="Gut 2" xfId="7714" hidden="1" xr:uid="{00000000-0005-0000-0000-000033B50000}"/>
    <cellStyle name="Gut 2" xfId="7536" hidden="1" xr:uid="{00000000-0005-0000-0000-000034B50000}"/>
    <cellStyle name="Gut 2" xfId="7480" hidden="1" xr:uid="{00000000-0005-0000-0000-000035B50000}"/>
    <cellStyle name="Gut 2" xfId="7402" hidden="1" xr:uid="{00000000-0005-0000-0000-000036B50000}"/>
    <cellStyle name="Gut 2" xfId="7352" hidden="1" xr:uid="{00000000-0005-0000-0000-000037B50000}"/>
    <cellStyle name="Gut 2" xfId="7261" hidden="1" xr:uid="{00000000-0005-0000-0000-000038B50000}"/>
    <cellStyle name="Gut 2" xfId="20710" hidden="1" xr:uid="{00000000-0005-0000-0000-000039B50000}"/>
    <cellStyle name="Gut 2" xfId="20622" hidden="1" xr:uid="{00000000-0005-0000-0000-00003AB50000}"/>
    <cellStyle name="Gut 2" xfId="20955" hidden="1" xr:uid="{00000000-0005-0000-0000-00003BB50000}"/>
    <cellStyle name="Gut 2" xfId="20967" hidden="1" xr:uid="{00000000-0005-0000-0000-00003CB50000}"/>
    <cellStyle name="Gut 2" xfId="20969" hidden="1" xr:uid="{00000000-0005-0000-0000-00003DB50000}"/>
    <cellStyle name="Gut 2" xfId="20981" hidden="1" xr:uid="{00000000-0005-0000-0000-00003EB50000}"/>
    <cellStyle name="Gut 2" xfId="20989" hidden="1" xr:uid="{00000000-0005-0000-0000-00003FB50000}"/>
    <cellStyle name="Gut 2" xfId="21001" hidden="1" xr:uid="{00000000-0005-0000-0000-000040B50000}"/>
    <cellStyle name="Gut 2" xfId="21009" hidden="1" xr:uid="{00000000-0005-0000-0000-000041B50000}"/>
    <cellStyle name="Gut 2" xfId="21021" hidden="1" xr:uid="{00000000-0005-0000-0000-000042B50000}"/>
    <cellStyle name="Gut 2" xfId="21029" hidden="1" xr:uid="{00000000-0005-0000-0000-000043B50000}"/>
    <cellStyle name="Gut 2" xfId="21041" hidden="1" xr:uid="{00000000-0005-0000-0000-000044B50000}"/>
    <cellStyle name="Gut 2" xfId="21049" hidden="1" xr:uid="{00000000-0005-0000-0000-000045B50000}"/>
    <cellStyle name="Gut 2" xfId="21061" hidden="1" xr:uid="{00000000-0005-0000-0000-000046B50000}"/>
    <cellStyle name="Gut 2" xfId="21121" hidden="1" xr:uid="{00000000-0005-0000-0000-000047B50000}"/>
    <cellStyle name="Gut 2" xfId="21137" hidden="1" xr:uid="{00000000-0005-0000-0000-000048B50000}"/>
    <cellStyle name="Gut 2" xfId="21162" hidden="1" xr:uid="{00000000-0005-0000-0000-000049B50000}"/>
    <cellStyle name="Gut 2" xfId="21176" hidden="1" xr:uid="{00000000-0005-0000-0000-00004AB50000}"/>
    <cellStyle name="Gut 2" xfId="21195" hidden="1" xr:uid="{00000000-0005-0000-0000-00004BB50000}"/>
    <cellStyle name="Gut 2" xfId="21238" hidden="1" xr:uid="{00000000-0005-0000-0000-00004CB50000}"/>
    <cellStyle name="Gut 2" xfId="21265" hidden="1" xr:uid="{00000000-0005-0000-0000-00004DB50000}"/>
    <cellStyle name="Gut 2" xfId="21279" hidden="1" xr:uid="{00000000-0005-0000-0000-00004EB50000}"/>
    <cellStyle name="Gut 2" xfId="21305" hidden="1" xr:uid="{00000000-0005-0000-0000-00004FB50000}"/>
    <cellStyle name="Gut 2" xfId="21315" hidden="1" xr:uid="{00000000-0005-0000-0000-000050B50000}"/>
    <cellStyle name="Gut 2" xfId="21351" hidden="1" xr:uid="{00000000-0005-0000-0000-000051B50000}"/>
    <cellStyle name="Gut 2" xfId="21366" hidden="1" xr:uid="{00000000-0005-0000-0000-000052B50000}"/>
    <cellStyle name="Gut 2" xfId="21392" hidden="1" xr:uid="{00000000-0005-0000-0000-000053B50000}"/>
    <cellStyle name="Gut 2" xfId="21406" hidden="1" xr:uid="{00000000-0005-0000-0000-000054B50000}"/>
    <cellStyle name="Gut 2" xfId="21427" hidden="1" xr:uid="{00000000-0005-0000-0000-000055B50000}"/>
    <cellStyle name="Gut 2" xfId="21440" hidden="1" xr:uid="{00000000-0005-0000-0000-000056B50000}"/>
    <cellStyle name="Gut 2" xfId="21463" hidden="1" xr:uid="{00000000-0005-0000-0000-000057B50000}"/>
    <cellStyle name="Gut 2" xfId="21480" hidden="1" xr:uid="{00000000-0005-0000-0000-000058B50000}"/>
    <cellStyle name="Gut 2" xfId="21498" hidden="1" xr:uid="{00000000-0005-0000-0000-000059B50000}"/>
    <cellStyle name="Gut 2" xfId="21514" hidden="1" xr:uid="{00000000-0005-0000-0000-00005AB50000}"/>
    <cellStyle name="Gut 2" xfId="21532" hidden="1" xr:uid="{00000000-0005-0000-0000-00005BB50000}"/>
    <cellStyle name="Gut 2" xfId="21555" hidden="1" xr:uid="{00000000-0005-0000-0000-00005CB50000}"/>
    <cellStyle name="Gut 2" xfId="21570" hidden="1" xr:uid="{00000000-0005-0000-0000-00005DB50000}"/>
    <cellStyle name="Gut 2" xfId="21595" hidden="1" xr:uid="{00000000-0005-0000-0000-00005EB50000}"/>
    <cellStyle name="Gut 2" xfId="21607" hidden="1" xr:uid="{00000000-0005-0000-0000-00005FB50000}"/>
    <cellStyle name="Gut 2" xfId="21635" hidden="1" xr:uid="{00000000-0005-0000-0000-000060B50000}"/>
    <cellStyle name="Gut 2" xfId="21647" hidden="1" xr:uid="{00000000-0005-0000-0000-000061B50000}"/>
    <cellStyle name="Gut 2" xfId="21666" hidden="1" xr:uid="{00000000-0005-0000-0000-000062B50000}"/>
    <cellStyle name="Gut 2" xfId="21680" hidden="1" xr:uid="{00000000-0005-0000-0000-000063B50000}"/>
    <cellStyle name="Gut 2" xfId="21692" hidden="1" xr:uid="{00000000-0005-0000-0000-000064B50000}"/>
    <cellStyle name="Gut 2" xfId="21713" hidden="1" xr:uid="{00000000-0005-0000-0000-000065B50000}"/>
    <cellStyle name="Gut 2" xfId="21732" hidden="1" xr:uid="{00000000-0005-0000-0000-000066B50000}"/>
    <cellStyle name="Gut 2" xfId="21753" hidden="1" xr:uid="{00000000-0005-0000-0000-000067B50000}"/>
    <cellStyle name="Gut 2" xfId="21773" hidden="1" xr:uid="{00000000-0005-0000-0000-000068B50000}"/>
    <cellStyle name="Gut 2" xfId="21793" hidden="1" xr:uid="{00000000-0005-0000-0000-000069B50000}"/>
    <cellStyle name="Gut 2" xfId="21812" hidden="1" xr:uid="{00000000-0005-0000-0000-00006AB50000}"/>
    <cellStyle name="Gut 2" xfId="21834" hidden="1" xr:uid="{00000000-0005-0000-0000-00006BB50000}"/>
    <cellStyle name="Gut 2" xfId="21848" hidden="1" xr:uid="{00000000-0005-0000-0000-00006CB50000}"/>
    <cellStyle name="Gut 2" xfId="21867" hidden="1" xr:uid="{00000000-0005-0000-0000-00006DB50000}"/>
    <cellStyle name="Gut 2" xfId="21896" hidden="1" xr:uid="{00000000-0005-0000-0000-00006EB50000}"/>
    <cellStyle name="Gut 2" xfId="21920" hidden="1" xr:uid="{00000000-0005-0000-0000-00006FB50000}"/>
    <cellStyle name="Gut 2" xfId="21948" hidden="1" xr:uid="{00000000-0005-0000-0000-000070B50000}"/>
    <cellStyle name="Gut 2" xfId="21960" hidden="1" xr:uid="{00000000-0005-0000-0000-000071B50000}"/>
    <cellStyle name="Gut 2" xfId="21988" hidden="1" xr:uid="{00000000-0005-0000-0000-000072B50000}"/>
    <cellStyle name="Gut 2" xfId="22000" hidden="1" xr:uid="{00000000-0005-0000-0000-000073B50000}"/>
    <cellStyle name="Gut 2" xfId="22022" hidden="1" xr:uid="{00000000-0005-0000-0000-000074B50000}"/>
    <cellStyle name="Gut 2" xfId="22041" hidden="1" xr:uid="{00000000-0005-0000-0000-000075B50000}"/>
    <cellStyle name="Gut 2" xfId="22060" hidden="1" xr:uid="{00000000-0005-0000-0000-000076B50000}"/>
    <cellStyle name="Gut 2" xfId="22085" hidden="1" xr:uid="{00000000-0005-0000-0000-000077B50000}"/>
    <cellStyle name="Gut 2" xfId="22101" hidden="1" xr:uid="{00000000-0005-0000-0000-000078B50000}"/>
    <cellStyle name="Gut 2" xfId="22131" hidden="1" xr:uid="{00000000-0005-0000-0000-000079B50000}"/>
    <cellStyle name="Gut 2" xfId="22148" hidden="1" xr:uid="{00000000-0005-0000-0000-00007AB50000}"/>
    <cellStyle name="Gut 2" xfId="22172" hidden="1" xr:uid="{00000000-0005-0000-0000-00007BB50000}"/>
    <cellStyle name="Gut 2" xfId="22190" hidden="1" xr:uid="{00000000-0005-0000-0000-00007CB50000}"/>
    <cellStyle name="Gut 2" xfId="22212" hidden="1" xr:uid="{00000000-0005-0000-0000-00007DB50000}"/>
    <cellStyle name="Gut 2" xfId="22226" hidden="1" xr:uid="{00000000-0005-0000-0000-00007EB50000}"/>
    <cellStyle name="Gut 2" xfId="22252" hidden="1" xr:uid="{00000000-0005-0000-0000-00007FB50000}"/>
    <cellStyle name="Gut 2" xfId="22263" hidden="1" xr:uid="{00000000-0005-0000-0000-000080B50000}"/>
    <cellStyle name="Gut 2" xfId="22283" hidden="1" xr:uid="{00000000-0005-0000-0000-000081B50000}"/>
    <cellStyle name="Gut 2" xfId="22299" hidden="1" xr:uid="{00000000-0005-0000-0000-000082B50000}"/>
    <cellStyle name="Gut 2" xfId="22313" hidden="1" xr:uid="{00000000-0005-0000-0000-000083B50000}"/>
    <cellStyle name="Gut 2" xfId="22342" hidden="1" xr:uid="{00000000-0005-0000-0000-000084B50000}"/>
    <cellStyle name="Gut 2" xfId="22354" hidden="1" xr:uid="{00000000-0005-0000-0000-000085B50000}"/>
    <cellStyle name="Gut 2" xfId="22382" hidden="1" xr:uid="{00000000-0005-0000-0000-000086B50000}"/>
    <cellStyle name="Gut 2" xfId="22394" hidden="1" xr:uid="{00000000-0005-0000-0000-000087B50000}"/>
    <cellStyle name="Gut 2" xfId="22420" hidden="1" xr:uid="{00000000-0005-0000-0000-000088B50000}"/>
    <cellStyle name="Gut 2" xfId="22434" hidden="1" xr:uid="{00000000-0005-0000-0000-000089B50000}"/>
    <cellStyle name="Gut 2" xfId="22453" hidden="1" xr:uid="{00000000-0005-0000-0000-00008AB50000}"/>
    <cellStyle name="Gut 2" xfId="22474" hidden="1" xr:uid="{00000000-0005-0000-0000-00008BB50000}"/>
    <cellStyle name="Gut 2" xfId="22481" hidden="1" xr:uid="{00000000-0005-0000-0000-00008CB50000}"/>
    <cellStyle name="Gut 2" xfId="22500" hidden="1" xr:uid="{00000000-0005-0000-0000-00008DB50000}"/>
    <cellStyle name="Gut 2" xfId="22517" hidden="1" xr:uid="{00000000-0005-0000-0000-00008EB50000}"/>
    <cellStyle name="Gut 2" xfId="22540" hidden="1" xr:uid="{00000000-0005-0000-0000-00008FB50000}"/>
    <cellStyle name="Gut 2" xfId="22559" hidden="1" xr:uid="{00000000-0005-0000-0000-000090B50000}"/>
    <cellStyle name="Gut 2" xfId="22580" hidden="1" xr:uid="{00000000-0005-0000-0000-000091B50000}"/>
    <cellStyle name="Gut 2" xfId="22595" hidden="1" xr:uid="{00000000-0005-0000-0000-000092B50000}"/>
    <cellStyle name="Gut 2" xfId="22620" hidden="1" xr:uid="{00000000-0005-0000-0000-000093B50000}"/>
    <cellStyle name="Gut 2" xfId="22634" hidden="1" xr:uid="{00000000-0005-0000-0000-000094B50000}"/>
    <cellStyle name="Gut 2" xfId="22659" hidden="1" xr:uid="{00000000-0005-0000-0000-000095B50000}"/>
    <cellStyle name="Gut 2" xfId="22673" hidden="1" xr:uid="{00000000-0005-0000-0000-000096B50000}"/>
    <cellStyle name="Gut 2" xfId="22694" hidden="1" xr:uid="{00000000-0005-0000-0000-000097B50000}"/>
    <cellStyle name="Gut 2" xfId="22709" hidden="1" xr:uid="{00000000-0005-0000-0000-000098B50000}"/>
    <cellStyle name="Gut 2" xfId="22735" hidden="1" xr:uid="{00000000-0005-0000-0000-000099B50000}"/>
    <cellStyle name="Gut 2" xfId="22750" hidden="1" xr:uid="{00000000-0005-0000-0000-00009AB50000}"/>
    <cellStyle name="Gut 2" xfId="22775" hidden="1" xr:uid="{00000000-0005-0000-0000-00009BB50000}"/>
    <cellStyle name="Gut 2" xfId="22789" hidden="1" xr:uid="{00000000-0005-0000-0000-00009CB50000}"/>
    <cellStyle name="Gut 2" xfId="22815" hidden="1" xr:uid="{00000000-0005-0000-0000-00009DB50000}"/>
    <cellStyle name="Gut 2" xfId="22827" hidden="1" xr:uid="{00000000-0005-0000-0000-00009EB50000}"/>
    <cellStyle name="Gut 2" xfId="22847" hidden="1" xr:uid="{00000000-0005-0000-0000-00009FB50000}"/>
    <cellStyle name="Gut 2" xfId="22883" hidden="1" xr:uid="{00000000-0005-0000-0000-0000A0B50000}"/>
    <cellStyle name="Gut 2" xfId="22888" hidden="1" xr:uid="{00000000-0005-0000-0000-0000A1B50000}"/>
    <cellStyle name="Gut 2" xfId="22925" hidden="1" xr:uid="{00000000-0005-0000-0000-0000A2B50000}"/>
    <cellStyle name="Gut 2" xfId="22950" hidden="1" xr:uid="{00000000-0005-0000-0000-0000A3B50000}"/>
    <cellStyle name="Gut 2" xfId="22978" hidden="1" xr:uid="{00000000-0005-0000-0000-0000A4B50000}"/>
    <cellStyle name="Gut 2" xfId="22990" hidden="1" xr:uid="{00000000-0005-0000-0000-0000A5B50000}"/>
    <cellStyle name="Gut 2" xfId="23018" hidden="1" xr:uid="{00000000-0005-0000-0000-0000A6B50000}"/>
    <cellStyle name="Gut 2" xfId="23030" hidden="1" xr:uid="{00000000-0005-0000-0000-0000A7B50000}"/>
    <cellStyle name="Gut 2" xfId="23058" hidden="1" xr:uid="{00000000-0005-0000-0000-0000A8B50000}"/>
    <cellStyle name="Gut 2" xfId="23070" hidden="1" xr:uid="{00000000-0005-0000-0000-0000A9B50000}"/>
    <cellStyle name="Gut 2" xfId="23090" hidden="1" xr:uid="{00000000-0005-0000-0000-0000AAB50000}"/>
    <cellStyle name="Gut 2" xfId="23118" hidden="1" xr:uid="{00000000-0005-0000-0000-0000ABB50000}"/>
    <cellStyle name="Gut 2" xfId="23128" hidden="1" xr:uid="{00000000-0005-0000-0000-0000ACB50000}"/>
    <cellStyle name="Gut 2" xfId="23155" hidden="1" xr:uid="{00000000-0005-0000-0000-0000ADB50000}"/>
    <cellStyle name="Gut 2" xfId="23197" hidden="1" xr:uid="{00000000-0005-0000-0000-0000AEB50000}"/>
    <cellStyle name="Gut 2" xfId="23221" hidden="1" xr:uid="{00000000-0005-0000-0000-0000AFB50000}"/>
    <cellStyle name="Gut 2" xfId="23241" hidden="1" xr:uid="{00000000-0005-0000-0000-0000B0B50000}"/>
    <cellStyle name="Gut 2" xfId="23261" hidden="1" xr:uid="{00000000-0005-0000-0000-0000B1B50000}"/>
    <cellStyle name="Gut 2" xfId="23280" hidden="1" xr:uid="{00000000-0005-0000-0000-0000B2B50000}"/>
    <cellStyle name="Gut 2" xfId="23301" hidden="1" xr:uid="{00000000-0005-0000-0000-0000B3B50000}"/>
    <cellStyle name="Gut 2" xfId="23320" hidden="1" xr:uid="{00000000-0005-0000-0000-0000B4B50000}"/>
    <cellStyle name="Gut 2" xfId="23341" hidden="1" xr:uid="{00000000-0005-0000-0000-0000B5B50000}"/>
    <cellStyle name="Gut 2" xfId="23354" hidden="1" xr:uid="{00000000-0005-0000-0000-0000B6B50000}"/>
    <cellStyle name="Gut 2" xfId="23422" hidden="1" xr:uid="{00000000-0005-0000-0000-0000B7B50000}"/>
    <cellStyle name="Gut 2" xfId="23444" hidden="1" xr:uid="{00000000-0005-0000-0000-0000B8B50000}"/>
    <cellStyle name="Gut 2" xfId="23468" hidden="1" xr:uid="{00000000-0005-0000-0000-0000B9B50000}"/>
    <cellStyle name="Gut 2" xfId="23487" hidden="1" xr:uid="{00000000-0005-0000-0000-0000BAB50000}"/>
    <cellStyle name="Gut 2" xfId="23508" hidden="1" xr:uid="{00000000-0005-0000-0000-0000BBB50000}"/>
    <cellStyle name="Gut 2" xfId="23527" hidden="1" xr:uid="{00000000-0005-0000-0000-0000BCB50000}"/>
    <cellStyle name="Gut 2" xfId="23548" hidden="1" xr:uid="{00000000-0005-0000-0000-0000BDB50000}"/>
    <cellStyle name="Gut 2" xfId="23566" hidden="1" xr:uid="{00000000-0005-0000-0000-0000BEB50000}"/>
    <cellStyle name="Gut 2" xfId="23588" hidden="1" xr:uid="{00000000-0005-0000-0000-0000BFB50000}"/>
    <cellStyle name="Gut 2" xfId="23606" hidden="1" xr:uid="{00000000-0005-0000-0000-0000C0B50000}"/>
    <cellStyle name="Gut 2" xfId="23630" hidden="1" xr:uid="{00000000-0005-0000-0000-0000C1B50000}"/>
    <cellStyle name="Gut 2" xfId="23649" hidden="1" xr:uid="{00000000-0005-0000-0000-0000C2B50000}"/>
    <cellStyle name="Gut 2" xfId="23674" hidden="1" xr:uid="{00000000-0005-0000-0000-0000C3B50000}"/>
    <cellStyle name="Gut 2" xfId="23714" hidden="1" xr:uid="{00000000-0005-0000-0000-0000C4B50000}"/>
    <cellStyle name="Gut 2" xfId="23737" hidden="1" xr:uid="{00000000-0005-0000-0000-0000C5B50000}"/>
    <cellStyle name="Gut 2" xfId="23755" hidden="1" xr:uid="{00000000-0005-0000-0000-0000C6B50000}"/>
    <cellStyle name="Gut 2" xfId="23777" hidden="1" xr:uid="{00000000-0005-0000-0000-0000C7B50000}"/>
    <cellStyle name="Gut 2" xfId="23795" hidden="1" xr:uid="{00000000-0005-0000-0000-0000C8B50000}"/>
    <cellStyle name="Gut 2" xfId="23817" hidden="1" xr:uid="{00000000-0005-0000-0000-0000C9B50000}"/>
    <cellStyle name="Gut 2" xfId="23835" hidden="1" xr:uid="{00000000-0005-0000-0000-0000CAB50000}"/>
    <cellStyle name="Gut 2" xfId="23848" hidden="1" xr:uid="{00000000-0005-0000-0000-0000CBB50000}"/>
    <cellStyle name="Gut 2" xfId="23863" hidden="1" xr:uid="{00000000-0005-0000-0000-0000CCB50000}"/>
    <cellStyle name="Gut 2" xfId="23891" hidden="1" xr:uid="{00000000-0005-0000-0000-0000CDB50000}"/>
    <cellStyle name="Gut 2" xfId="23904" hidden="1" xr:uid="{00000000-0005-0000-0000-0000CEB50000}"/>
    <cellStyle name="Gut 2" xfId="23924" hidden="1" xr:uid="{00000000-0005-0000-0000-0000CFB50000}"/>
    <cellStyle name="Gut 2" xfId="23944" hidden="1" xr:uid="{00000000-0005-0000-0000-0000D0B50000}"/>
    <cellStyle name="Gut 2" xfId="23960" hidden="1" xr:uid="{00000000-0005-0000-0000-0000D1B50000}"/>
    <cellStyle name="Gut 2" xfId="23984" hidden="1" xr:uid="{00000000-0005-0000-0000-0000D2B50000}"/>
    <cellStyle name="Gut 2" xfId="23998" hidden="1" xr:uid="{00000000-0005-0000-0000-0000D3B50000}"/>
    <cellStyle name="Gut 2" xfId="24024" hidden="1" xr:uid="{00000000-0005-0000-0000-0000D4B50000}"/>
    <cellStyle name="Gut 2" xfId="24025" hidden="1" xr:uid="{00000000-0005-0000-0000-0000D5B50000}"/>
    <cellStyle name="Gut 2" xfId="24056" hidden="1" xr:uid="{00000000-0005-0000-0000-0000D6B50000}"/>
    <cellStyle name="Gut 2" xfId="24065" hidden="1" xr:uid="{00000000-0005-0000-0000-0000D7B50000}"/>
    <cellStyle name="Gut 2" xfId="24089" hidden="1" xr:uid="{00000000-0005-0000-0000-0000D8B50000}"/>
    <cellStyle name="Gut 2" xfId="24105" hidden="1" xr:uid="{00000000-0005-0000-0000-0000D9B50000}"/>
    <cellStyle name="Gut 2" xfId="24128" hidden="1" xr:uid="{00000000-0005-0000-0000-0000DAB50000}"/>
    <cellStyle name="Gut 2" xfId="24138" hidden="1" xr:uid="{00000000-0005-0000-0000-0000DBB50000}"/>
    <cellStyle name="Gut 2" xfId="24162" hidden="1" xr:uid="{00000000-0005-0000-0000-0000DCB50000}"/>
    <cellStyle name="Gut 2" xfId="24178" hidden="1" xr:uid="{00000000-0005-0000-0000-0000DDB50000}"/>
    <cellStyle name="Gut 2" xfId="24201" hidden="1" xr:uid="{00000000-0005-0000-0000-0000DEB50000}"/>
    <cellStyle name="Gut 2" xfId="24231" hidden="1" xr:uid="{00000000-0005-0000-0000-0000DFB50000}"/>
    <cellStyle name="Gut 2" xfId="24261" hidden="1" xr:uid="{00000000-0005-0000-0000-0000E0B50000}"/>
    <cellStyle name="Gut 2" xfId="24275" hidden="1" xr:uid="{00000000-0005-0000-0000-0000E1B50000}"/>
    <cellStyle name="Gut 2" xfId="24302" hidden="1" xr:uid="{00000000-0005-0000-0000-0000E2B50000}"/>
    <cellStyle name="Gut 2" xfId="24316" hidden="1" xr:uid="{00000000-0005-0000-0000-0000E3B50000}"/>
    <cellStyle name="Gut 2" xfId="24335" hidden="1" xr:uid="{00000000-0005-0000-0000-0000E4B50000}"/>
    <cellStyle name="Gut 2" xfId="24350" hidden="1" xr:uid="{00000000-0005-0000-0000-0000E5B50000}"/>
    <cellStyle name="Gut 2" xfId="24376" hidden="1" xr:uid="{00000000-0005-0000-0000-0000E6B50000}"/>
    <cellStyle name="Gut 2" xfId="24390" hidden="1" xr:uid="{00000000-0005-0000-0000-0000E7B50000}"/>
    <cellStyle name="Gut 2" xfId="24416" hidden="1" xr:uid="{00000000-0005-0000-0000-0000E8B50000}"/>
    <cellStyle name="Gut 2" xfId="24432" hidden="1" xr:uid="{00000000-0005-0000-0000-0000E9B50000}"/>
    <cellStyle name="Gut 2" xfId="24462" hidden="1" xr:uid="{00000000-0005-0000-0000-0000EAB50000}"/>
    <cellStyle name="Gut 2" xfId="24477" hidden="1" xr:uid="{00000000-0005-0000-0000-0000EBB50000}"/>
    <cellStyle name="Gut 2" xfId="24503" hidden="1" xr:uid="{00000000-0005-0000-0000-0000ECB50000}"/>
    <cellStyle name="Gut 2" xfId="24518" hidden="1" xr:uid="{00000000-0005-0000-0000-0000EDB50000}"/>
    <cellStyle name="Gut 2" xfId="24536" hidden="1" xr:uid="{00000000-0005-0000-0000-0000EEB50000}"/>
    <cellStyle name="Gut 2" xfId="24556" hidden="1" xr:uid="{00000000-0005-0000-0000-0000EFB50000}"/>
    <cellStyle name="Gut 2" xfId="24579" hidden="1" xr:uid="{00000000-0005-0000-0000-0000F0B50000}"/>
    <cellStyle name="Gut 2" xfId="24596" hidden="1" xr:uid="{00000000-0005-0000-0000-0000F1B50000}"/>
    <cellStyle name="Gut 2" xfId="24615" hidden="1" xr:uid="{00000000-0005-0000-0000-0000F2B50000}"/>
    <cellStyle name="Gut 2" xfId="24630" hidden="1" xr:uid="{00000000-0005-0000-0000-0000F3B50000}"/>
    <cellStyle name="Gut 2" xfId="24648" hidden="1" xr:uid="{00000000-0005-0000-0000-0000F4B50000}"/>
    <cellStyle name="Gut 2" xfId="24671" hidden="1" xr:uid="{00000000-0005-0000-0000-0000F5B50000}"/>
    <cellStyle name="Gut 2" xfId="24686" hidden="1" xr:uid="{00000000-0005-0000-0000-0000F6B50000}"/>
    <cellStyle name="Gut 2" xfId="24711" hidden="1" xr:uid="{00000000-0005-0000-0000-0000F7B50000}"/>
    <cellStyle name="Gut 2" xfId="24723" hidden="1" xr:uid="{00000000-0005-0000-0000-0000F8B50000}"/>
    <cellStyle name="Gut 2" xfId="24743" hidden="1" xr:uid="{00000000-0005-0000-0000-0000F9B50000}"/>
    <cellStyle name="Gut 2" xfId="24769" hidden="1" xr:uid="{00000000-0005-0000-0000-0000FAB50000}"/>
    <cellStyle name="Gut 2" xfId="24784" hidden="1" xr:uid="{00000000-0005-0000-0000-0000FBB50000}"/>
    <cellStyle name="Gut 2" xfId="24808" hidden="1" xr:uid="{00000000-0005-0000-0000-0000FCB50000}"/>
    <cellStyle name="Gut 2" xfId="24811" hidden="1" xr:uid="{00000000-0005-0000-0000-0000FDB50000}"/>
    <cellStyle name="Gut 2" xfId="24834" hidden="1" xr:uid="{00000000-0005-0000-0000-0000FEB50000}"/>
    <cellStyle name="Gut 2" xfId="24851" hidden="1" xr:uid="{00000000-0005-0000-0000-0000FFB50000}"/>
    <cellStyle name="Gut 2" xfId="24874" hidden="1" xr:uid="{00000000-0005-0000-0000-000000B60000}"/>
    <cellStyle name="Gut 2" xfId="24891" hidden="1" xr:uid="{00000000-0005-0000-0000-000001B60000}"/>
    <cellStyle name="Gut 2" xfId="24914" hidden="1" xr:uid="{00000000-0005-0000-0000-000002B60000}"/>
    <cellStyle name="Gut 2" xfId="24931" hidden="1" xr:uid="{00000000-0005-0000-0000-000003B60000}"/>
    <cellStyle name="Gut 2" xfId="24949" hidden="1" xr:uid="{00000000-0005-0000-0000-000004B60000}"/>
    <cellStyle name="Gut 2" xfId="24964" hidden="1" xr:uid="{00000000-0005-0000-0000-000005B60000}"/>
    <cellStyle name="Gut 2" xfId="24983" hidden="1" xr:uid="{00000000-0005-0000-0000-000006B60000}"/>
    <cellStyle name="Gut 2" xfId="25004" hidden="1" xr:uid="{00000000-0005-0000-0000-000007B60000}"/>
    <cellStyle name="Gut 2" xfId="25027" hidden="1" xr:uid="{00000000-0005-0000-0000-000008B60000}"/>
    <cellStyle name="Gut 2" xfId="25044" hidden="1" xr:uid="{00000000-0005-0000-0000-000009B60000}"/>
    <cellStyle name="Gut 2" xfId="25067" hidden="1" xr:uid="{00000000-0005-0000-0000-00000AB60000}"/>
    <cellStyle name="Gut 2" xfId="25084" hidden="1" xr:uid="{00000000-0005-0000-0000-00000BB60000}"/>
    <cellStyle name="Gut 2" xfId="25103" hidden="1" xr:uid="{00000000-0005-0000-0000-00000CB60000}"/>
    <cellStyle name="Gut 2" xfId="25125" hidden="1" xr:uid="{00000000-0005-0000-0000-00000DB60000}"/>
    <cellStyle name="Gut 2" xfId="25143" hidden="1" xr:uid="{00000000-0005-0000-0000-00000EB60000}"/>
    <cellStyle name="Gut 2" xfId="25159" hidden="1" xr:uid="{00000000-0005-0000-0000-00000FB60000}"/>
    <cellStyle name="Gut 2" xfId="25177" hidden="1" xr:uid="{00000000-0005-0000-0000-000010B60000}"/>
    <cellStyle name="Gut 2" xfId="25212" hidden="1" xr:uid="{00000000-0005-0000-0000-000011B60000}"/>
    <cellStyle name="Gut 2" xfId="25221" hidden="1" xr:uid="{00000000-0005-0000-0000-000012B60000}"/>
    <cellStyle name="Gut 2" xfId="25258" hidden="1" xr:uid="{00000000-0005-0000-0000-000013B60000}"/>
    <cellStyle name="Gut 2" xfId="25280" hidden="1" xr:uid="{00000000-0005-0000-0000-000014B60000}"/>
    <cellStyle name="Gut 2" xfId="25300" hidden="1" xr:uid="{00000000-0005-0000-0000-000015B60000}"/>
    <cellStyle name="Gut 2" xfId="25320" hidden="1" xr:uid="{00000000-0005-0000-0000-000016B60000}"/>
    <cellStyle name="Gut 2" xfId="25339" hidden="1" xr:uid="{00000000-0005-0000-0000-000017B60000}"/>
    <cellStyle name="Gut 2" xfId="25361" hidden="1" xr:uid="{00000000-0005-0000-0000-000018B60000}"/>
    <cellStyle name="Gut 2" xfId="25376" hidden="1" xr:uid="{00000000-0005-0000-0000-000019B60000}"/>
    <cellStyle name="Gut 2" xfId="25402" hidden="1" xr:uid="{00000000-0005-0000-0000-00001AB60000}"/>
    <cellStyle name="Gut 2" xfId="25419" hidden="1" xr:uid="{00000000-0005-0000-0000-00001BB60000}"/>
    <cellStyle name="Gut 2" xfId="25445" hidden="1" xr:uid="{00000000-0005-0000-0000-00001CB60000}"/>
    <cellStyle name="Gut 2" xfId="25449" hidden="1" xr:uid="{00000000-0005-0000-0000-00001DB60000}"/>
    <cellStyle name="Gut 2" xfId="25473" hidden="1" xr:uid="{00000000-0005-0000-0000-00001EB60000}"/>
    <cellStyle name="Gut 2" xfId="25489" hidden="1" xr:uid="{00000000-0005-0000-0000-00001FB60000}"/>
    <cellStyle name="Gut 2" xfId="25513" hidden="1" xr:uid="{00000000-0005-0000-0000-000020B60000}"/>
    <cellStyle name="Gut 2" xfId="25529" hidden="1" xr:uid="{00000000-0005-0000-0000-000021B60000}"/>
    <cellStyle name="Gut 2" xfId="25552" hidden="1" xr:uid="{00000000-0005-0000-0000-000022B60000}"/>
    <cellStyle name="Gut 2" xfId="25569" hidden="1" xr:uid="{00000000-0005-0000-0000-000023B60000}"/>
    <cellStyle name="Gut 2" xfId="25587" hidden="1" xr:uid="{00000000-0005-0000-0000-000024B60000}"/>
    <cellStyle name="Gut 2" xfId="25608" hidden="1" xr:uid="{00000000-0005-0000-0000-000025B60000}"/>
    <cellStyle name="Gut 2" xfId="25624" hidden="1" xr:uid="{00000000-0005-0000-0000-000026B60000}"/>
    <cellStyle name="Gut 2" xfId="25575" hidden="1" xr:uid="{00000000-0005-0000-0000-000027B60000}"/>
    <cellStyle name="Gut 2" xfId="25554" hidden="1" xr:uid="{00000000-0005-0000-0000-000028B60000}"/>
    <cellStyle name="Gut 2" xfId="25531" hidden="1" xr:uid="{00000000-0005-0000-0000-000029B60000}"/>
    <cellStyle name="Gut 2" xfId="25514" hidden="1" xr:uid="{00000000-0005-0000-0000-00002AB60000}"/>
    <cellStyle name="Gut 2" xfId="25490" hidden="1" xr:uid="{00000000-0005-0000-0000-00002BB60000}"/>
    <cellStyle name="Gut 2" xfId="25474" hidden="1" xr:uid="{00000000-0005-0000-0000-00002CB60000}"/>
    <cellStyle name="Gut 2" xfId="25451" hidden="1" xr:uid="{00000000-0005-0000-0000-00002DB60000}"/>
    <cellStyle name="Gut 2" xfId="25432" hidden="1" xr:uid="{00000000-0005-0000-0000-00002EB60000}"/>
    <cellStyle name="Gut 2" xfId="25406" hidden="1" xr:uid="{00000000-0005-0000-0000-00002FB60000}"/>
    <cellStyle name="Gut 2" xfId="25392" hidden="1" xr:uid="{00000000-0005-0000-0000-000030B60000}"/>
    <cellStyle name="Gut 2" xfId="25362" hidden="1" xr:uid="{00000000-0005-0000-0000-000031B60000}"/>
    <cellStyle name="Gut 2" xfId="25342" hidden="1" xr:uid="{00000000-0005-0000-0000-000032B60000}"/>
    <cellStyle name="Gut 2" xfId="25321" hidden="1" xr:uid="{00000000-0005-0000-0000-000033B60000}"/>
    <cellStyle name="Gut 2" xfId="25301" hidden="1" xr:uid="{00000000-0005-0000-0000-000034B60000}"/>
    <cellStyle name="Gut 2" xfId="25281" hidden="1" xr:uid="{00000000-0005-0000-0000-000035B60000}"/>
    <cellStyle name="Gut 2" xfId="25262" hidden="1" xr:uid="{00000000-0005-0000-0000-000036B60000}"/>
    <cellStyle name="Gut 2" xfId="25215" hidden="1" xr:uid="{00000000-0005-0000-0000-000037B60000}"/>
    <cellStyle name="Gut 2" xfId="25184" hidden="1" xr:uid="{00000000-0005-0000-0000-000038B60000}"/>
    <cellStyle name="Gut 2" xfId="25166" hidden="1" xr:uid="{00000000-0005-0000-0000-000039B60000}"/>
    <cellStyle name="Gut 2" xfId="25150" hidden="1" xr:uid="{00000000-0005-0000-0000-00003AB60000}"/>
    <cellStyle name="Gut 2" xfId="25132" hidden="1" xr:uid="{00000000-0005-0000-0000-00003BB60000}"/>
    <cellStyle name="Gut 2" xfId="25109" hidden="1" xr:uid="{00000000-0005-0000-0000-00003CB60000}"/>
    <cellStyle name="Gut 2" xfId="25086" hidden="1" xr:uid="{00000000-0005-0000-0000-00003DB60000}"/>
    <cellStyle name="Gut 2" xfId="25069" hidden="1" xr:uid="{00000000-0005-0000-0000-00003EB60000}"/>
    <cellStyle name="Gut 2" xfId="25046" hidden="1" xr:uid="{00000000-0005-0000-0000-00003FB60000}"/>
    <cellStyle name="Gut 2" xfId="25029" hidden="1" xr:uid="{00000000-0005-0000-0000-000040B60000}"/>
    <cellStyle name="Gut 2" xfId="25006" hidden="1" xr:uid="{00000000-0005-0000-0000-000041B60000}"/>
    <cellStyle name="Gut 2" xfId="24989" hidden="1" xr:uid="{00000000-0005-0000-0000-000042B60000}"/>
    <cellStyle name="Gut 2" xfId="24970" hidden="1" xr:uid="{00000000-0005-0000-0000-000043B60000}"/>
    <cellStyle name="Gut 2" xfId="24956" hidden="1" xr:uid="{00000000-0005-0000-0000-000044B60000}"/>
    <cellStyle name="Gut 2" xfId="24937" hidden="1" xr:uid="{00000000-0005-0000-0000-000045B60000}"/>
    <cellStyle name="Gut 2" xfId="24916" hidden="1" xr:uid="{00000000-0005-0000-0000-000046B60000}"/>
    <cellStyle name="Gut 2" xfId="24893" hidden="1" xr:uid="{00000000-0005-0000-0000-000047B60000}"/>
    <cellStyle name="Gut 2" xfId="24876" hidden="1" xr:uid="{00000000-0005-0000-0000-000048B60000}"/>
    <cellStyle name="Gut 2" xfId="24852" hidden="1" xr:uid="{00000000-0005-0000-0000-000049B60000}"/>
    <cellStyle name="Gut 2" xfId="24836" hidden="1" xr:uid="{00000000-0005-0000-0000-00004AB60000}"/>
    <cellStyle name="Gut 2" xfId="24813" hidden="1" xr:uid="{00000000-0005-0000-0000-00004BB60000}"/>
    <cellStyle name="Gut 2" xfId="24797" hidden="1" xr:uid="{00000000-0005-0000-0000-00004CB60000}"/>
    <cellStyle name="Gut 2" xfId="24771" hidden="1" xr:uid="{00000000-0005-0000-0000-00004DB60000}"/>
    <cellStyle name="Gut 2" xfId="24748" hidden="1" xr:uid="{00000000-0005-0000-0000-00004EB60000}"/>
    <cellStyle name="Gut 2" xfId="24724" hidden="1" xr:uid="{00000000-0005-0000-0000-00004FB60000}"/>
    <cellStyle name="Gut 2" xfId="24696" hidden="1" xr:uid="{00000000-0005-0000-0000-000050B60000}"/>
    <cellStyle name="Gut 2" xfId="24680" hidden="1" xr:uid="{00000000-0005-0000-0000-000051B60000}"/>
    <cellStyle name="Gut 2" xfId="24655" hidden="1" xr:uid="{00000000-0005-0000-0000-000052B60000}"/>
    <cellStyle name="Gut 2" xfId="24637" hidden="1" xr:uid="{00000000-0005-0000-0000-000053B60000}"/>
    <cellStyle name="Gut 2" xfId="24621" hidden="1" xr:uid="{00000000-0005-0000-0000-000054B60000}"/>
    <cellStyle name="Gut 2" xfId="24602" hidden="1" xr:uid="{00000000-0005-0000-0000-000055B60000}"/>
    <cellStyle name="Gut 2" xfId="24581" hidden="1" xr:uid="{00000000-0005-0000-0000-000056B60000}"/>
    <cellStyle name="Gut 2" xfId="24558" hidden="1" xr:uid="{00000000-0005-0000-0000-000057B60000}"/>
    <cellStyle name="Gut 2" xfId="24541" hidden="1" xr:uid="{00000000-0005-0000-0000-000058B60000}"/>
    <cellStyle name="Gut 2" xfId="24505" hidden="1" xr:uid="{00000000-0005-0000-0000-000059B60000}"/>
    <cellStyle name="Gut 2" xfId="24490" hidden="1" xr:uid="{00000000-0005-0000-0000-00005AB60000}"/>
    <cellStyle name="Gut 2" xfId="24463" hidden="1" xr:uid="{00000000-0005-0000-0000-00005BB60000}"/>
    <cellStyle name="Gut 2" xfId="24449" hidden="1" xr:uid="{00000000-0005-0000-0000-00005CB60000}"/>
    <cellStyle name="Gut 2" xfId="24423" hidden="1" xr:uid="{00000000-0005-0000-0000-00005DB60000}"/>
    <cellStyle name="Gut 2" xfId="24403" hidden="1" xr:uid="{00000000-0005-0000-0000-00005EB60000}"/>
    <cellStyle name="Gut 2" xfId="24377" hidden="1" xr:uid="{00000000-0005-0000-0000-00005FB60000}"/>
    <cellStyle name="Gut 2" xfId="24363" hidden="1" xr:uid="{00000000-0005-0000-0000-000060B60000}"/>
    <cellStyle name="Gut 2" xfId="24337" hidden="1" xr:uid="{00000000-0005-0000-0000-000061B60000}"/>
    <cellStyle name="Gut 2" xfId="24332" hidden="1" xr:uid="{00000000-0005-0000-0000-000062B60000}"/>
    <cellStyle name="Gut 2" xfId="24303" hidden="1" xr:uid="{00000000-0005-0000-0000-000063B60000}"/>
    <cellStyle name="Gut 2" xfId="24288" hidden="1" xr:uid="{00000000-0005-0000-0000-000064B60000}"/>
    <cellStyle name="Gut 2" xfId="24262" hidden="1" xr:uid="{00000000-0005-0000-0000-000065B60000}"/>
    <cellStyle name="Gut 2" xfId="24248" hidden="1" xr:uid="{00000000-0005-0000-0000-000066B60000}"/>
    <cellStyle name="Gut 2" xfId="24215" hidden="1" xr:uid="{00000000-0005-0000-0000-000067B60000}"/>
    <cellStyle name="Gut 2" xfId="24203" hidden="1" xr:uid="{00000000-0005-0000-0000-000068B60000}"/>
    <cellStyle name="Gut 2" xfId="24180" hidden="1" xr:uid="{00000000-0005-0000-0000-000069B60000}"/>
    <cellStyle name="Gut 2" xfId="24163" hidden="1" xr:uid="{00000000-0005-0000-0000-00006AB60000}"/>
    <cellStyle name="Gut 2" xfId="24139" hidden="1" xr:uid="{00000000-0005-0000-0000-00006BB60000}"/>
    <cellStyle name="Gut 2" xfId="24130" hidden="1" xr:uid="{00000000-0005-0000-0000-00006CB60000}"/>
    <cellStyle name="Gut 2" xfId="24106" hidden="1" xr:uid="{00000000-0005-0000-0000-00006DB60000}"/>
    <cellStyle name="Gut 2" xfId="24090" hidden="1" xr:uid="{00000000-0005-0000-0000-00006EB60000}"/>
    <cellStyle name="Gut 2" xfId="24066" hidden="1" xr:uid="{00000000-0005-0000-0000-00006FB60000}"/>
    <cellStyle name="Gut 2" xfId="24044" hidden="1" xr:uid="{00000000-0005-0000-0000-000070B60000}"/>
    <cellStyle name="Gut 2" xfId="24026" hidden="1" xr:uid="{00000000-0005-0000-0000-000071B60000}"/>
    <cellStyle name="Gut 2" xfId="24011" hidden="1" xr:uid="{00000000-0005-0000-0000-000072B60000}"/>
    <cellStyle name="Gut 2" xfId="23985" hidden="1" xr:uid="{00000000-0005-0000-0000-000073B60000}"/>
    <cellStyle name="Gut 2" xfId="23970" hidden="1" xr:uid="{00000000-0005-0000-0000-000074B60000}"/>
    <cellStyle name="Gut 2" xfId="23945" hidden="1" xr:uid="{00000000-0005-0000-0000-000075B60000}"/>
    <cellStyle name="Gut 2" xfId="23926" hidden="1" xr:uid="{00000000-0005-0000-0000-000076B60000}"/>
    <cellStyle name="Gut 2" xfId="23905" hidden="1" xr:uid="{00000000-0005-0000-0000-000077B60000}"/>
    <cellStyle name="Gut 2" xfId="23877" hidden="1" xr:uid="{00000000-0005-0000-0000-000078B60000}"/>
    <cellStyle name="Gut 2" xfId="23864" hidden="1" xr:uid="{00000000-0005-0000-0000-000079B60000}"/>
    <cellStyle name="Gut 2" xfId="23843" hidden="1" xr:uid="{00000000-0005-0000-0000-00007AB60000}"/>
    <cellStyle name="Gut 2" xfId="23824" hidden="1" xr:uid="{00000000-0005-0000-0000-00007BB60000}"/>
    <cellStyle name="Gut 2" xfId="23802" hidden="1" xr:uid="{00000000-0005-0000-0000-00007CB60000}"/>
    <cellStyle name="Gut 2" xfId="23784" hidden="1" xr:uid="{00000000-0005-0000-0000-00007DB60000}"/>
    <cellStyle name="Gut 2" xfId="23762" hidden="1" xr:uid="{00000000-0005-0000-0000-00007EB60000}"/>
    <cellStyle name="Gut 2" xfId="23744" hidden="1" xr:uid="{00000000-0005-0000-0000-00007FB60000}"/>
    <cellStyle name="Gut 2" xfId="23709" hidden="1" xr:uid="{00000000-0005-0000-0000-000080B60000}"/>
    <cellStyle name="Gut 2" xfId="23702" hidden="1" xr:uid="{00000000-0005-0000-0000-000081B60000}"/>
    <cellStyle name="Gut 2" xfId="23660" hidden="1" xr:uid="{00000000-0005-0000-0000-000082B60000}"/>
    <cellStyle name="Gut 2" xfId="23643" hidden="1" xr:uid="{00000000-0005-0000-0000-000083B60000}"/>
    <cellStyle name="Gut 2" xfId="23615" hidden="1" xr:uid="{00000000-0005-0000-0000-000084B60000}"/>
    <cellStyle name="Gut 2" xfId="23595" hidden="1" xr:uid="{00000000-0005-0000-0000-000085B60000}"/>
    <cellStyle name="Gut 2" xfId="23573" hidden="1" xr:uid="{00000000-0005-0000-0000-000086B60000}"/>
    <cellStyle name="Gut 2" xfId="23555" hidden="1" xr:uid="{00000000-0005-0000-0000-000087B60000}"/>
    <cellStyle name="Gut 2" xfId="23533" hidden="1" xr:uid="{00000000-0005-0000-0000-000088B60000}"/>
    <cellStyle name="Gut 2" xfId="23510" hidden="1" xr:uid="{00000000-0005-0000-0000-000089B60000}"/>
    <cellStyle name="Gut 2" xfId="23493" hidden="1" xr:uid="{00000000-0005-0000-0000-00008AB60000}"/>
    <cellStyle name="Gut 2" xfId="23474" hidden="1" xr:uid="{00000000-0005-0000-0000-00008BB60000}"/>
    <cellStyle name="Gut 2" xfId="23451" hidden="1" xr:uid="{00000000-0005-0000-0000-00008CB60000}"/>
    <cellStyle name="Gut 2" xfId="23433" hidden="1" xr:uid="{00000000-0005-0000-0000-00008DB60000}"/>
    <cellStyle name="Gut 2" xfId="23396" hidden="1" xr:uid="{00000000-0005-0000-0000-00008EB60000}"/>
    <cellStyle name="Gut 2" xfId="23342" hidden="1" xr:uid="{00000000-0005-0000-0000-00008FB60000}"/>
    <cellStyle name="Gut 2" xfId="23323" hidden="1" xr:uid="{00000000-0005-0000-0000-000090B60000}"/>
    <cellStyle name="Gut 2" xfId="23302" hidden="1" xr:uid="{00000000-0005-0000-0000-000091B60000}"/>
    <cellStyle name="Gut 2" xfId="23283" hidden="1" xr:uid="{00000000-0005-0000-0000-000092B60000}"/>
    <cellStyle name="Gut 2" xfId="23262" hidden="1" xr:uid="{00000000-0005-0000-0000-000093B60000}"/>
    <cellStyle name="Gut 2" xfId="23242" hidden="1" xr:uid="{00000000-0005-0000-0000-000094B60000}"/>
    <cellStyle name="Gut 2" xfId="23222" hidden="1" xr:uid="{00000000-0005-0000-0000-000095B60000}"/>
    <cellStyle name="Gut 2" xfId="23208" hidden="1" xr:uid="{00000000-0005-0000-0000-000096B60000}"/>
    <cellStyle name="Gut 2" xfId="23147" hidden="1" xr:uid="{00000000-0005-0000-0000-000097B60000}"/>
    <cellStyle name="Gut 2" xfId="23119" hidden="1" xr:uid="{00000000-0005-0000-0000-000098B60000}"/>
    <cellStyle name="Gut 2" xfId="23092" hidden="1" xr:uid="{00000000-0005-0000-0000-000099B60000}"/>
    <cellStyle name="Gut 2" xfId="23071" hidden="1" xr:uid="{00000000-0005-0000-0000-00009AB60000}"/>
    <cellStyle name="Gut 2" xfId="23043" hidden="1" xr:uid="{00000000-0005-0000-0000-00009BB60000}"/>
    <cellStyle name="Gut 2" xfId="23031" hidden="1" xr:uid="{00000000-0005-0000-0000-00009CB60000}"/>
    <cellStyle name="Gut 2" xfId="23003" hidden="1" xr:uid="{00000000-0005-0000-0000-00009DB60000}"/>
    <cellStyle name="Gut 2" xfId="22991" hidden="1" xr:uid="{00000000-0005-0000-0000-00009EB60000}"/>
    <cellStyle name="Gut 2" xfId="22963" hidden="1" xr:uid="{00000000-0005-0000-0000-00009FB60000}"/>
    <cellStyle name="Gut 2" xfId="22951" hidden="1" xr:uid="{00000000-0005-0000-0000-0000A0B60000}"/>
    <cellStyle name="Gut 2" xfId="22931" hidden="1" xr:uid="{00000000-0005-0000-0000-0000A1B60000}"/>
    <cellStyle name="Gut 2" xfId="22862" hidden="1" xr:uid="{00000000-0005-0000-0000-0000A2B60000}"/>
    <cellStyle name="Gut 2" xfId="22848" hidden="1" xr:uid="{00000000-0005-0000-0000-0000A3B60000}"/>
    <cellStyle name="Gut 2" xfId="22817" hidden="1" xr:uid="{00000000-0005-0000-0000-0000A4B60000}"/>
    <cellStyle name="Gut 2" xfId="22802" hidden="1" xr:uid="{00000000-0005-0000-0000-0000A5B60000}"/>
    <cellStyle name="Gut 2" xfId="22776" hidden="1" xr:uid="{00000000-0005-0000-0000-0000A6B60000}"/>
    <cellStyle name="Gut 2" xfId="22762" hidden="1" xr:uid="{00000000-0005-0000-0000-0000A7B60000}"/>
    <cellStyle name="Gut 2" xfId="22736" hidden="1" xr:uid="{00000000-0005-0000-0000-0000A8B60000}"/>
    <cellStyle name="Gut 2" xfId="22722" hidden="1" xr:uid="{00000000-0005-0000-0000-0000A9B60000}"/>
    <cellStyle name="Gut 2" xfId="22696" hidden="1" xr:uid="{00000000-0005-0000-0000-0000AAB60000}"/>
    <cellStyle name="Gut 2" xfId="22691" hidden="1" xr:uid="{00000000-0005-0000-0000-0000ABB60000}"/>
    <cellStyle name="Gut 2" xfId="22662" hidden="1" xr:uid="{00000000-0005-0000-0000-0000ACB60000}"/>
    <cellStyle name="Gut 2" xfId="22647" hidden="1" xr:uid="{00000000-0005-0000-0000-0000ADB60000}"/>
    <cellStyle name="Gut 2" xfId="22621" hidden="1" xr:uid="{00000000-0005-0000-0000-0000AEB60000}"/>
    <cellStyle name="Gut 2" xfId="22607" hidden="1" xr:uid="{00000000-0005-0000-0000-0000AFB60000}"/>
    <cellStyle name="Gut 2" xfId="22581" hidden="1" xr:uid="{00000000-0005-0000-0000-0000B0B60000}"/>
    <cellStyle name="Gut 2" xfId="22562" hidden="1" xr:uid="{00000000-0005-0000-0000-0000B1B60000}"/>
    <cellStyle name="Gut 2" xfId="22541" hidden="1" xr:uid="{00000000-0005-0000-0000-0000B2B60000}"/>
    <cellStyle name="Gut 2" xfId="22526" hidden="1" xr:uid="{00000000-0005-0000-0000-0000B3B60000}"/>
    <cellStyle name="Gut 2" xfId="22501" hidden="1" xr:uid="{00000000-0005-0000-0000-0000B4B60000}"/>
    <cellStyle name="Gut 2" xfId="22494" hidden="1" xr:uid="{00000000-0005-0000-0000-0000B5B60000}"/>
    <cellStyle name="Gut 2" xfId="22475" hidden="1" xr:uid="{00000000-0005-0000-0000-0000B6B60000}"/>
    <cellStyle name="Gut 2" xfId="22456" hidden="1" xr:uid="{00000000-0005-0000-0000-0000B7B60000}"/>
    <cellStyle name="Gut 2" xfId="22435" hidden="1" xr:uid="{00000000-0005-0000-0000-0000B8B60000}"/>
    <cellStyle name="Gut 2" xfId="22408" hidden="1" xr:uid="{00000000-0005-0000-0000-0000B9B60000}"/>
    <cellStyle name="Gut 2" xfId="22395" hidden="1" xr:uid="{00000000-0005-0000-0000-0000BAB60000}"/>
    <cellStyle name="Gut 2" xfId="22367" hidden="1" xr:uid="{00000000-0005-0000-0000-0000BBB60000}"/>
    <cellStyle name="Gut 2" xfId="22355" hidden="1" xr:uid="{00000000-0005-0000-0000-0000BCB60000}"/>
    <cellStyle name="Gut 2" xfId="22327" hidden="1" xr:uid="{00000000-0005-0000-0000-0000BDB60000}"/>
    <cellStyle name="Gut 2" xfId="22314" hidden="1" xr:uid="{00000000-0005-0000-0000-0000BEB60000}"/>
    <cellStyle name="Gut 2" xfId="22288" hidden="1" xr:uid="{00000000-0005-0000-0000-0000BFB60000}"/>
    <cellStyle name="Gut 2" xfId="22254" hidden="1" xr:uid="{00000000-0005-0000-0000-0000C0B60000}"/>
    <cellStyle name="Gut 2" xfId="22239" hidden="1" xr:uid="{00000000-0005-0000-0000-0000C1B60000}"/>
    <cellStyle name="Gut 2" xfId="22213" hidden="1" xr:uid="{00000000-0005-0000-0000-0000C2B60000}"/>
    <cellStyle name="Gut 2" xfId="22198" hidden="1" xr:uid="{00000000-0005-0000-0000-0000C3B60000}"/>
    <cellStyle name="Gut 2" xfId="22173" hidden="1" xr:uid="{00000000-0005-0000-0000-0000C4B60000}"/>
    <cellStyle name="Gut 2" xfId="22158" hidden="1" xr:uid="{00000000-0005-0000-0000-0000C5B60000}"/>
    <cellStyle name="Gut 2" xfId="22132" hidden="1" xr:uid="{00000000-0005-0000-0000-0000C6B60000}"/>
    <cellStyle name="Gut 2" xfId="22118" hidden="1" xr:uid="{00000000-0005-0000-0000-0000C7B60000}"/>
    <cellStyle name="Gut 2" xfId="22088" hidden="1" xr:uid="{00000000-0005-0000-0000-0000C8B60000}"/>
    <cellStyle name="Gut 2" xfId="22072" hidden="1" xr:uid="{00000000-0005-0000-0000-0000C9B60000}"/>
    <cellStyle name="Gut 2" xfId="22042" hidden="1" xr:uid="{00000000-0005-0000-0000-0000CAB60000}"/>
    <cellStyle name="Gut 2" xfId="22019" hidden="1" xr:uid="{00000000-0005-0000-0000-0000CBB60000}"/>
    <cellStyle name="Gut 2" xfId="22001" hidden="1" xr:uid="{00000000-0005-0000-0000-0000CCB60000}"/>
    <cellStyle name="Gut 2" xfId="21973" hidden="1" xr:uid="{00000000-0005-0000-0000-0000CDB60000}"/>
    <cellStyle name="Gut 2" xfId="21961" hidden="1" xr:uid="{00000000-0005-0000-0000-0000CEB60000}"/>
    <cellStyle name="Gut 2" xfId="21933" hidden="1" xr:uid="{00000000-0005-0000-0000-0000CFB60000}"/>
    <cellStyle name="Gut 2" xfId="21921" hidden="1" xr:uid="{00000000-0005-0000-0000-0000D0B60000}"/>
    <cellStyle name="Gut 2" xfId="21901" hidden="1" xr:uid="{00000000-0005-0000-0000-0000D1B60000}"/>
    <cellStyle name="Gut 2" xfId="21869" hidden="1" xr:uid="{00000000-0005-0000-0000-0000D2B60000}"/>
    <cellStyle name="Gut 2" xfId="21863" hidden="1" xr:uid="{00000000-0005-0000-0000-0000D3B60000}"/>
    <cellStyle name="Gut 2" xfId="21835" hidden="1" xr:uid="{00000000-0005-0000-0000-0000D4B60000}"/>
    <cellStyle name="Gut 2" xfId="21815" hidden="1" xr:uid="{00000000-0005-0000-0000-0000D5B60000}"/>
    <cellStyle name="Gut 2" xfId="21794" hidden="1" xr:uid="{00000000-0005-0000-0000-0000D6B60000}"/>
    <cellStyle name="Gut 2" xfId="21774" hidden="1" xr:uid="{00000000-0005-0000-0000-0000D7B60000}"/>
    <cellStyle name="Gut 2" xfId="21754" hidden="1" xr:uid="{00000000-0005-0000-0000-0000D8B60000}"/>
    <cellStyle name="Gut 2" xfId="21735" hidden="1" xr:uid="{00000000-0005-0000-0000-0000D9B60000}"/>
    <cellStyle name="Gut 2" xfId="21714" hidden="1" xr:uid="{00000000-0005-0000-0000-0000DAB60000}"/>
    <cellStyle name="Gut 2" xfId="21695" hidden="1" xr:uid="{00000000-0005-0000-0000-0000DBB60000}"/>
    <cellStyle name="Gut 2" xfId="21681" hidden="1" xr:uid="{00000000-0005-0000-0000-0000DCB60000}"/>
    <cellStyle name="Gut 2" xfId="21669" hidden="1" xr:uid="{00000000-0005-0000-0000-0000DDB60000}"/>
    <cellStyle name="Gut 2" xfId="21648" hidden="1" xr:uid="{00000000-0005-0000-0000-0000DEB60000}"/>
    <cellStyle name="Gut 2" xfId="21620" hidden="1" xr:uid="{00000000-0005-0000-0000-0000DFB60000}"/>
    <cellStyle name="Gut 2" xfId="21608" hidden="1" xr:uid="{00000000-0005-0000-0000-0000E0B60000}"/>
    <cellStyle name="Gut 2" xfId="21580" hidden="1" xr:uid="{00000000-0005-0000-0000-0000E1B60000}"/>
    <cellStyle name="Gut 2" xfId="21564" hidden="1" xr:uid="{00000000-0005-0000-0000-0000E2B60000}"/>
    <cellStyle name="Gut 2" xfId="21539" hidden="1" xr:uid="{00000000-0005-0000-0000-0000E3B60000}"/>
    <cellStyle name="Gut 2" xfId="21521" hidden="1" xr:uid="{00000000-0005-0000-0000-0000E4B60000}"/>
    <cellStyle name="Gut 2" xfId="21505" hidden="1" xr:uid="{00000000-0005-0000-0000-0000E5B60000}"/>
    <cellStyle name="Gut 2" xfId="21487" hidden="1" xr:uid="{00000000-0005-0000-0000-0000E6B60000}"/>
    <cellStyle name="Gut 2" xfId="21465" hidden="1" xr:uid="{00000000-0005-0000-0000-0000E7B60000}"/>
    <cellStyle name="Gut 2" xfId="21441" hidden="1" xr:uid="{00000000-0005-0000-0000-0000E8B60000}"/>
    <cellStyle name="Gut 2" xfId="21422" hidden="1" xr:uid="{00000000-0005-0000-0000-0000E9B60000}"/>
    <cellStyle name="Gut 2" xfId="21393" hidden="1" xr:uid="{00000000-0005-0000-0000-0000EAB60000}"/>
    <cellStyle name="Gut 2" xfId="21379" hidden="1" xr:uid="{00000000-0005-0000-0000-0000EBB60000}"/>
    <cellStyle name="Gut 2" xfId="21353" hidden="1" xr:uid="{00000000-0005-0000-0000-0000ECB60000}"/>
    <cellStyle name="Gut 2" xfId="21338" hidden="1" xr:uid="{00000000-0005-0000-0000-0000EDB60000}"/>
    <cellStyle name="Gut 2" xfId="21316" hidden="1" xr:uid="{00000000-0005-0000-0000-0000EEB60000}"/>
    <cellStyle name="Gut 2" xfId="21292" hidden="1" xr:uid="{00000000-0005-0000-0000-0000EFB60000}"/>
    <cellStyle name="Gut 2" xfId="21266" hidden="1" xr:uid="{00000000-0005-0000-0000-0000F0B60000}"/>
    <cellStyle name="Gut 2" xfId="21233" hidden="1" xr:uid="{00000000-0005-0000-0000-0000F1B60000}"/>
    <cellStyle name="Gut 2" xfId="21224" hidden="1" xr:uid="{00000000-0005-0000-0000-0000F2B60000}"/>
    <cellStyle name="Gut 2" xfId="21196" hidden="1" xr:uid="{00000000-0005-0000-0000-0000F3B60000}"/>
    <cellStyle name="Gut 2" xfId="21164" hidden="1" xr:uid="{00000000-0005-0000-0000-0000F4B60000}"/>
    <cellStyle name="Gut 2" xfId="21150" hidden="1" xr:uid="{00000000-0005-0000-0000-0000F5B60000}"/>
    <cellStyle name="Gut 2" xfId="21124" hidden="1" xr:uid="{00000000-0005-0000-0000-0000F6B60000}"/>
    <cellStyle name="Gut 2" xfId="21108" hidden="1" xr:uid="{00000000-0005-0000-0000-0000F7B60000}"/>
    <cellStyle name="Gut 2" xfId="21082" hidden="1" xr:uid="{00000000-0005-0000-0000-0000F8B60000}"/>
    <cellStyle name="Gut 2" xfId="21062" hidden="1" xr:uid="{00000000-0005-0000-0000-0000F9B60000}"/>
    <cellStyle name="Gut 2" xfId="25654" hidden="1" xr:uid="{00000000-0005-0000-0000-0000FAB60000}"/>
    <cellStyle name="Gut 2" xfId="25662" hidden="1" xr:uid="{00000000-0005-0000-0000-0000FBB60000}"/>
    <cellStyle name="Gut 2" xfId="25674" hidden="1" xr:uid="{00000000-0005-0000-0000-0000FCB60000}"/>
    <cellStyle name="Gut 2" xfId="25676" hidden="1" xr:uid="{00000000-0005-0000-0000-0000FDB60000}"/>
    <cellStyle name="Gut 2" xfId="25688" hidden="1" xr:uid="{00000000-0005-0000-0000-0000FEB60000}"/>
    <cellStyle name="Gut 2" xfId="25696" hidden="1" xr:uid="{00000000-0005-0000-0000-0000FFB60000}"/>
    <cellStyle name="Gut 2" xfId="25708" hidden="1" xr:uid="{00000000-0005-0000-0000-000000B70000}"/>
    <cellStyle name="Gut 2" xfId="25716" hidden="1" xr:uid="{00000000-0005-0000-0000-000001B70000}"/>
    <cellStyle name="Gut 2" xfId="25728" hidden="1" xr:uid="{00000000-0005-0000-0000-000002B70000}"/>
    <cellStyle name="Gut 2" xfId="25736" hidden="1" xr:uid="{00000000-0005-0000-0000-000003B70000}"/>
    <cellStyle name="Gut 2" xfId="25748" hidden="1" xr:uid="{00000000-0005-0000-0000-000004B70000}"/>
    <cellStyle name="Gut 2" xfId="25756" hidden="1" xr:uid="{00000000-0005-0000-0000-000005B70000}"/>
    <cellStyle name="Gut 2" xfId="25768" hidden="1" xr:uid="{00000000-0005-0000-0000-000006B70000}"/>
    <cellStyle name="Gut 2" xfId="25794" hidden="1" xr:uid="{00000000-0005-0000-0000-000007B70000}"/>
    <cellStyle name="Gut 2" xfId="25802" hidden="1" xr:uid="{00000000-0005-0000-0000-000008B70000}"/>
    <cellStyle name="Gut 2" xfId="25814" hidden="1" xr:uid="{00000000-0005-0000-0000-000009B70000}"/>
    <cellStyle name="Gut 2" xfId="25822" hidden="1" xr:uid="{00000000-0005-0000-0000-00000AB70000}"/>
    <cellStyle name="Gut 2" xfId="25834" hidden="1" xr:uid="{00000000-0005-0000-0000-00000BB70000}"/>
    <cellStyle name="Gut 2" xfId="25842" hidden="1" xr:uid="{00000000-0005-0000-0000-00000CB70000}"/>
    <cellStyle name="Gut 2" xfId="25854" hidden="1" xr:uid="{00000000-0005-0000-0000-00000DB70000}"/>
    <cellStyle name="Gut 2" xfId="25862" hidden="1" xr:uid="{00000000-0005-0000-0000-00000EB70000}"/>
    <cellStyle name="Gut 2" xfId="25874" hidden="1" xr:uid="{00000000-0005-0000-0000-00000FB70000}"/>
    <cellStyle name="Gut 2" xfId="25884" hidden="1" xr:uid="{00000000-0005-0000-0000-000010B70000}"/>
    <cellStyle name="Gut 2" xfId="25900" hidden="1" xr:uid="{00000000-0005-0000-0000-000011B70000}"/>
    <cellStyle name="Gut 2" xfId="25909" hidden="1" xr:uid="{00000000-0005-0000-0000-000012B70000}"/>
    <cellStyle name="Gut 2" xfId="25921" hidden="1" xr:uid="{00000000-0005-0000-0000-000013B70000}"/>
    <cellStyle name="Gut 2" xfId="25929" hidden="1" xr:uid="{00000000-0005-0000-0000-000014B70000}"/>
    <cellStyle name="Gut 2" xfId="25941" hidden="1" xr:uid="{00000000-0005-0000-0000-000015B70000}"/>
    <cellStyle name="Gut 2" xfId="25949" hidden="1" xr:uid="{00000000-0005-0000-0000-000016B70000}"/>
    <cellStyle name="Gut 2" xfId="25961" hidden="1" xr:uid="{00000000-0005-0000-0000-000017B70000}"/>
    <cellStyle name="Gut 2" xfId="25969" hidden="1" xr:uid="{00000000-0005-0000-0000-000018B70000}"/>
    <cellStyle name="Gut 2" xfId="25981" hidden="1" xr:uid="{00000000-0005-0000-0000-000019B70000}"/>
    <cellStyle name="Gut 2" xfId="25983" hidden="1" xr:uid="{00000000-0005-0000-0000-00001AB70000}"/>
    <cellStyle name="Gut 2" xfId="25995" hidden="1" xr:uid="{00000000-0005-0000-0000-00001BB70000}"/>
    <cellStyle name="Gut 2" xfId="26004" hidden="1" xr:uid="{00000000-0005-0000-0000-00001CB70000}"/>
    <cellStyle name="Gut 2" xfId="26016" hidden="1" xr:uid="{00000000-0005-0000-0000-00001DB70000}"/>
    <cellStyle name="Gut 2" xfId="26024" hidden="1" xr:uid="{00000000-0005-0000-0000-00001EB70000}"/>
    <cellStyle name="Gut 2" xfId="26036" hidden="1" xr:uid="{00000000-0005-0000-0000-00001FB70000}"/>
    <cellStyle name="Gut 2" xfId="26044" hidden="1" xr:uid="{00000000-0005-0000-0000-000020B70000}"/>
    <cellStyle name="Gut 2" xfId="26056" hidden="1" xr:uid="{00000000-0005-0000-0000-000021B70000}"/>
    <cellStyle name="Gut 2" xfId="26064" hidden="1" xr:uid="{00000000-0005-0000-0000-000022B70000}"/>
    <cellStyle name="Gut 2" xfId="26076" hidden="1" xr:uid="{00000000-0005-0000-0000-000023B70000}"/>
    <cellStyle name="Gut 2" xfId="26077" hidden="1" xr:uid="{00000000-0005-0000-0000-000024B70000}"/>
    <cellStyle name="Gut 2" xfId="26089" hidden="1" xr:uid="{00000000-0005-0000-0000-000025B70000}"/>
    <cellStyle name="Gut 2" xfId="26097" hidden="1" xr:uid="{00000000-0005-0000-0000-000026B70000}"/>
    <cellStyle name="Gut 2" xfId="26109" hidden="1" xr:uid="{00000000-0005-0000-0000-000027B70000}"/>
    <cellStyle name="Gut 2" xfId="26117" hidden="1" xr:uid="{00000000-0005-0000-0000-000028B70000}"/>
    <cellStyle name="Gut 2" xfId="26129" hidden="1" xr:uid="{00000000-0005-0000-0000-000029B70000}"/>
    <cellStyle name="Gut 2" xfId="26137" hidden="1" xr:uid="{00000000-0005-0000-0000-00002AB70000}"/>
    <cellStyle name="Gut 2" xfId="26149" hidden="1" xr:uid="{00000000-0005-0000-0000-00002BB70000}"/>
    <cellStyle name="Gut 2" xfId="26157" hidden="1" xr:uid="{00000000-0005-0000-0000-00002CB70000}"/>
    <cellStyle name="Gut 2" xfId="26169" hidden="1" xr:uid="{00000000-0005-0000-0000-00002DB70000}"/>
    <cellStyle name="Gut 2" xfId="26184" hidden="1" xr:uid="{00000000-0005-0000-0000-00002EB70000}"/>
    <cellStyle name="Gut 2" xfId="26200" hidden="1" xr:uid="{00000000-0005-0000-0000-00002FB70000}"/>
    <cellStyle name="Gut 2" xfId="26208" hidden="1" xr:uid="{00000000-0005-0000-0000-000030B70000}"/>
    <cellStyle name="Gut 2" xfId="26220" hidden="1" xr:uid="{00000000-0005-0000-0000-000031B70000}"/>
    <cellStyle name="Gut 2" xfId="26228" hidden="1" xr:uid="{00000000-0005-0000-0000-000032B70000}"/>
    <cellStyle name="Gut 2" xfId="26240" hidden="1" xr:uid="{00000000-0005-0000-0000-000033B70000}"/>
    <cellStyle name="Gut 2" xfId="26248" hidden="1" xr:uid="{00000000-0005-0000-0000-000034B70000}"/>
    <cellStyle name="Gut 2" xfId="26260" hidden="1" xr:uid="{00000000-0005-0000-0000-000035B70000}"/>
    <cellStyle name="Gut 2" xfId="26268" hidden="1" xr:uid="{00000000-0005-0000-0000-000036B70000}"/>
    <cellStyle name="Gut 2" xfId="26280" hidden="1" xr:uid="{00000000-0005-0000-0000-000037B70000}"/>
    <cellStyle name="Gut 2" xfId="26290" hidden="1" xr:uid="{00000000-0005-0000-0000-000038B70000}"/>
    <cellStyle name="Gut 2" xfId="26306" hidden="1" xr:uid="{00000000-0005-0000-0000-000039B70000}"/>
    <cellStyle name="Gut 2" xfId="26315" hidden="1" xr:uid="{00000000-0005-0000-0000-00003AB70000}"/>
    <cellStyle name="Gut 2" xfId="26327" hidden="1" xr:uid="{00000000-0005-0000-0000-00003BB70000}"/>
    <cellStyle name="Gut 2" xfId="26335" hidden="1" xr:uid="{00000000-0005-0000-0000-00003CB70000}"/>
    <cellStyle name="Gut 2" xfId="26347" hidden="1" xr:uid="{00000000-0005-0000-0000-00003DB70000}"/>
    <cellStyle name="Gut 2" xfId="26355" hidden="1" xr:uid="{00000000-0005-0000-0000-00003EB70000}"/>
    <cellStyle name="Gut 2" xfId="26367" hidden="1" xr:uid="{00000000-0005-0000-0000-00003FB70000}"/>
    <cellStyle name="Gut 2" xfId="26375" hidden="1" xr:uid="{00000000-0005-0000-0000-000040B70000}"/>
    <cellStyle name="Gut 2" xfId="26387" hidden="1" xr:uid="{00000000-0005-0000-0000-000041B70000}"/>
    <cellStyle name="Gut 2" xfId="26389" hidden="1" xr:uid="{00000000-0005-0000-0000-000042B70000}"/>
    <cellStyle name="Gut 2" xfId="26401" hidden="1" xr:uid="{00000000-0005-0000-0000-000043B70000}"/>
    <cellStyle name="Gut 2" xfId="26410" hidden="1" xr:uid="{00000000-0005-0000-0000-000044B70000}"/>
    <cellStyle name="Gut 2" xfId="26422" hidden="1" xr:uid="{00000000-0005-0000-0000-000045B70000}"/>
    <cellStyle name="Gut 2" xfId="26430" hidden="1" xr:uid="{00000000-0005-0000-0000-000046B70000}"/>
    <cellStyle name="Gut 2" xfId="26442" hidden="1" xr:uid="{00000000-0005-0000-0000-000047B70000}"/>
    <cellStyle name="Gut 2" xfId="26450" hidden="1" xr:uid="{00000000-0005-0000-0000-000048B70000}"/>
    <cellStyle name="Gut 2" xfId="26462" hidden="1" xr:uid="{00000000-0005-0000-0000-000049B70000}"/>
    <cellStyle name="Gut 2" xfId="26470" hidden="1" xr:uid="{00000000-0005-0000-0000-00004AB70000}"/>
    <cellStyle name="Gut 2" xfId="26482" hidden="1" xr:uid="{00000000-0005-0000-0000-00004BB70000}"/>
    <cellStyle name="Gut 2" xfId="26483" hidden="1" xr:uid="{00000000-0005-0000-0000-00004CB70000}"/>
    <cellStyle name="Gut 2" xfId="26495" hidden="1" xr:uid="{00000000-0005-0000-0000-00004DB70000}"/>
    <cellStyle name="Gut 2" xfId="26503" hidden="1" xr:uid="{00000000-0005-0000-0000-00004EB70000}"/>
    <cellStyle name="Gut 2" xfId="26515" hidden="1" xr:uid="{00000000-0005-0000-0000-00004FB70000}"/>
    <cellStyle name="Gut 2" xfId="26523" hidden="1" xr:uid="{00000000-0005-0000-0000-000050B70000}"/>
    <cellStyle name="Gut 2" xfId="26535" hidden="1" xr:uid="{00000000-0005-0000-0000-000051B70000}"/>
    <cellStyle name="Gut 2" xfId="26543" hidden="1" xr:uid="{00000000-0005-0000-0000-000052B70000}"/>
    <cellStyle name="Gut 2" xfId="26555" hidden="1" xr:uid="{00000000-0005-0000-0000-000053B70000}"/>
    <cellStyle name="Gut 2" xfId="26563" hidden="1" xr:uid="{00000000-0005-0000-0000-000054B70000}"/>
    <cellStyle name="Gut 2" xfId="26575" hidden="1" xr:uid="{00000000-0005-0000-0000-000055B70000}"/>
    <cellStyle name="Gut 2" xfId="26583" hidden="1" xr:uid="{00000000-0005-0000-0000-000056B70000}"/>
    <cellStyle name="Gut 2" xfId="26595" hidden="1" xr:uid="{00000000-0005-0000-0000-000057B70000}"/>
    <cellStyle name="Gut 2" xfId="26603" hidden="1" xr:uid="{00000000-0005-0000-0000-000058B70000}"/>
    <cellStyle name="Gut 2" xfId="26615" hidden="1" xr:uid="{00000000-0005-0000-0000-000059B70000}"/>
    <cellStyle name="Gut 2" xfId="26623" hidden="1" xr:uid="{00000000-0005-0000-0000-00005AB70000}"/>
    <cellStyle name="Gut 2" xfId="26635" hidden="1" xr:uid="{00000000-0005-0000-0000-00005BB70000}"/>
    <cellStyle name="Gut 2" xfId="26643" hidden="1" xr:uid="{00000000-0005-0000-0000-00005CB70000}"/>
    <cellStyle name="Gut 2" xfId="26655" hidden="1" xr:uid="{00000000-0005-0000-0000-00005DB70000}"/>
    <cellStyle name="Gut 2" xfId="26663" hidden="1" xr:uid="{00000000-0005-0000-0000-00005EB70000}"/>
    <cellStyle name="Gut 2" xfId="26675" hidden="1" xr:uid="{00000000-0005-0000-0000-00005FB70000}"/>
    <cellStyle name="Gut 2" xfId="26696" hidden="1" xr:uid="{00000000-0005-0000-0000-000060B70000}"/>
    <cellStyle name="Gut 2" xfId="26701" hidden="1" xr:uid="{00000000-0005-0000-0000-000061B70000}"/>
    <cellStyle name="Gut 2" xfId="26731" hidden="1" xr:uid="{00000000-0005-0000-0000-000062B70000}"/>
    <cellStyle name="Gut 2" xfId="26744" hidden="1" xr:uid="{00000000-0005-0000-0000-000063B70000}"/>
    <cellStyle name="Gut 2" xfId="26752" hidden="1" xr:uid="{00000000-0005-0000-0000-000064B70000}"/>
    <cellStyle name="Gut 2" xfId="26764" hidden="1" xr:uid="{00000000-0005-0000-0000-000065B70000}"/>
    <cellStyle name="Gut 2" xfId="26772" hidden="1" xr:uid="{00000000-0005-0000-0000-000066B70000}"/>
    <cellStyle name="Gut 2" xfId="26784" hidden="1" xr:uid="{00000000-0005-0000-0000-000067B70000}"/>
    <cellStyle name="Gut 2" xfId="26792" hidden="1" xr:uid="{00000000-0005-0000-0000-000068B70000}"/>
    <cellStyle name="Gut 2" xfId="26804" hidden="1" xr:uid="{00000000-0005-0000-0000-000069B70000}"/>
    <cellStyle name="Gut 2" xfId="26812" hidden="1" xr:uid="{00000000-0005-0000-0000-00006AB70000}"/>
    <cellStyle name="Gut 2" xfId="26824" hidden="1" xr:uid="{00000000-0005-0000-0000-00006BB70000}"/>
    <cellStyle name="Gut 2" xfId="26828" hidden="1" xr:uid="{00000000-0005-0000-0000-00006CB70000}"/>
    <cellStyle name="Gut 2" xfId="26840" hidden="1" xr:uid="{00000000-0005-0000-0000-00006DB70000}"/>
    <cellStyle name="Gut 2" xfId="26848" hidden="1" xr:uid="{00000000-0005-0000-0000-00006EB70000}"/>
    <cellStyle name="Gut 2" xfId="26860" hidden="1" xr:uid="{00000000-0005-0000-0000-00006FB70000}"/>
    <cellStyle name="Gut 2" xfId="26868" hidden="1" xr:uid="{00000000-0005-0000-0000-000070B70000}"/>
    <cellStyle name="Gut 2" xfId="26880" hidden="1" xr:uid="{00000000-0005-0000-0000-000071B70000}"/>
    <cellStyle name="Gut 2" xfId="26888" hidden="1" xr:uid="{00000000-0005-0000-0000-000072B70000}"/>
    <cellStyle name="Gut 2" xfId="26900" hidden="1" xr:uid="{00000000-0005-0000-0000-000073B70000}"/>
    <cellStyle name="Gut 2" xfId="26908" hidden="1" xr:uid="{00000000-0005-0000-0000-000074B70000}"/>
    <cellStyle name="Gut 2" xfId="26920" hidden="1" xr:uid="{00000000-0005-0000-0000-000075B70000}"/>
    <cellStyle name="Gut 2" xfId="26927" hidden="1" xr:uid="{00000000-0005-0000-0000-000076B70000}"/>
    <cellStyle name="Gut 2" xfId="26981" hidden="1" xr:uid="{00000000-0005-0000-0000-000077B70000}"/>
    <cellStyle name="Gut 2" xfId="26997" hidden="1" xr:uid="{00000000-0005-0000-0000-000078B70000}"/>
    <cellStyle name="Gut 2" xfId="27013" hidden="1" xr:uid="{00000000-0005-0000-0000-000079B70000}"/>
    <cellStyle name="Gut 2" xfId="27025" hidden="1" xr:uid="{00000000-0005-0000-0000-00007AB70000}"/>
    <cellStyle name="Gut 2" xfId="27033" hidden="1" xr:uid="{00000000-0005-0000-0000-00007BB70000}"/>
    <cellStyle name="Gut 2" xfId="27045" hidden="1" xr:uid="{00000000-0005-0000-0000-00007CB70000}"/>
    <cellStyle name="Gut 2" xfId="27053" hidden="1" xr:uid="{00000000-0005-0000-0000-00007DB70000}"/>
    <cellStyle name="Gut 2" xfId="27065" hidden="1" xr:uid="{00000000-0005-0000-0000-00007EB70000}"/>
    <cellStyle name="Gut 2" xfId="27073" hidden="1" xr:uid="{00000000-0005-0000-0000-00007FB70000}"/>
    <cellStyle name="Gut 2" xfId="27085" hidden="1" xr:uid="{00000000-0005-0000-0000-000080B70000}"/>
    <cellStyle name="Gut 2" xfId="27095" hidden="1" xr:uid="{00000000-0005-0000-0000-000081B70000}"/>
    <cellStyle name="Gut 2" xfId="27111" hidden="1" xr:uid="{00000000-0005-0000-0000-000082B70000}"/>
    <cellStyle name="Gut 2" xfId="27120" hidden="1" xr:uid="{00000000-0005-0000-0000-000083B70000}"/>
    <cellStyle name="Gut 2" xfId="27132" hidden="1" xr:uid="{00000000-0005-0000-0000-000084B70000}"/>
    <cellStyle name="Gut 2" xfId="27140" hidden="1" xr:uid="{00000000-0005-0000-0000-000085B70000}"/>
    <cellStyle name="Gut 2" xfId="27152" hidden="1" xr:uid="{00000000-0005-0000-0000-000086B70000}"/>
    <cellStyle name="Gut 2" xfId="27160" hidden="1" xr:uid="{00000000-0005-0000-0000-000087B70000}"/>
    <cellStyle name="Gut 2" xfId="27172" hidden="1" xr:uid="{00000000-0005-0000-0000-000088B70000}"/>
    <cellStyle name="Gut 2" xfId="27180" hidden="1" xr:uid="{00000000-0005-0000-0000-000089B70000}"/>
    <cellStyle name="Gut 2" xfId="27192" hidden="1" xr:uid="{00000000-0005-0000-0000-00008AB70000}"/>
    <cellStyle name="Gut 2" xfId="27194" hidden="1" xr:uid="{00000000-0005-0000-0000-00008BB70000}"/>
    <cellStyle name="Gut 2" xfId="27206" hidden="1" xr:uid="{00000000-0005-0000-0000-00008CB70000}"/>
    <cellStyle name="Gut 2" xfId="27215" hidden="1" xr:uid="{00000000-0005-0000-0000-00008DB70000}"/>
    <cellStyle name="Gut 2" xfId="27227" hidden="1" xr:uid="{00000000-0005-0000-0000-00008EB70000}"/>
    <cellStyle name="Gut 2" xfId="27235" hidden="1" xr:uid="{00000000-0005-0000-0000-00008FB70000}"/>
    <cellStyle name="Gut 2" xfId="27247" hidden="1" xr:uid="{00000000-0005-0000-0000-000090B70000}"/>
    <cellStyle name="Gut 2" xfId="27255" hidden="1" xr:uid="{00000000-0005-0000-0000-000091B70000}"/>
    <cellStyle name="Gut 2" xfId="27267" hidden="1" xr:uid="{00000000-0005-0000-0000-000092B70000}"/>
    <cellStyle name="Gut 2" xfId="27275" hidden="1" xr:uid="{00000000-0005-0000-0000-000093B70000}"/>
    <cellStyle name="Gut 2" xfId="27287" hidden="1" xr:uid="{00000000-0005-0000-0000-000094B70000}"/>
    <cellStyle name="Gut 2" xfId="27288" hidden="1" xr:uid="{00000000-0005-0000-0000-000095B70000}"/>
    <cellStyle name="Gut 2" xfId="27300" hidden="1" xr:uid="{00000000-0005-0000-0000-000096B70000}"/>
    <cellStyle name="Gut 2" xfId="27308" hidden="1" xr:uid="{00000000-0005-0000-0000-000097B70000}"/>
    <cellStyle name="Gut 2" xfId="27320" hidden="1" xr:uid="{00000000-0005-0000-0000-000098B70000}"/>
    <cellStyle name="Gut 2" xfId="27328" hidden="1" xr:uid="{00000000-0005-0000-0000-000099B70000}"/>
    <cellStyle name="Gut 2" xfId="27340" hidden="1" xr:uid="{00000000-0005-0000-0000-00009AB70000}"/>
    <cellStyle name="Gut 2" xfId="27348" hidden="1" xr:uid="{00000000-0005-0000-0000-00009BB70000}"/>
    <cellStyle name="Gut 2" xfId="27360" hidden="1" xr:uid="{00000000-0005-0000-0000-00009CB70000}"/>
    <cellStyle name="Gut 2" xfId="27368" hidden="1" xr:uid="{00000000-0005-0000-0000-00009DB70000}"/>
    <cellStyle name="Gut 2" xfId="27380" hidden="1" xr:uid="{00000000-0005-0000-0000-00009EB70000}"/>
    <cellStyle name="Gut 2" xfId="27395" hidden="1" xr:uid="{00000000-0005-0000-0000-00009FB70000}"/>
    <cellStyle name="Gut 2" xfId="27411" hidden="1" xr:uid="{00000000-0005-0000-0000-0000A0B70000}"/>
    <cellStyle name="Gut 2" xfId="27419" hidden="1" xr:uid="{00000000-0005-0000-0000-0000A1B70000}"/>
    <cellStyle name="Gut 2" xfId="27431" hidden="1" xr:uid="{00000000-0005-0000-0000-0000A2B70000}"/>
    <cellStyle name="Gut 2" xfId="27439" hidden="1" xr:uid="{00000000-0005-0000-0000-0000A3B70000}"/>
    <cellStyle name="Gut 2" xfId="27451" hidden="1" xr:uid="{00000000-0005-0000-0000-0000A4B70000}"/>
    <cellStyle name="Gut 2" xfId="27459" hidden="1" xr:uid="{00000000-0005-0000-0000-0000A5B70000}"/>
    <cellStyle name="Gut 2" xfId="27471" hidden="1" xr:uid="{00000000-0005-0000-0000-0000A6B70000}"/>
    <cellStyle name="Gut 2" xfId="27479" hidden="1" xr:uid="{00000000-0005-0000-0000-0000A7B70000}"/>
    <cellStyle name="Gut 2" xfId="27491" hidden="1" xr:uid="{00000000-0005-0000-0000-0000A8B70000}"/>
    <cellStyle name="Gut 2" xfId="27501" hidden="1" xr:uid="{00000000-0005-0000-0000-0000A9B70000}"/>
    <cellStyle name="Gut 2" xfId="27517" hidden="1" xr:uid="{00000000-0005-0000-0000-0000AAB70000}"/>
    <cellStyle name="Gut 2" xfId="27526" hidden="1" xr:uid="{00000000-0005-0000-0000-0000ABB70000}"/>
    <cellStyle name="Gut 2" xfId="27538" hidden="1" xr:uid="{00000000-0005-0000-0000-0000ACB70000}"/>
    <cellStyle name="Gut 2" xfId="27546" hidden="1" xr:uid="{00000000-0005-0000-0000-0000ADB70000}"/>
    <cellStyle name="Gut 2" xfId="27558" hidden="1" xr:uid="{00000000-0005-0000-0000-0000AEB70000}"/>
    <cellStyle name="Gut 2" xfId="27566" hidden="1" xr:uid="{00000000-0005-0000-0000-0000AFB70000}"/>
    <cellStyle name="Gut 2" xfId="27578" hidden="1" xr:uid="{00000000-0005-0000-0000-0000B0B70000}"/>
    <cellStyle name="Gut 2" xfId="27586" hidden="1" xr:uid="{00000000-0005-0000-0000-0000B1B70000}"/>
    <cellStyle name="Gut 2" xfId="27598" hidden="1" xr:uid="{00000000-0005-0000-0000-0000B2B70000}"/>
    <cellStyle name="Gut 2" xfId="27600" hidden="1" xr:uid="{00000000-0005-0000-0000-0000B3B70000}"/>
    <cellStyle name="Gut 2" xfId="27612" hidden="1" xr:uid="{00000000-0005-0000-0000-0000B4B70000}"/>
    <cellStyle name="Gut 2" xfId="27621" hidden="1" xr:uid="{00000000-0005-0000-0000-0000B5B70000}"/>
    <cellStyle name="Gut 2" xfId="27633" hidden="1" xr:uid="{00000000-0005-0000-0000-0000B6B70000}"/>
    <cellStyle name="Gut 2" xfId="27641" hidden="1" xr:uid="{00000000-0005-0000-0000-0000B7B70000}"/>
    <cellStyle name="Gut 2" xfId="27653" hidden="1" xr:uid="{00000000-0005-0000-0000-0000B8B70000}"/>
    <cellStyle name="Gut 2" xfId="27661" hidden="1" xr:uid="{00000000-0005-0000-0000-0000B9B70000}"/>
    <cellStyle name="Gut 2" xfId="27673" hidden="1" xr:uid="{00000000-0005-0000-0000-0000BAB70000}"/>
    <cellStyle name="Gut 2" xfId="27681" hidden="1" xr:uid="{00000000-0005-0000-0000-0000BBB70000}"/>
    <cellStyle name="Gut 2" xfId="27693" hidden="1" xr:uid="{00000000-0005-0000-0000-0000BCB70000}"/>
    <cellStyle name="Gut 2" xfId="27694" hidden="1" xr:uid="{00000000-0005-0000-0000-0000BDB70000}"/>
    <cellStyle name="Gut 2" xfId="27706" hidden="1" xr:uid="{00000000-0005-0000-0000-0000BEB70000}"/>
    <cellStyle name="Gut 2" xfId="27714" hidden="1" xr:uid="{00000000-0005-0000-0000-0000BFB70000}"/>
    <cellStyle name="Gut 2" xfId="27726" hidden="1" xr:uid="{00000000-0005-0000-0000-0000C0B70000}"/>
    <cellStyle name="Gut 2" xfId="27734" hidden="1" xr:uid="{00000000-0005-0000-0000-0000C1B70000}"/>
    <cellStyle name="Gut 2" xfId="27746" hidden="1" xr:uid="{00000000-0005-0000-0000-0000C2B70000}"/>
    <cellStyle name="Gut 2" xfId="27754" hidden="1" xr:uid="{00000000-0005-0000-0000-0000C3B70000}"/>
    <cellStyle name="Gut 2" xfId="27766" hidden="1" xr:uid="{00000000-0005-0000-0000-0000C4B70000}"/>
    <cellStyle name="Gut 2" xfId="27774" hidden="1" xr:uid="{00000000-0005-0000-0000-0000C5B70000}"/>
    <cellStyle name="Gut 2" xfId="27786" hidden="1" xr:uid="{00000000-0005-0000-0000-0000C6B70000}"/>
    <cellStyle name="Gut 2" xfId="27794" hidden="1" xr:uid="{00000000-0005-0000-0000-0000C7B70000}"/>
    <cellStyle name="Gut 2" xfId="27806" hidden="1" xr:uid="{00000000-0005-0000-0000-0000C8B70000}"/>
    <cellStyle name="Gut 2" xfId="27814" hidden="1" xr:uid="{00000000-0005-0000-0000-0000C9B70000}"/>
    <cellStyle name="Gut 2" xfId="27826" hidden="1" xr:uid="{00000000-0005-0000-0000-0000CAB70000}"/>
    <cellStyle name="Gut 2" xfId="27834" hidden="1" xr:uid="{00000000-0005-0000-0000-0000CBB70000}"/>
    <cellStyle name="Gut 2" xfId="27846" hidden="1" xr:uid="{00000000-0005-0000-0000-0000CCB70000}"/>
    <cellStyle name="Gut 2" xfId="27854" hidden="1" xr:uid="{00000000-0005-0000-0000-0000CDB70000}"/>
    <cellStyle name="Gut 2" xfId="27866" hidden="1" xr:uid="{00000000-0005-0000-0000-0000CEB70000}"/>
    <cellStyle name="Gut 2" xfId="27874" hidden="1" xr:uid="{00000000-0005-0000-0000-0000CFB70000}"/>
    <cellStyle name="Gut 2" xfId="27886" hidden="1" xr:uid="{00000000-0005-0000-0000-0000D0B70000}"/>
    <cellStyle name="Gut 2" xfId="27907" hidden="1" xr:uid="{00000000-0005-0000-0000-0000D1B70000}"/>
    <cellStyle name="Gut 2" xfId="27912" hidden="1" xr:uid="{00000000-0005-0000-0000-0000D2B70000}"/>
    <cellStyle name="Gut 2" xfId="27942" hidden="1" xr:uid="{00000000-0005-0000-0000-0000D3B70000}"/>
    <cellStyle name="Gut 2" xfId="27955" hidden="1" xr:uid="{00000000-0005-0000-0000-0000D4B70000}"/>
    <cellStyle name="Gut 2" xfId="27963" hidden="1" xr:uid="{00000000-0005-0000-0000-0000D5B70000}"/>
    <cellStyle name="Gut 2" xfId="27975" hidden="1" xr:uid="{00000000-0005-0000-0000-0000D6B70000}"/>
    <cellStyle name="Gut 2" xfId="27983" hidden="1" xr:uid="{00000000-0005-0000-0000-0000D7B70000}"/>
    <cellStyle name="Gut 2" xfId="27995" hidden="1" xr:uid="{00000000-0005-0000-0000-0000D8B70000}"/>
    <cellStyle name="Gut 2" xfId="28003" hidden="1" xr:uid="{00000000-0005-0000-0000-0000D9B70000}"/>
    <cellStyle name="Gut 2" xfId="28015" hidden="1" xr:uid="{00000000-0005-0000-0000-0000DAB70000}"/>
    <cellStyle name="Gut 2" xfId="28023" hidden="1" xr:uid="{00000000-0005-0000-0000-0000DBB70000}"/>
    <cellStyle name="Gut 2" xfId="28035" hidden="1" xr:uid="{00000000-0005-0000-0000-0000DCB70000}"/>
    <cellStyle name="Gut 2" xfId="28039" hidden="1" xr:uid="{00000000-0005-0000-0000-0000DDB70000}"/>
    <cellStyle name="Gut 2" xfId="28051" hidden="1" xr:uid="{00000000-0005-0000-0000-0000DEB70000}"/>
    <cellStyle name="Gut 2" xfId="28059" hidden="1" xr:uid="{00000000-0005-0000-0000-0000DFB70000}"/>
    <cellStyle name="Gut 2" xfId="28071" hidden="1" xr:uid="{00000000-0005-0000-0000-0000E0B70000}"/>
    <cellStyle name="Gut 2" xfId="28079" hidden="1" xr:uid="{00000000-0005-0000-0000-0000E1B70000}"/>
    <cellStyle name="Gut 2" xfId="28091" hidden="1" xr:uid="{00000000-0005-0000-0000-0000E2B70000}"/>
    <cellStyle name="Gut 2" xfId="28099" hidden="1" xr:uid="{00000000-0005-0000-0000-0000E3B70000}"/>
    <cellStyle name="Gut 2" xfId="28111" hidden="1" xr:uid="{00000000-0005-0000-0000-0000E4B70000}"/>
    <cellStyle name="Gut 2" xfId="28119" hidden="1" xr:uid="{00000000-0005-0000-0000-0000E5B70000}"/>
    <cellStyle name="Gut 2" xfId="28131" hidden="1" xr:uid="{00000000-0005-0000-0000-0000E6B70000}"/>
    <cellStyle name="Gut 2" xfId="28296" hidden="1" xr:uid="{00000000-0005-0000-0000-0000E7B70000}"/>
    <cellStyle name="Gut 2" xfId="28309" hidden="1" xr:uid="{00000000-0005-0000-0000-0000E8B70000}"/>
    <cellStyle name="Gut 2" xfId="28321" hidden="1" xr:uid="{00000000-0005-0000-0000-0000E9B70000}"/>
    <cellStyle name="Gut 2" xfId="28329" hidden="1" xr:uid="{00000000-0005-0000-0000-0000EAB70000}"/>
    <cellStyle name="Gut 2" xfId="28341" hidden="1" xr:uid="{00000000-0005-0000-0000-0000EBB70000}"/>
    <cellStyle name="Gut 2" xfId="28349" hidden="1" xr:uid="{00000000-0005-0000-0000-0000ECB70000}"/>
    <cellStyle name="Gut 2" xfId="28361" hidden="1" xr:uid="{00000000-0005-0000-0000-0000EDB70000}"/>
    <cellStyle name="Gut 2" xfId="28369" hidden="1" xr:uid="{00000000-0005-0000-0000-0000EEB70000}"/>
    <cellStyle name="Gut 2" xfId="28381" hidden="1" xr:uid="{00000000-0005-0000-0000-0000EFB70000}"/>
    <cellStyle name="Gut 2" xfId="28391" hidden="1" xr:uid="{00000000-0005-0000-0000-0000F0B70000}"/>
    <cellStyle name="Gut 2" xfId="28407" hidden="1" xr:uid="{00000000-0005-0000-0000-0000F1B70000}"/>
    <cellStyle name="Gut 2" xfId="28416" hidden="1" xr:uid="{00000000-0005-0000-0000-0000F2B70000}"/>
    <cellStyle name="Gut 2" xfId="28428" hidden="1" xr:uid="{00000000-0005-0000-0000-0000F3B70000}"/>
    <cellStyle name="Gut 2" xfId="28436" hidden="1" xr:uid="{00000000-0005-0000-0000-0000F4B70000}"/>
    <cellStyle name="Gut 2" xfId="28448" hidden="1" xr:uid="{00000000-0005-0000-0000-0000F5B70000}"/>
    <cellStyle name="Gut 2" xfId="28456" hidden="1" xr:uid="{00000000-0005-0000-0000-0000F6B70000}"/>
    <cellStyle name="Gut 2" xfId="28468" hidden="1" xr:uid="{00000000-0005-0000-0000-0000F7B70000}"/>
    <cellStyle name="Gut 2" xfId="28476" hidden="1" xr:uid="{00000000-0005-0000-0000-0000F8B70000}"/>
    <cellStyle name="Gut 2" xfId="28488" hidden="1" xr:uid="{00000000-0005-0000-0000-0000F9B70000}"/>
    <cellStyle name="Gut 2" xfId="28490" hidden="1" xr:uid="{00000000-0005-0000-0000-0000FAB70000}"/>
    <cellStyle name="Gut 2" xfId="28502" hidden="1" xr:uid="{00000000-0005-0000-0000-0000FBB70000}"/>
    <cellStyle name="Gut 2" xfId="28511" hidden="1" xr:uid="{00000000-0005-0000-0000-0000FCB70000}"/>
    <cellStyle name="Gut 2" xfId="28523" hidden="1" xr:uid="{00000000-0005-0000-0000-0000FDB70000}"/>
    <cellStyle name="Gut 2" xfId="28531" hidden="1" xr:uid="{00000000-0005-0000-0000-0000FEB70000}"/>
    <cellStyle name="Gut 2" xfId="28543" hidden="1" xr:uid="{00000000-0005-0000-0000-0000FFB70000}"/>
    <cellStyle name="Gut 2" xfId="28551" hidden="1" xr:uid="{00000000-0005-0000-0000-000000B80000}"/>
    <cellStyle name="Gut 2" xfId="28563" hidden="1" xr:uid="{00000000-0005-0000-0000-000001B80000}"/>
    <cellStyle name="Gut 2" xfId="28571" hidden="1" xr:uid="{00000000-0005-0000-0000-000002B80000}"/>
    <cellStyle name="Gut 2" xfId="28583" hidden="1" xr:uid="{00000000-0005-0000-0000-000003B80000}"/>
    <cellStyle name="Gut 2" xfId="28584" hidden="1" xr:uid="{00000000-0005-0000-0000-000004B80000}"/>
    <cellStyle name="Gut 2" xfId="28596" hidden="1" xr:uid="{00000000-0005-0000-0000-000005B80000}"/>
    <cellStyle name="Gut 2" xfId="28604" hidden="1" xr:uid="{00000000-0005-0000-0000-000006B80000}"/>
    <cellStyle name="Gut 2" xfId="28616" hidden="1" xr:uid="{00000000-0005-0000-0000-000007B80000}"/>
    <cellStyle name="Gut 2" xfId="28624" hidden="1" xr:uid="{00000000-0005-0000-0000-000008B80000}"/>
    <cellStyle name="Gut 2" xfId="28636" hidden="1" xr:uid="{00000000-0005-0000-0000-000009B80000}"/>
    <cellStyle name="Gut 2" xfId="28644" hidden="1" xr:uid="{00000000-0005-0000-0000-00000AB80000}"/>
    <cellStyle name="Gut 2" xfId="28656" hidden="1" xr:uid="{00000000-0005-0000-0000-00000BB80000}"/>
    <cellStyle name="Gut 2" xfId="28664" hidden="1" xr:uid="{00000000-0005-0000-0000-00000CB80000}"/>
    <cellStyle name="Gut 2" xfId="28676" hidden="1" xr:uid="{00000000-0005-0000-0000-00000DB80000}"/>
    <cellStyle name="Gut 2" xfId="28692" hidden="1" xr:uid="{00000000-0005-0000-0000-00000EB80000}"/>
    <cellStyle name="Gut 2" xfId="28708" hidden="1" xr:uid="{00000000-0005-0000-0000-00000FB80000}"/>
    <cellStyle name="Gut 2" xfId="28716" hidden="1" xr:uid="{00000000-0005-0000-0000-000010B80000}"/>
    <cellStyle name="Gut 2" xfId="28728" hidden="1" xr:uid="{00000000-0005-0000-0000-000011B80000}"/>
    <cellStyle name="Gut 2" xfId="28736" hidden="1" xr:uid="{00000000-0005-0000-0000-000012B80000}"/>
    <cellStyle name="Gut 2" xfId="28748" hidden="1" xr:uid="{00000000-0005-0000-0000-000013B80000}"/>
    <cellStyle name="Gut 2" xfId="28756" hidden="1" xr:uid="{00000000-0005-0000-0000-000014B80000}"/>
    <cellStyle name="Gut 2" xfId="28768" hidden="1" xr:uid="{00000000-0005-0000-0000-000015B80000}"/>
    <cellStyle name="Gut 2" xfId="28776" hidden="1" xr:uid="{00000000-0005-0000-0000-000016B80000}"/>
    <cellStyle name="Gut 2" xfId="28788" hidden="1" xr:uid="{00000000-0005-0000-0000-000017B80000}"/>
    <cellStyle name="Gut 2" xfId="28798" hidden="1" xr:uid="{00000000-0005-0000-0000-000018B80000}"/>
    <cellStyle name="Gut 2" xfId="28814" hidden="1" xr:uid="{00000000-0005-0000-0000-000019B80000}"/>
    <cellStyle name="Gut 2" xfId="28823" hidden="1" xr:uid="{00000000-0005-0000-0000-00001AB80000}"/>
    <cellStyle name="Gut 2" xfId="28835" hidden="1" xr:uid="{00000000-0005-0000-0000-00001BB80000}"/>
    <cellStyle name="Gut 2" xfId="28843" hidden="1" xr:uid="{00000000-0005-0000-0000-00001CB80000}"/>
    <cellStyle name="Gut 2" xfId="28855" hidden="1" xr:uid="{00000000-0005-0000-0000-00001DB80000}"/>
    <cellStyle name="Gut 2" xfId="28863" hidden="1" xr:uid="{00000000-0005-0000-0000-00001EB80000}"/>
    <cellStyle name="Gut 2" xfId="28875" hidden="1" xr:uid="{00000000-0005-0000-0000-00001FB80000}"/>
    <cellStyle name="Gut 2" xfId="28883" hidden="1" xr:uid="{00000000-0005-0000-0000-000020B80000}"/>
    <cellStyle name="Gut 2" xfId="28895" hidden="1" xr:uid="{00000000-0005-0000-0000-000021B80000}"/>
    <cellStyle name="Gut 2" xfId="28897" hidden="1" xr:uid="{00000000-0005-0000-0000-000022B80000}"/>
    <cellStyle name="Gut 2" xfId="28909" hidden="1" xr:uid="{00000000-0005-0000-0000-000023B80000}"/>
    <cellStyle name="Gut 2" xfId="28918" hidden="1" xr:uid="{00000000-0005-0000-0000-000024B80000}"/>
    <cellStyle name="Gut 2" xfId="28930" hidden="1" xr:uid="{00000000-0005-0000-0000-000025B80000}"/>
    <cellStyle name="Gut 2" xfId="28938" hidden="1" xr:uid="{00000000-0005-0000-0000-000026B80000}"/>
    <cellStyle name="Gut 2" xfId="28950" hidden="1" xr:uid="{00000000-0005-0000-0000-000027B80000}"/>
    <cellStyle name="Gut 2" xfId="28958" hidden="1" xr:uid="{00000000-0005-0000-0000-000028B80000}"/>
    <cellStyle name="Gut 2" xfId="28970" hidden="1" xr:uid="{00000000-0005-0000-0000-000029B80000}"/>
    <cellStyle name="Gut 2" xfId="28978" hidden="1" xr:uid="{00000000-0005-0000-0000-00002AB80000}"/>
    <cellStyle name="Gut 2" xfId="28990" hidden="1" xr:uid="{00000000-0005-0000-0000-00002BB80000}"/>
    <cellStyle name="Gut 2" xfId="28991" hidden="1" xr:uid="{00000000-0005-0000-0000-00002CB80000}"/>
    <cellStyle name="Gut 2" xfId="29003" hidden="1" xr:uid="{00000000-0005-0000-0000-00002DB80000}"/>
    <cellStyle name="Gut 2" xfId="29011" hidden="1" xr:uid="{00000000-0005-0000-0000-00002EB80000}"/>
    <cellStyle name="Gut 2" xfId="29023" hidden="1" xr:uid="{00000000-0005-0000-0000-00002FB80000}"/>
    <cellStyle name="Gut 2" xfId="29031" hidden="1" xr:uid="{00000000-0005-0000-0000-000030B80000}"/>
    <cellStyle name="Gut 2" xfId="29043" hidden="1" xr:uid="{00000000-0005-0000-0000-000031B80000}"/>
    <cellStyle name="Gut 2" xfId="29051" hidden="1" xr:uid="{00000000-0005-0000-0000-000032B80000}"/>
    <cellStyle name="Gut 2" xfId="29063" hidden="1" xr:uid="{00000000-0005-0000-0000-000033B80000}"/>
    <cellStyle name="Gut 2" xfId="29071" hidden="1" xr:uid="{00000000-0005-0000-0000-000034B80000}"/>
    <cellStyle name="Gut 2" xfId="29083" hidden="1" xr:uid="{00000000-0005-0000-0000-000035B80000}"/>
    <cellStyle name="Gut 2" xfId="29091" hidden="1" xr:uid="{00000000-0005-0000-0000-000036B80000}"/>
    <cellStyle name="Gut 2" xfId="29103" hidden="1" xr:uid="{00000000-0005-0000-0000-000037B80000}"/>
    <cellStyle name="Gut 2" xfId="29111" hidden="1" xr:uid="{00000000-0005-0000-0000-000038B80000}"/>
    <cellStyle name="Gut 2" xfId="29123" hidden="1" xr:uid="{00000000-0005-0000-0000-000039B80000}"/>
    <cellStyle name="Gut 2" xfId="29131" hidden="1" xr:uid="{00000000-0005-0000-0000-00003AB80000}"/>
    <cellStyle name="Gut 2" xfId="29143" hidden="1" xr:uid="{00000000-0005-0000-0000-00003BB80000}"/>
    <cellStyle name="Gut 2" xfId="29151" hidden="1" xr:uid="{00000000-0005-0000-0000-00003CB80000}"/>
    <cellStyle name="Gut 2" xfId="29163" hidden="1" xr:uid="{00000000-0005-0000-0000-00003DB80000}"/>
    <cellStyle name="Gut 2" xfId="29171" hidden="1" xr:uid="{00000000-0005-0000-0000-00003EB80000}"/>
    <cellStyle name="Gut 2" xfId="29183" hidden="1" xr:uid="{00000000-0005-0000-0000-00003FB80000}"/>
    <cellStyle name="Gut 2" xfId="29205" hidden="1" xr:uid="{00000000-0005-0000-0000-000040B80000}"/>
    <cellStyle name="Gut 2" xfId="29211" hidden="1" xr:uid="{00000000-0005-0000-0000-000041B80000}"/>
    <cellStyle name="Gut 2" xfId="29242" hidden="1" xr:uid="{00000000-0005-0000-0000-000042B80000}"/>
    <cellStyle name="Gut 2" xfId="29255" hidden="1" xr:uid="{00000000-0005-0000-0000-000043B80000}"/>
    <cellStyle name="Gut 2" xfId="29263" hidden="1" xr:uid="{00000000-0005-0000-0000-000044B80000}"/>
    <cellStyle name="Gut 2" xfId="29275" hidden="1" xr:uid="{00000000-0005-0000-0000-000045B80000}"/>
    <cellStyle name="Gut 2" xfId="29283" hidden="1" xr:uid="{00000000-0005-0000-0000-000046B80000}"/>
    <cellStyle name="Gut 2" xfId="29295" hidden="1" xr:uid="{00000000-0005-0000-0000-000047B80000}"/>
    <cellStyle name="Gut 2" xfId="29303" hidden="1" xr:uid="{00000000-0005-0000-0000-000048B80000}"/>
    <cellStyle name="Gut 2" xfId="29315" hidden="1" xr:uid="{00000000-0005-0000-0000-000049B80000}"/>
    <cellStyle name="Gut 2" xfId="29323" hidden="1" xr:uid="{00000000-0005-0000-0000-00004AB80000}"/>
    <cellStyle name="Gut 2" xfId="29335" hidden="1" xr:uid="{00000000-0005-0000-0000-00004BB80000}"/>
    <cellStyle name="Gut 2" xfId="29339" hidden="1" xr:uid="{00000000-0005-0000-0000-00004CB80000}"/>
    <cellStyle name="Gut 2" xfId="29351" hidden="1" xr:uid="{00000000-0005-0000-0000-00004DB80000}"/>
    <cellStyle name="Gut 2" xfId="29359" hidden="1" xr:uid="{00000000-0005-0000-0000-00004EB80000}"/>
    <cellStyle name="Gut 2" xfId="29371" hidden="1" xr:uid="{00000000-0005-0000-0000-00004FB80000}"/>
    <cellStyle name="Gut 2" xfId="29379" hidden="1" xr:uid="{00000000-0005-0000-0000-000050B80000}"/>
    <cellStyle name="Gut 2" xfId="29391" hidden="1" xr:uid="{00000000-0005-0000-0000-000051B80000}"/>
    <cellStyle name="Gut 2" xfId="29399" hidden="1" xr:uid="{00000000-0005-0000-0000-000052B80000}"/>
    <cellStyle name="Gut 2" xfId="29411" hidden="1" xr:uid="{00000000-0005-0000-0000-000053B80000}"/>
    <cellStyle name="Gut 2" xfId="29419" hidden="1" xr:uid="{00000000-0005-0000-0000-000054B80000}"/>
    <cellStyle name="Gut 2" xfId="29431" hidden="1" xr:uid="{00000000-0005-0000-0000-000055B80000}"/>
    <cellStyle name="Gut 2" xfId="29439" hidden="1" xr:uid="{00000000-0005-0000-0000-000056B80000}"/>
    <cellStyle name="Gut 2" xfId="29493" hidden="1" xr:uid="{00000000-0005-0000-0000-000057B80000}"/>
    <cellStyle name="Gut 2" xfId="29509" hidden="1" xr:uid="{00000000-0005-0000-0000-000058B80000}"/>
    <cellStyle name="Gut 2" xfId="29525" hidden="1" xr:uid="{00000000-0005-0000-0000-000059B80000}"/>
    <cellStyle name="Gut 2" xfId="29537" hidden="1" xr:uid="{00000000-0005-0000-0000-00005AB80000}"/>
    <cellStyle name="Gut 2" xfId="29545" hidden="1" xr:uid="{00000000-0005-0000-0000-00005BB80000}"/>
    <cellStyle name="Gut 2" xfId="29557" hidden="1" xr:uid="{00000000-0005-0000-0000-00005CB80000}"/>
    <cellStyle name="Gut 2" xfId="29565" hidden="1" xr:uid="{00000000-0005-0000-0000-00005DB80000}"/>
    <cellStyle name="Gut 2" xfId="29577" hidden="1" xr:uid="{00000000-0005-0000-0000-00005EB80000}"/>
    <cellStyle name="Gut 2" xfId="29585" hidden="1" xr:uid="{00000000-0005-0000-0000-00005FB80000}"/>
    <cellStyle name="Gut 2" xfId="29597" hidden="1" xr:uid="{00000000-0005-0000-0000-000060B80000}"/>
    <cellStyle name="Gut 2" xfId="29607" hidden="1" xr:uid="{00000000-0005-0000-0000-000061B80000}"/>
    <cellStyle name="Gut 2" xfId="29623" hidden="1" xr:uid="{00000000-0005-0000-0000-000062B80000}"/>
    <cellStyle name="Gut 2" xfId="29632" hidden="1" xr:uid="{00000000-0005-0000-0000-000063B80000}"/>
    <cellStyle name="Gut 2" xfId="29644" hidden="1" xr:uid="{00000000-0005-0000-0000-000064B80000}"/>
    <cellStyle name="Gut 2" xfId="29652" hidden="1" xr:uid="{00000000-0005-0000-0000-000065B80000}"/>
    <cellStyle name="Gut 2" xfId="29664" hidden="1" xr:uid="{00000000-0005-0000-0000-000066B80000}"/>
    <cellStyle name="Gut 2" xfId="29672" hidden="1" xr:uid="{00000000-0005-0000-0000-000067B80000}"/>
    <cellStyle name="Gut 2" xfId="29684" hidden="1" xr:uid="{00000000-0005-0000-0000-000068B80000}"/>
    <cellStyle name="Gut 2" xfId="29692" hidden="1" xr:uid="{00000000-0005-0000-0000-000069B80000}"/>
    <cellStyle name="Gut 2" xfId="29704" hidden="1" xr:uid="{00000000-0005-0000-0000-00006AB80000}"/>
    <cellStyle name="Gut 2" xfId="29706" hidden="1" xr:uid="{00000000-0005-0000-0000-00006BB80000}"/>
    <cellStyle name="Gut 2" xfId="29718" hidden="1" xr:uid="{00000000-0005-0000-0000-00006CB80000}"/>
    <cellStyle name="Gut 2" xfId="29727" hidden="1" xr:uid="{00000000-0005-0000-0000-00006DB80000}"/>
    <cellStyle name="Gut 2" xfId="29739" hidden="1" xr:uid="{00000000-0005-0000-0000-00006EB80000}"/>
    <cellStyle name="Gut 2" xfId="29747" hidden="1" xr:uid="{00000000-0005-0000-0000-00006FB80000}"/>
    <cellStyle name="Gut 2" xfId="29759" hidden="1" xr:uid="{00000000-0005-0000-0000-000070B80000}"/>
    <cellStyle name="Gut 2" xfId="29767" hidden="1" xr:uid="{00000000-0005-0000-0000-000071B80000}"/>
    <cellStyle name="Gut 2" xfId="29779" hidden="1" xr:uid="{00000000-0005-0000-0000-000072B80000}"/>
    <cellStyle name="Gut 2" xfId="29787" hidden="1" xr:uid="{00000000-0005-0000-0000-000073B80000}"/>
    <cellStyle name="Gut 2" xfId="29799" hidden="1" xr:uid="{00000000-0005-0000-0000-000074B80000}"/>
    <cellStyle name="Gut 2" xfId="29800" hidden="1" xr:uid="{00000000-0005-0000-0000-000075B80000}"/>
    <cellStyle name="Gut 2" xfId="29812" hidden="1" xr:uid="{00000000-0005-0000-0000-000076B80000}"/>
    <cellStyle name="Gut 2" xfId="29820" hidden="1" xr:uid="{00000000-0005-0000-0000-000077B80000}"/>
    <cellStyle name="Gut 2" xfId="29832" hidden="1" xr:uid="{00000000-0005-0000-0000-000078B80000}"/>
    <cellStyle name="Gut 2" xfId="29840" hidden="1" xr:uid="{00000000-0005-0000-0000-000079B80000}"/>
    <cellStyle name="Gut 2" xfId="29852" hidden="1" xr:uid="{00000000-0005-0000-0000-00007AB80000}"/>
    <cellStyle name="Gut 2" xfId="29860" hidden="1" xr:uid="{00000000-0005-0000-0000-00007BB80000}"/>
    <cellStyle name="Gut 2" xfId="29872" hidden="1" xr:uid="{00000000-0005-0000-0000-00007CB80000}"/>
    <cellStyle name="Gut 2" xfId="29880" hidden="1" xr:uid="{00000000-0005-0000-0000-00007DB80000}"/>
    <cellStyle name="Gut 2" xfId="29892" hidden="1" xr:uid="{00000000-0005-0000-0000-00007EB80000}"/>
    <cellStyle name="Gut 2" xfId="29907" hidden="1" xr:uid="{00000000-0005-0000-0000-00007FB80000}"/>
    <cellStyle name="Gut 2" xfId="29923" hidden="1" xr:uid="{00000000-0005-0000-0000-000080B80000}"/>
    <cellStyle name="Gut 2" xfId="29931" hidden="1" xr:uid="{00000000-0005-0000-0000-000081B80000}"/>
    <cellStyle name="Gut 2" xfId="29943" hidden="1" xr:uid="{00000000-0005-0000-0000-000082B80000}"/>
    <cellStyle name="Gut 2" xfId="29951" hidden="1" xr:uid="{00000000-0005-0000-0000-000083B80000}"/>
    <cellStyle name="Gut 2" xfId="29963" hidden="1" xr:uid="{00000000-0005-0000-0000-000084B80000}"/>
    <cellStyle name="Gut 2" xfId="29971" hidden="1" xr:uid="{00000000-0005-0000-0000-000085B80000}"/>
    <cellStyle name="Gut 2" xfId="29983" hidden="1" xr:uid="{00000000-0005-0000-0000-000086B80000}"/>
    <cellStyle name="Gut 2" xfId="29991" hidden="1" xr:uid="{00000000-0005-0000-0000-000087B80000}"/>
    <cellStyle name="Gut 2" xfId="30003" hidden="1" xr:uid="{00000000-0005-0000-0000-000088B80000}"/>
    <cellStyle name="Gut 2" xfId="30013" hidden="1" xr:uid="{00000000-0005-0000-0000-000089B80000}"/>
    <cellStyle name="Gut 2" xfId="30029" hidden="1" xr:uid="{00000000-0005-0000-0000-00008AB80000}"/>
    <cellStyle name="Gut 2" xfId="30038" hidden="1" xr:uid="{00000000-0005-0000-0000-00008BB80000}"/>
    <cellStyle name="Gut 2" xfId="30050" hidden="1" xr:uid="{00000000-0005-0000-0000-00008CB80000}"/>
    <cellStyle name="Gut 2" xfId="30058" hidden="1" xr:uid="{00000000-0005-0000-0000-00008DB80000}"/>
    <cellStyle name="Gut 2" xfId="30070" hidden="1" xr:uid="{00000000-0005-0000-0000-00008EB80000}"/>
    <cellStyle name="Gut 2" xfId="30078" hidden="1" xr:uid="{00000000-0005-0000-0000-00008FB80000}"/>
    <cellStyle name="Gut 2" xfId="30090" hidden="1" xr:uid="{00000000-0005-0000-0000-000090B80000}"/>
    <cellStyle name="Gut 2" xfId="30098" hidden="1" xr:uid="{00000000-0005-0000-0000-000091B80000}"/>
    <cellStyle name="Gut 2" xfId="30110" hidden="1" xr:uid="{00000000-0005-0000-0000-000092B80000}"/>
    <cellStyle name="Gut 2" xfId="30112" hidden="1" xr:uid="{00000000-0005-0000-0000-000093B80000}"/>
    <cellStyle name="Gut 2" xfId="30124" hidden="1" xr:uid="{00000000-0005-0000-0000-000094B80000}"/>
    <cellStyle name="Gut 2" xfId="30133" hidden="1" xr:uid="{00000000-0005-0000-0000-000095B80000}"/>
    <cellStyle name="Gut 2" xfId="30145" hidden="1" xr:uid="{00000000-0005-0000-0000-000096B80000}"/>
    <cellStyle name="Gut 2" xfId="30153" hidden="1" xr:uid="{00000000-0005-0000-0000-000097B80000}"/>
    <cellStyle name="Gut 2" xfId="30165" hidden="1" xr:uid="{00000000-0005-0000-0000-000098B80000}"/>
    <cellStyle name="Gut 2" xfId="30173" hidden="1" xr:uid="{00000000-0005-0000-0000-000099B80000}"/>
    <cellStyle name="Gut 2" xfId="30185" hidden="1" xr:uid="{00000000-0005-0000-0000-00009AB80000}"/>
    <cellStyle name="Gut 2" xfId="30193" hidden="1" xr:uid="{00000000-0005-0000-0000-00009BB80000}"/>
    <cellStyle name="Gut 2" xfId="30205" hidden="1" xr:uid="{00000000-0005-0000-0000-00009CB80000}"/>
    <cellStyle name="Gut 2" xfId="30206" hidden="1" xr:uid="{00000000-0005-0000-0000-00009DB80000}"/>
    <cellStyle name="Gut 2" xfId="30218" hidden="1" xr:uid="{00000000-0005-0000-0000-00009EB80000}"/>
    <cellStyle name="Gut 2" xfId="30226" hidden="1" xr:uid="{00000000-0005-0000-0000-00009FB80000}"/>
    <cellStyle name="Gut 2" xfId="30238" hidden="1" xr:uid="{00000000-0005-0000-0000-0000A0B80000}"/>
    <cellStyle name="Gut 2" xfId="30246" hidden="1" xr:uid="{00000000-0005-0000-0000-0000A1B80000}"/>
    <cellStyle name="Gut 2" xfId="30258" hidden="1" xr:uid="{00000000-0005-0000-0000-0000A2B80000}"/>
    <cellStyle name="Gut 2" xfId="30266" hidden="1" xr:uid="{00000000-0005-0000-0000-0000A3B80000}"/>
    <cellStyle name="Gut 2" xfId="30278" hidden="1" xr:uid="{00000000-0005-0000-0000-0000A4B80000}"/>
    <cellStyle name="Gut 2" xfId="30286" hidden="1" xr:uid="{00000000-0005-0000-0000-0000A5B80000}"/>
    <cellStyle name="Gut 2" xfId="30298" hidden="1" xr:uid="{00000000-0005-0000-0000-0000A6B80000}"/>
    <cellStyle name="Gut 2" xfId="30306" hidden="1" xr:uid="{00000000-0005-0000-0000-0000A7B80000}"/>
    <cellStyle name="Gut 2" xfId="30318" hidden="1" xr:uid="{00000000-0005-0000-0000-0000A8B80000}"/>
    <cellStyle name="Gut 2" xfId="30326" hidden="1" xr:uid="{00000000-0005-0000-0000-0000A9B80000}"/>
    <cellStyle name="Gut 2" xfId="30338" hidden="1" xr:uid="{00000000-0005-0000-0000-0000AAB80000}"/>
    <cellStyle name="Gut 2" xfId="30346" hidden="1" xr:uid="{00000000-0005-0000-0000-0000ABB80000}"/>
    <cellStyle name="Gut 2" xfId="30358" hidden="1" xr:uid="{00000000-0005-0000-0000-0000ACB80000}"/>
    <cellStyle name="Gut 2" xfId="30366" hidden="1" xr:uid="{00000000-0005-0000-0000-0000ADB80000}"/>
    <cellStyle name="Gut 2" xfId="30378" hidden="1" xr:uid="{00000000-0005-0000-0000-0000AEB80000}"/>
    <cellStyle name="Gut 2" xfId="30386" hidden="1" xr:uid="{00000000-0005-0000-0000-0000AFB80000}"/>
    <cellStyle name="Gut 2" xfId="30398" hidden="1" xr:uid="{00000000-0005-0000-0000-0000B0B80000}"/>
    <cellStyle name="Gut 2" xfId="30419" hidden="1" xr:uid="{00000000-0005-0000-0000-0000B1B80000}"/>
    <cellStyle name="Gut 2" xfId="30424" hidden="1" xr:uid="{00000000-0005-0000-0000-0000B2B80000}"/>
    <cellStyle name="Gut 2" xfId="30455" hidden="1" xr:uid="{00000000-0005-0000-0000-0000B3B80000}"/>
    <cellStyle name="Gut 2" xfId="30468" hidden="1" xr:uid="{00000000-0005-0000-0000-0000B4B80000}"/>
    <cellStyle name="Gut 2" xfId="30476" hidden="1" xr:uid="{00000000-0005-0000-0000-0000B5B80000}"/>
    <cellStyle name="Gut 2" xfId="30488" hidden="1" xr:uid="{00000000-0005-0000-0000-0000B6B80000}"/>
    <cellStyle name="Gut 2" xfId="30496" hidden="1" xr:uid="{00000000-0005-0000-0000-0000B7B80000}"/>
    <cellStyle name="Gut 2" xfId="30508" hidden="1" xr:uid="{00000000-0005-0000-0000-0000B8B80000}"/>
    <cellStyle name="Gut 2" xfId="30516" hidden="1" xr:uid="{00000000-0005-0000-0000-0000B9B80000}"/>
    <cellStyle name="Gut 2" xfId="30528" hidden="1" xr:uid="{00000000-0005-0000-0000-0000BAB80000}"/>
    <cellStyle name="Gut 2" xfId="30536" hidden="1" xr:uid="{00000000-0005-0000-0000-0000BBB80000}"/>
    <cellStyle name="Gut 2" xfId="30548" hidden="1" xr:uid="{00000000-0005-0000-0000-0000BCB80000}"/>
    <cellStyle name="Gut 2" xfId="30552" hidden="1" xr:uid="{00000000-0005-0000-0000-0000BDB80000}"/>
    <cellStyle name="Gut 2" xfId="30564" hidden="1" xr:uid="{00000000-0005-0000-0000-0000BEB80000}"/>
    <cellStyle name="Gut 2" xfId="30572" hidden="1" xr:uid="{00000000-0005-0000-0000-0000BFB80000}"/>
    <cellStyle name="Gut 2" xfId="30584" hidden="1" xr:uid="{00000000-0005-0000-0000-0000C0B80000}"/>
    <cellStyle name="Gut 2" xfId="30592" hidden="1" xr:uid="{00000000-0005-0000-0000-0000C1B80000}"/>
    <cellStyle name="Gut 2" xfId="30604" hidden="1" xr:uid="{00000000-0005-0000-0000-0000C2B80000}"/>
    <cellStyle name="Gut 2" xfId="30612" hidden="1" xr:uid="{00000000-0005-0000-0000-0000C3B80000}"/>
    <cellStyle name="Gut 2" xfId="30624" hidden="1" xr:uid="{00000000-0005-0000-0000-0000C4B80000}"/>
    <cellStyle name="Gut 2" xfId="30632" hidden="1" xr:uid="{00000000-0005-0000-0000-0000C5B80000}"/>
    <cellStyle name="Gut 2" xfId="30644" hidden="1" xr:uid="{00000000-0005-0000-0000-0000C6B80000}"/>
    <cellStyle name="Gut 2" xfId="30689" hidden="1" xr:uid="{00000000-0005-0000-0000-0000C7B80000}"/>
    <cellStyle name="Gut 2" xfId="30704" hidden="1" xr:uid="{00000000-0005-0000-0000-0000C8B80000}"/>
    <cellStyle name="Gut 2" xfId="30716" hidden="1" xr:uid="{00000000-0005-0000-0000-0000C9B80000}"/>
    <cellStyle name="Gut 2" xfId="30724" hidden="1" xr:uid="{00000000-0005-0000-0000-0000CAB80000}"/>
    <cellStyle name="Gut 2" xfId="30736" hidden="1" xr:uid="{00000000-0005-0000-0000-0000CBB80000}"/>
    <cellStyle name="Gut 2" xfId="30744" hidden="1" xr:uid="{00000000-0005-0000-0000-0000CCB80000}"/>
    <cellStyle name="Gut 2" xfId="30756" hidden="1" xr:uid="{00000000-0005-0000-0000-0000CDB80000}"/>
    <cellStyle name="Gut 2" xfId="30764" hidden="1" xr:uid="{00000000-0005-0000-0000-0000CEB80000}"/>
    <cellStyle name="Gut 2" xfId="30776" hidden="1" xr:uid="{00000000-0005-0000-0000-0000CFB80000}"/>
    <cellStyle name="Gut 2" xfId="30786" hidden="1" xr:uid="{00000000-0005-0000-0000-0000D0B80000}"/>
    <cellStyle name="Gut 2" xfId="30802" hidden="1" xr:uid="{00000000-0005-0000-0000-0000D1B80000}"/>
    <cellStyle name="Gut 2" xfId="30811" hidden="1" xr:uid="{00000000-0005-0000-0000-0000D2B80000}"/>
    <cellStyle name="Gut 2" xfId="30823" hidden="1" xr:uid="{00000000-0005-0000-0000-0000D3B80000}"/>
    <cellStyle name="Gut 2" xfId="30831" hidden="1" xr:uid="{00000000-0005-0000-0000-0000D4B80000}"/>
    <cellStyle name="Gut 2" xfId="30843" hidden="1" xr:uid="{00000000-0005-0000-0000-0000D5B80000}"/>
    <cellStyle name="Gut 2" xfId="30851" hidden="1" xr:uid="{00000000-0005-0000-0000-0000D6B80000}"/>
    <cellStyle name="Gut 2" xfId="30863" hidden="1" xr:uid="{00000000-0005-0000-0000-0000D7B80000}"/>
    <cellStyle name="Gut 2" xfId="30871" hidden="1" xr:uid="{00000000-0005-0000-0000-0000D8B80000}"/>
    <cellStyle name="Gut 2" xfId="30883" hidden="1" xr:uid="{00000000-0005-0000-0000-0000D9B80000}"/>
    <cellStyle name="Gut 2" xfId="30885" hidden="1" xr:uid="{00000000-0005-0000-0000-0000DAB80000}"/>
    <cellStyle name="Gut 2" xfId="30897" hidden="1" xr:uid="{00000000-0005-0000-0000-0000DBB80000}"/>
    <cellStyle name="Gut 2" xfId="30906" hidden="1" xr:uid="{00000000-0005-0000-0000-0000DCB80000}"/>
    <cellStyle name="Gut 2" xfId="30918" hidden="1" xr:uid="{00000000-0005-0000-0000-0000DDB80000}"/>
    <cellStyle name="Gut 2" xfId="30926" hidden="1" xr:uid="{00000000-0005-0000-0000-0000DEB80000}"/>
    <cellStyle name="Gut 2" xfId="30938" hidden="1" xr:uid="{00000000-0005-0000-0000-0000DFB80000}"/>
    <cellStyle name="Gut 2" xfId="30946" hidden="1" xr:uid="{00000000-0005-0000-0000-0000E0B80000}"/>
    <cellStyle name="Gut 2" xfId="30958" hidden="1" xr:uid="{00000000-0005-0000-0000-0000E1B80000}"/>
    <cellStyle name="Gut 2" xfId="30966" hidden="1" xr:uid="{00000000-0005-0000-0000-0000E2B80000}"/>
    <cellStyle name="Gut 2" xfId="30978" hidden="1" xr:uid="{00000000-0005-0000-0000-0000E3B80000}"/>
    <cellStyle name="Gut 2" xfId="30979" hidden="1" xr:uid="{00000000-0005-0000-0000-0000E4B80000}"/>
    <cellStyle name="Gut 2" xfId="30991" hidden="1" xr:uid="{00000000-0005-0000-0000-0000E5B80000}"/>
    <cellStyle name="Gut 2" xfId="30999" hidden="1" xr:uid="{00000000-0005-0000-0000-0000E6B80000}"/>
    <cellStyle name="Gut 2" xfId="31011" hidden="1" xr:uid="{00000000-0005-0000-0000-0000E7B80000}"/>
    <cellStyle name="Gut 2" xfId="31019" hidden="1" xr:uid="{00000000-0005-0000-0000-0000E8B80000}"/>
    <cellStyle name="Gut 2" xfId="31031" hidden="1" xr:uid="{00000000-0005-0000-0000-0000E9B80000}"/>
    <cellStyle name="Gut 2" xfId="31039" hidden="1" xr:uid="{00000000-0005-0000-0000-0000EAB80000}"/>
    <cellStyle name="Gut 2" xfId="31051" hidden="1" xr:uid="{00000000-0005-0000-0000-0000EBB80000}"/>
    <cellStyle name="Gut 2" xfId="31059" hidden="1" xr:uid="{00000000-0005-0000-0000-0000ECB80000}"/>
    <cellStyle name="Gut 2" xfId="31071" hidden="1" xr:uid="{00000000-0005-0000-0000-0000EDB80000}"/>
    <cellStyle name="Gut 2" xfId="31086" hidden="1" xr:uid="{00000000-0005-0000-0000-0000EEB80000}"/>
    <cellStyle name="Gut 2" xfId="31102" hidden="1" xr:uid="{00000000-0005-0000-0000-0000EFB80000}"/>
    <cellStyle name="Gut 2" xfId="31110" hidden="1" xr:uid="{00000000-0005-0000-0000-0000F0B80000}"/>
    <cellStyle name="Gut 2" xfId="31122" hidden="1" xr:uid="{00000000-0005-0000-0000-0000F1B80000}"/>
    <cellStyle name="Gut 2" xfId="31130" hidden="1" xr:uid="{00000000-0005-0000-0000-0000F2B80000}"/>
    <cellStyle name="Gut 2" xfId="31142" hidden="1" xr:uid="{00000000-0005-0000-0000-0000F3B80000}"/>
    <cellStyle name="Gut 2" xfId="31150" hidden="1" xr:uid="{00000000-0005-0000-0000-0000F4B80000}"/>
    <cellStyle name="Gut 2" xfId="31162" hidden="1" xr:uid="{00000000-0005-0000-0000-0000F5B80000}"/>
    <cellStyle name="Gut 2" xfId="31170" hidden="1" xr:uid="{00000000-0005-0000-0000-0000F6B80000}"/>
    <cellStyle name="Gut 2" xfId="31182" hidden="1" xr:uid="{00000000-0005-0000-0000-0000F7B80000}"/>
    <cellStyle name="Gut 2" xfId="31192" hidden="1" xr:uid="{00000000-0005-0000-0000-0000F8B80000}"/>
    <cellStyle name="Gut 2" xfId="31208" hidden="1" xr:uid="{00000000-0005-0000-0000-0000F9B80000}"/>
    <cellStyle name="Gut 2" xfId="31217" hidden="1" xr:uid="{00000000-0005-0000-0000-0000FAB80000}"/>
    <cellStyle name="Gut 2" xfId="31229" hidden="1" xr:uid="{00000000-0005-0000-0000-0000FBB80000}"/>
    <cellStyle name="Gut 2" xfId="31237" hidden="1" xr:uid="{00000000-0005-0000-0000-0000FCB80000}"/>
    <cellStyle name="Gut 2" xfId="31249" hidden="1" xr:uid="{00000000-0005-0000-0000-0000FDB80000}"/>
    <cellStyle name="Gut 2" xfId="31257" hidden="1" xr:uid="{00000000-0005-0000-0000-0000FEB80000}"/>
    <cellStyle name="Gut 2" xfId="31269" hidden="1" xr:uid="{00000000-0005-0000-0000-0000FFB80000}"/>
    <cellStyle name="Gut 2" xfId="31277" hidden="1" xr:uid="{00000000-0005-0000-0000-000000B90000}"/>
    <cellStyle name="Gut 2" xfId="31289" hidden="1" xr:uid="{00000000-0005-0000-0000-000001B90000}"/>
    <cellStyle name="Gut 2" xfId="31291" hidden="1" xr:uid="{00000000-0005-0000-0000-000002B90000}"/>
    <cellStyle name="Gut 2" xfId="31303" hidden="1" xr:uid="{00000000-0005-0000-0000-000003B90000}"/>
    <cellStyle name="Gut 2" xfId="31312" hidden="1" xr:uid="{00000000-0005-0000-0000-000004B90000}"/>
    <cellStyle name="Gut 2" xfId="31324" hidden="1" xr:uid="{00000000-0005-0000-0000-000005B90000}"/>
    <cellStyle name="Gut 2" xfId="31332" hidden="1" xr:uid="{00000000-0005-0000-0000-000006B90000}"/>
    <cellStyle name="Gut 2" xfId="31344" hidden="1" xr:uid="{00000000-0005-0000-0000-000007B90000}"/>
    <cellStyle name="Gut 2" xfId="31352" hidden="1" xr:uid="{00000000-0005-0000-0000-000008B90000}"/>
    <cellStyle name="Gut 2" xfId="31364" hidden="1" xr:uid="{00000000-0005-0000-0000-000009B90000}"/>
    <cellStyle name="Gut 2" xfId="31372" hidden="1" xr:uid="{00000000-0005-0000-0000-00000AB90000}"/>
    <cellStyle name="Gut 2" xfId="31384" hidden="1" xr:uid="{00000000-0005-0000-0000-00000BB90000}"/>
    <cellStyle name="Gut 2" xfId="31385" hidden="1" xr:uid="{00000000-0005-0000-0000-00000CB90000}"/>
    <cellStyle name="Gut 2" xfId="31397" hidden="1" xr:uid="{00000000-0005-0000-0000-00000DB90000}"/>
    <cellStyle name="Gut 2" xfId="31405" hidden="1" xr:uid="{00000000-0005-0000-0000-00000EB90000}"/>
    <cellStyle name="Gut 2" xfId="31417" hidden="1" xr:uid="{00000000-0005-0000-0000-00000FB90000}"/>
    <cellStyle name="Gut 2" xfId="31425" hidden="1" xr:uid="{00000000-0005-0000-0000-000010B90000}"/>
    <cellStyle name="Gut 2" xfId="31437" hidden="1" xr:uid="{00000000-0005-0000-0000-000011B90000}"/>
    <cellStyle name="Gut 2" xfId="31445" hidden="1" xr:uid="{00000000-0005-0000-0000-000012B90000}"/>
    <cellStyle name="Gut 2" xfId="31457" hidden="1" xr:uid="{00000000-0005-0000-0000-000013B90000}"/>
    <cellStyle name="Gut 2" xfId="31465" hidden="1" xr:uid="{00000000-0005-0000-0000-000014B90000}"/>
    <cellStyle name="Gut 2" xfId="31477" hidden="1" xr:uid="{00000000-0005-0000-0000-000015B90000}"/>
    <cellStyle name="Gut 2" xfId="31485" hidden="1" xr:uid="{00000000-0005-0000-0000-000016B90000}"/>
    <cellStyle name="Gut 2" xfId="31497" hidden="1" xr:uid="{00000000-0005-0000-0000-000017B90000}"/>
    <cellStyle name="Gut 2" xfId="31505" hidden="1" xr:uid="{00000000-0005-0000-0000-000018B90000}"/>
    <cellStyle name="Gut 2" xfId="31517" hidden="1" xr:uid="{00000000-0005-0000-0000-000019B90000}"/>
    <cellStyle name="Gut 2" xfId="31525" hidden="1" xr:uid="{00000000-0005-0000-0000-00001AB90000}"/>
    <cellStyle name="Gut 2" xfId="31537" hidden="1" xr:uid="{00000000-0005-0000-0000-00001BB90000}"/>
    <cellStyle name="Gut 2" xfId="31545" hidden="1" xr:uid="{00000000-0005-0000-0000-00001CB90000}"/>
    <cellStyle name="Gut 2" xfId="31557" hidden="1" xr:uid="{00000000-0005-0000-0000-00001DB90000}"/>
    <cellStyle name="Gut 2" xfId="31565" hidden="1" xr:uid="{00000000-0005-0000-0000-00001EB90000}"/>
    <cellStyle name="Gut 2" xfId="31577" hidden="1" xr:uid="{00000000-0005-0000-0000-00001FB90000}"/>
    <cellStyle name="Gut 2" xfId="31599" hidden="1" xr:uid="{00000000-0005-0000-0000-000020B90000}"/>
    <cellStyle name="Gut 2" xfId="31605" hidden="1" xr:uid="{00000000-0005-0000-0000-000021B90000}"/>
    <cellStyle name="Gut 2" xfId="31636" hidden="1" xr:uid="{00000000-0005-0000-0000-000022B90000}"/>
    <cellStyle name="Gut 2" xfId="31649" hidden="1" xr:uid="{00000000-0005-0000-0000-000023B90000}"/>
    <cellStyle name="Gut 2" xfId="31657" hidden="1" xr:uid="{00000000-0005-0000-0000-000024B90000}"/>
    <cellStyle name="Gut 2" xfId="31669" hidden="1" xr:uid="{00000000-0005-0000-0000-000025B90000}"/>
    <cellStyle name="Gut 2" xfId="31677" hidden="1" xr:uid="{00000000-0005-0000-0000-000026B90000}"/>
    <cellStyle name="Gut 2" xfId="31689" hidden="1" xr:uid="{00000000-0005-0000-0000-000027B90000}"/>
    <cellStyle name="Gut 2" xfId="31697" hidden="1" xr:uid="{00000000-0005-0000-0000-000028B90000}"/>
    <cellStyle name="Gut 2" xfId="31709" hidden="1" xr:uid="{00000000-0005-0000-0000-000029B90000}"/>
    <cellStyle name="Gut 2" xfId="31717" hidden="1" xr:uid="{00000000-0005-0000-0000-00002AB90000}"/>
    <cellStyle name="Gut 2" xfId="31729" hidden="1" xr:uid="{00000000-0005-0000-0000-00002BB90000}"/>
    <cellStyle name="Gut 2" xfId="31733" hidden="1" xr:uid="{00000000-0005-0000-0000-00002CB90000}"/>
    <cellStyle name="Gut 2" xfId="31745" hidden="1" xr:uid="{00000000-0005-0000-0000-00002DB90000}"/>
    <cellStyle name="Gut 2" xfId="31753" hidden="1" xr:uid="{00000000-0005-0000-0000-00002EB90000}"/>
    <cellStyle name="Gut 2" xfId="31765" hidden="1" xr:uid="{00000000-0005-0000-0000-00002FB90000}"/>
    <cellStyle name="Gut 2" xfId="31773" hidden="1" xr:uid="{00000000-0005-0000-0000-000030B90000}"/>
    <cellStyle name="Gut 2" xfId="31785" hidden="1" xr:uid="{00000000-0005-0000-0000-000031B90000}"/>
    <cellStyle name="Gut 2" xfId="31793" hidden="1" xr:uid="{00000000-0005-0000-0000-000032B90000}"/>
    <cellStyle name="Gut 2" xfId="31805" hidden="1" xr:uid="{00000000-0005-0000-0000-000033B90000}"/>
    <cellStyle name="Gut 2" xfId="31813" hidden="1" xr:uid="{00000000-0005-0000-0000-000034B90000}"/>
    <cellStyle name="Gut 2" xfId="31825" hidden="1" xr:uid="{00000000-0005-0000-0000-000035B90000}"/>
    <cellStyle name="Gut 2" xfId="31832" hidden="1" xr:uid="{00000000-0005-0000-0000-000036B90000}"/>
    <cellStyle name="Gut 2" xfId="31886" hidden="1" xr:uid="{00000000-0005-0000-0000-000037B90000}"/>
    <cellStyle name="Gut 2" xfId="31902" hidden="1" xr:uid="{00000000-0005-0000-0000-000038B90000}"/>
    <cellStyle name="Gut 2" xfId="31918" hidden="1" xr:uid="{00000000-0005-0000-0000-000039B90000}"/>
    <cellStyle name="Gut 2" xfId="31930" hidden="1" xr:uid="{00000000-0005-0000-0000-00003AB90000}"/>
    <cellStyle name="Gut 2" xfId="31938" hidden="1" xr:uid="{00000000-0005-0000-0000-00003BB90000}"/>
    <cellStyle name="Gut 2" xfId="31950" hidden="1" xr:uid="{00000000-0005-0000-0000-00003CB90000}"/>
    <cellStyle name="Gut 2" xfId="31958" hidden="1" xr:uid="{00000000-0005-0000-0000-00003DB90000}"/>
    <cellStyle name="Gut 2" xfId="31970" hidden="1" xr:uid="{00000000-0005-0000-0000-00003EB90000}"/>
    <cellStyle name="Gut 2" xfId="31978" hidden="1" xr:uid="{00000000-0005-0000-0000-00003FB90000}"/>
    <cellStyle name="Gut 2" xfId="31990" hidden="1" xr:uid="{00000000-0005-0000-0000-000040B90000}"/>
    <cellStyle name="Gut 2" xfId="31999" hidden="1" xr:uid="{00000000-0005-0000-0000-000041B90000}"/>
    <cellStyle name="Gut 2" xfId="32015" hidden="1" xr:uid="{00000000-0005-0000-0000-000042B90000}"/>
    <cellStyle name="Gut 2" xfId="32024" hidden="1" xr:uid="{00000000-0005-0000-0000-000043B90000}"/>
    <cellStyle name="Gut 2" xfId="32036" hidden="1" xr:uid="{00000000-0005-0000-0000-000044B90000}"/>
    <cellStyle name="Gut 2" xfId="32044" hidden="1" xr:uid="{00000000-0005-0000-0000-000045B90000}"/>
    <cellStyle name="Gut 2" xfId="32056" hidden="1" xr:uid="{00000000-0005-0000-0000-000046B90000}"/>
    <cellStyle name="Gut 2" xfId="32064" hidden="1" xr:uid="{00000000-0005-0000-0000-000047B90000}"/>
    <cellStyle name="Gut 2" xfId="32076" hidden="1" xr:uid="{00000000-0005-0000-0000-000048B90000}"/>
    <cellStyle name="Gut 2" xfId="32084" hidden="1" xr:uid="{00000000-0005-0000-0000-000049B90000}"/>
    <cellStyle name="Gut 2" xfId="32096" hidden="1" xr:uid="{00000000-0005-0000-0000-00004AB90000}"/>
    <cellStyle name="Gut 2" xfId="32098" hidden="1" xr:uid="{00000000-0005-0000-0000-00004BB90000}"/>
    <cellStyle name="Gut 2" xfId="32110" hidden="1" xr:uid="{00000000-0005-0000-0000-00004CB90000}"/>
    <cellStyle name="Gut 2" xfId="32119" hidden="1" xr:uid="{00000000-0005-0000-0000-00004DB90000}"/>
    <cellStyle name="Gut 2" xfId="32131" hidden="1" xr:uid="{00000000-0005-0000-0000-00004EB90000}"/>
    <cellStyle name="Gut 2" xfId="32139" hidden="1" xr:uid="{00000000-0005-0000-0000-00004FB90000}"/>
    <cellStyle name="Gut 2" xfId="32151" hidden="1" xr:uid="{00000000-0005-0000-0000-000050B90000}"/>
    <cellStyle name="Gut 2" xfId="32159" hidden="1" xr:uid="{00000000-0005-0000-0000-000051B90000}"/>
    <cellStyle name="Gut 2" xfId="32171" hidden="1" xr:uid="{00000000-0005-0000-0000-000052B90000}"/>
    <cellStyle name="Gut 2" xfId="32179" hidden="1" xr:uid="{00000000-0005-0000-0000-000053B90000}"/>
    <cellStyle name="Gut 2" xfId="32191" hidden="1" xr:uid="{00000000-0005-0000-0000-000054B90000}"/>
    <cellStyle name="Gut 2" xfId="32192" hidden="1" xr:uid="{00000000-0005-0000-0000-000055B90000}"/>
    <cellStyle name="Gut 2" xfId="32204" hidden="1" xr:uid="{00000000-0005-0000-0000-000056B90000}"/>
    <cellStyle name="Gut 2" xfId="32212" hidden="1" xr:uid="{00000000-0005-0000-0000-000057B90000}"/>
    <cellStyle name="Gut 2" xfId="32224" hidden="1" xr:uid="{00000000-0005-0000-0000-000058B90000}"/>
    <cellStyle name="Gut 2" xfId="32232" hidden="1" xr:uid="{00000000-0005-0000-0000-000059B90000}"/>
    <cellStyle name="Gut 2" xfId="32244" hidden="1" xr:uid="{00000000-0005-0000-0000-00005AB90000}"/>
    <cellStyle name="Gut 2" xfId="32252" hidden="1" xr:uid="{00000000-0005-0000-0000-00005BB90000}"/>
    <cellStyle name="Gut 2" xfId="32264" hidden="1" xr:uid="{00000000-0005-0000-0000-00005CB90000}"/>
    <cellStyle name="Gut 2" xfId="32272" hidden="1" xr:uid="{00000000-0005-0000-0000-00005DB90000}"/>
    <cellStyle name="Gut 2" xfId="32284" hidden="1" xr:uid="{00000000-0005-0000-0000-00005EB90000}"/>
    <cellStyle name="Gut 2" xfId="32298" hidden="1" xr:uid="{00000000-0005-0000-0000-00005FB90000}"/>
    <cellStyle name="Gut 2" xfId="32314" hidden="1" xr:uid="{00000000-0005-0000-0000-000060B90000}"/>
    <cellStyle name="Gut 2" xfId="32322" hidden="1" xr:uid="{00000000-0005-0000-0000-000061B90000}"/>
    <cellStyle name="Gut 2" xfId="32334" hidden="1" xr:uid="{00000000-0005-0000-0000-000062B90000}"/>
    <cellStyle name="Gut 2" xfId="32342" hidden="1" xr:uid="{00000000-0005-0000-0000-000063B90000}"/>
    <cellStyle name="Gut 2" xfId="32354" hidden="1" xr:uid="{00000000-0005-0000-0000-000064B90000}"/>
    <cellStyle name="Gut 2" xfId="32362" hidden="1" xr:uid="{00000000-0005-0000-0000-000065B90000}"/>
    <cellStyle name="Gut 2" xfId="32374" hidden="1" xr:uid="{00000000-0005-0000-0000-000066B90000}"/>
    <cellStyle name="Gut 2" xfId="32382" hidden="1" xr:uid="{00000000-0005-0000-0000-000067B90000}"/>
    <cellStyle name="Gut 2" xfId="32394" hidden="1" xr:uid="{00000000-0005-0000-0000-000068B90000}"/>
    <cellStyle name="Gut 2" xfId="32403" hidden="1" xr:uid="{00000000-0005-0000-0000-000069B90000}"/>
    <cellStyle name="Gut 2" xfId="32419" hidden="1" xr:uid="{00000000-0005-0000-0000-00006AB90000}"/>
    <cellStyle name="Gut 2" xfId="32428" hidden="1" xr:uid="{00000000-0005-0000-0000-00006BB90000}"/>
    <cellStyle name="Gut 2" xfId="32440" hidden="1" xr:uid="{00000000-0005-0000-0000-00006CB90000}"/>
    <cellStyle name="Gut 2" xfId="32448" hidden="1" xr:uid="{00000000-0005-0000-0000-00006DB90000}"/>
    <cellStyle name="Gut 2" xfId="32460" hidden="1" xr:uid="{00000000-0005-0000-0000-00006EB90000}"/>
    <cellStyle name="Gut 2" xfId="32468" hidden="1" xr:uid="{00000000-0005-0000-0000-00006FB90000}"/>
    <cellStyle name="Gut 2" xfId="32480" hidden="1" xr:uid="{00000000-0005-0000-0000-000070B90000}"/>
    <cellStyle name="Gut 2" xfId="32488" hidden="1" xr:uid="{00000000-0005-0000-0000-000071B90000}"/>
    <cellStyle name="Gut 2" xfId="32500" hidden="1" xr:uid="{00000000-0005-0000-0000-000072B90000}"/>
    <cellStyle name="Gut 2" xfId="32502" hidden="1" xr:uid="{00000000-0005-0000-0000-000073B90000}"/>
    <cellStyle name="Gut 2" xfId="32514" hidden="1" xr:uid="{00000000-0005-0000-0000-000074B90000}"/>
    <cellStyle name="Gut 2" xfId="32523" hidden="1" xr:uid="{00000000-0005-0000-0000-000075B90000}"/>
    <cellStyle name="Gut 2" xfId="32535" hidden="1" xr:uid="{00000000-0005-0000-0000-000076B90000}"/>
    <cellStyle name="Gut 2" xfId="32543" hidden="1" xr:uid="{00000000-0005-0000-0000-000077B90000}"/>
    <cellStyle name="Gut 2" xfId="32555" hidden="1" xr:uid="{00000000-0005-0000-0000-000078B90000}"/>
    <cellStyle name="Gut 2" xfId="32563" hidden="1" xr:uid="{00000000-0005-0000-0000-000079B90000}"/>
    <cellStyle name="Gut 2" xfId="32575" hidden="1" xr:uid="{00000000-0005-0000-0000-00007AB90000}"/>
    <cellStyle name="Gut 2" xfId="32583" hidden="1" xr:uid="{00000000-0005-0000-0000-00007BB90000}"/>
    <cellStyle name="Gut 2" xfId="32595" hidden="1" xr:uid="{00000000-0005-0000-0000-00007CB90000}"/>
    <cellStyle name="Gut 2" xfId="32596" hidden="1" xr:uid="{00000000-0005-0000-0000-00007DB90000}"/>
    <cellStyle name="Gut 2" xfId="32608" hidden="1" xr:uid="{00000000-0005-0000-0000-00007EB90000}"/>
    <cellStyle name="Gut 2" xfId="32616" hidden="1" xr:uid="{00000000-0005-0000-0000-00007FB90000}"/>
    <cellStyle name="Gut 2" xfId="32628" hidden="1" xr:uid="{00000000-0005-0000-0000-000080B90000}"/>
    <cellStyle name="Gut 2" xfId="32636" hidden="1" xr:uid="{00000000-0005-0000-0000-000081B90000}"/>
    <cellStyle name="Gut 2" xfId="32648" hidden="1" xr:uid="{00000000-0005-0000-0000-000082B90000}"/>
    <cellStyle name="Gut 2" xfId="32656" hidden="1" xr:uid="{00000000-0005-0000-0000-000083B90000}"/>
    <cellStyle name="Gut 2" xfId="32668" hidden="1" xr:uid="{00000000-0005-0000-0000-000084B90000}"/>
    <cellStyle name="Gut 2" xfId="32676" hidden="1" xr:uid="{00000000-0005-0000-0000-000085B90000}"/>
    <cellStyle name="Gut 2" xfId="32688" hidden="1" xr:uid="{00000000-0005-0000-0000-000086B90000}"/>
    <cellStyle name="Gut 2" xfId="32696" hidden="1" xr:uid="{00000000-0005-0000-0000-000087B90000}"/>
    <cellStyle name="Gut 2" xfId="32708" hidden="1" xr:uid="{00000000-0005-0000-0000-000088B90000}"/>
    <cellStyle name="Gut 2" xfId="32716" hidden="1" xr:uid="{00000000-0005-0000-0000-000089B90000}"/>
    <cellStyle name="Gut 2" xfId="32728" hidden="1" xr:uid="{00000000-0005-0000-0000-00008AB90000}"/>
    <cellStyle name="Gut 2" xfId="32736" hidden="1" xr:uid="{00000000-0005-0000-0000-00008BB90000}"/>
    <cellStyle name="Gut 2" xfId="32748" hidden="1" xr:uid="{00000000-0005-0000-0000-00008CB90000}"/>
    <cellStyle name="Gut 2" xfId="32756" hidden="1" xr:uid="{00000000-0005-0000-0000-00008DB90000}"/>
    <cellStyle name="Gut 2" xfId="32768" hidden="1" xr:uid="{00000000-0005-0000-0000-00008EB90000}"/>
    <cellStyle name="Gut 2" xfId="32776" hidden="1" xr:uid="{00000000-0005-0000-0000-00008FB90000}"/>
    <cellStyle name="Gut 2" xfId="32788" hidden="1" xr:uid="{00000000-0005-0000-0000-000090B90000}"/>
    <cellStyle name="Gut 2" xfId="32809" hidden="1" xr:uid="{00000000-0005-0000-0000-000091B90000}"/>
    <cellStyle name="Gut 2" xfId="32814" hidden="1" xr:uid="{00000000-0005-0000-0000-000092B90000}"/>
    <cellStyle name="Gut 2" xfId="32845" hidden="1" xr:uid="{00000000-0005-0000-0000-000093B90000}"/>
    <cellStyle name="Gut 2" xfId="32858" hidden="1" xr:uid="{00000000-0005-0000-0000-000094B90000}"/>
    <cellStyle name="Gut 2" xfId="32866" hidden="1" xr:uid="{00000000-0005-0000-0000-000095B90000}"/>
    <cellStyle name="Gut 2" xfId="32878" hidden="1" xr:uid="{00000000-0005-0000-0000-000096B90000}"/>
    <cellStyle name="Gut 2" xfId="32886" hidden="1" xr:uid="{00000000-0005-0000-0000-000097B90000}"/>
    <cellStyle name="Gut 2" xfId="32898" hidden="1" xr:uid="{00000000-0005-0000-0000-000098B90000}"/>
    <cellStyle name="Gut 2" xfId="32906" hidden="1" xr:uid="{00000000-0005-0000-0000-000099B90000}"/>
    <cellStyle name="Gut 2" xfId="32918" hidden="1" xr:uid="{00000000-0005-0000-0000-00009AB90000}"/>
    <cellStyle name="Gut 2" xfId="32926" hidden="1" xr:uid="{00000000-0005-0000-0000-00009BB90000}"/>
    <cellStyle name="Gut 2" xfId="32938" hidden="1" xr:uid="{00000000-0005-0000-0000-00009CB90000}"/>
    <cellStyle name="Gut 2" xfId="32941" hidden="1" xr:uid="{00000000-0005-0000-0000-00009DB90000}"/>
    <cellStyle name="Gut 2" xfId="32953" hidden="1" xr:uid="{00000000-0005-0000-0000-00009EB90000}"/>
    <cellStyle name="Gut 2" xfId="32961" hidden="1" xr:uid="{00000000-0005-0000-0000-00009FB90000}"/>
    <cellStyle name="Gut 2" xfId="32973" hidden="1" xr:uid="{00000000-0005-0000-0000-0000A0B90000}"/>
    <cellStyle name="Gut 2" xfId="32981" hidden="1" xr:uid="{00000000-0005-0000-0000-0000A1B90000}"/>
    <cellStyle name="Gut 2" xfId="32993" hidden="1" xr:uid="{00000000-0005-0000-0000-0000A2B90000}"/>
    <cellStyle name="Gut 2" xfId="33001" hidden="1" xr:uid="{00000000-0005-0000-0000-0000A3B90000}"/>
    <cellStyle name="Gut 2" xfId="33013" hidden="1" xr:uid="{00000000-0005-0000-0000-0000A4B90000}"/>
    <cellStyle name="Gut 2" xfId="33021" hidden="1" xr:uid="{00000000-0005-0000-0000-0000A5B90000}"/>
    <cellStyle name="Gut 2" xfId="33033" hidden="1" xr:uid="{00000000-0005-0000-0000-0000A6B90000}"/>
    <cellStyle name="Gut 2" xfId="30696" hidden="1" xr:uid="{00000000-0005-0000-0000-0000A7B90000}"/>
    <cellStyle name="Gut 2" xfId="30692" hidden="1" xr:uid="{00000000-0005-0000-0000-0000A8B90000}"/>
    <cellStyle name="Gut 2" xfId="30691" hidden="1" xr:uid="{00000000-0005-0000-0000-0000A9B90000}"/>
    <cellStyle name="Gut 2" xfId="28297" hidden="1" xr:uid="{00000000-0005-0000-0000-0000AAB90000}"/>
    <cellStyle name="Gut 2" xfId="28236" hidden="1" xr:uid="{00000000-0005-0000-0000-0000ABB90000}"/>
    <cellStyle name="Gut 2" xfId="28243" hidden="1" xr:uid="{00000000-0005-0000-0000-0000ACB90000}"/>
    <cellStyle name="Gut 2" xfId="33050" hidden="1" xr:uid="{00000000-0005-0000-0000-0000ADB90000}"/>
    <cellStyle name="Gut 2" xfId="33058" hidden="1" xr:uid="{00000000-0005-0000-0000-0000AEB90000}"/>
    <cellStyle name="Gut 2" xfId="33070" hidden="1" xr:uid="{00000000-0005-0000-0000-0000AFB90000}"/>
    <cellStyle name="Gut 2" xfId="33080" hidden="1" xr:uid="{00000000-0005-0000-0000-0000B0B90000}"/>
    <cellStyle name="Gut 2" xfId="33096" hidden="1" xr:uid="{00000000-0005-0000-0000-0000B1B90000}"/>
    <cellStyle name="Gut 2" xfId="33105" hidden="1" xr:uid="{00000000-0005-0000-0000-0000B2B90000}"/>
    <cellStyle name="Gut 2" xfId="33117" hidden="1" xr:uid="{00000000-0005-0000-0000-0000B3B90000}"/>
    <cellStyle name="Gut 2" xfId="33125" hidden="1" xr:uid="{00000000-0005-0000-0000-0000B4B90000}"/>
    <cellStyle name="Gut 2" xfId="33137" hidden="1" xr:uid="{00000000-0005-0000-0000-0000B5B90000}"/>
    <cellStyle name="Gut 2" xfId="33145" hidden="1" xr:uid="{00000000-0005-0000-0000-0000B6B90000}"/>
    <cellStyle name="Gut 2" xfId="33157" hidden="1" xr:uid="{00000000-0005-0000-0000-0000B7B90000}"/>
    <cellStyle name="Gut 2" xfId="33165" hidden="1" xr:uid="{00000000-0005-0000-0000-0000B8B90000}"/>
    <cellStyle name="Gut 2" xfId="33177" hidden="1" xr:uid="{00000000-0005-0000-0000-0000B9B90000}"/>
    <cellStyle name="Gut 2" xfId="33179" hidden="1" xr:uid="{00000000-0005-0000-0000-0000BAB90000}"/>
    <cellStyle name="Gut 2" xfId="33191" hidden="1" xr:uid="{00000000-0005-0000-0000-0000BBB90000}"/>
    <cellStyle name="Gut 2" xfId="33200" hidden="1" xr:uid="{00000000-0005-0000-0000-0000BCB90000}"/>
    <cellStyle name="Gut 2" xfId="33212" hidden="1" xr:uid="{00000000-0005-0000-0000-0000BDB90000}"/>
    <cellStyle name="Gut 2" xfId="33220" hidden="1" xr:uid="{00000000-0005-0000-0000-0000BEB90000}"/>
    <cellStyle name="Gut 2" xfId="33232" hidden="1" xr:uid="{00000000-0005-0000-0000-0000BFB90000}"/>
    <cellStyle name="Gut 2" xfId="33240" hidden="1" xr:uid="{00000000-0005-0000-0000-0000C0B90000}"/>
    <cellStyle name="Gut 2" xfId="33252" hidden="1" xr:uid="{00000000-0005-0000-0000-0000C1B90000}"/>
    <cellStyle name="Gut 2" xfId="33260" hidden="1" xr:uid="{00000000-0005-0000-0000-0000C2B90000}"/>
    <cellStyle name="Gut 2" xfId="33272" hidden="1" xr:uid="{00000000-0005-0000-0000-0000C3B90000}"/>
    <cellStyle name="Gut 2" xfId="33273" hidden="1" xr:uid="{00000000-0005-0000-0000-0000C4B90000}"/>
    <cellStyle name="Gut 2" xfId="33285" hidden="1" xr:uid="{00000000-0005-0000-0000-0000C5B90000}"/>
    <cellStyle name="Gut 2" xfId="33293" hidden="1" xr:uid="{00000000-0005-0000-0000-0000C6B90000}"/>
    <cellStyle name="Gut 2" xfId="33305" hidden="1" xr:uid="{00000000-0005-0000-0000-0000C7B90000}"/>
    <cellStyle name="Gut 2" xfId="33313" hidden="1" xr:uid="{00000000-0005-0000-0000-0000C8B90000}"/>
    <cellStyle name="Gut 2" xfId="33325" hidden="1" xr:uid="{00000000-0005-0000-0000-0000C9B90000}"/>
    <cellStyle name="Gut 2" xfId="33333" hidden="1" xr:uid="{00000000-0005-0000-0000-0000CAB90000}"/>
    <cellStyle name="Gut 2" xfId="33345" hidden="1" xr:uid="{00000000-0005-0000-0000-0000CBB90000}"/>
    <cellStyle name="Gut 2" xfId="33353" hidden="1" xr:uid="{00000000-0005-0000-0000-0000CCB90000}"/>
    <cellStyle name="Gut 2" xfId="33365" hidden="1" xr:uid="{00000000-0005-0000-0000-0000CDB90000}"/>
    <cellStyle name="Gut 2" xfId="33380" hidden="1" xr:uid="{00000000-0005-0000-0000-0000CEB90000}"/>
    <cellStyle name="Gut 2" xfId="33395" hidden="1" xr:uid="{00000000-0005-0000-0000-0000CFB90000}"/>
    <cellStyle name="Gut 2" xfId="33403" hidden="1" xr:uid="{00000000-0005-0000-0000-0000D0B90000}"/>
    <cellStyle name="Gut 2" xfId="33415" hidden="1" xr:uid="{00000000-0005-0000-0000-0000D1B90000}"/>
    <cellStyle name="Gut 2" xfId="33423" hidden="1" xr:uid="{00000000-0005-0000-0000-0000D2B90000}"/>
    <cellStyle name="Gut 2" xfId="33435" hidden="1" xr:uid="{00000000-0005-0000-0000-0000D3B90000}"/>
    <cellStyle name="Gut 2" xfId="33443" hidden="1" xr:uid="{00000000-0005-0000-0000-0000D4B90000}"/>
    <cellStyle name="Gut 2" xfId="33455" hidden="1" xr:uid="{00000000-0005-0000-0000-0000D5B90000}"/>
    <cellStyle name="Gut 2" xfId="33463" hidden="1" xr:uid="{00000000-0005-0000-0000-0000D6B90000}"/>
    <cellStyle name="Gut 2" xfId="33475" hidden="1" xr:uid="{00000000-0005-0000-0000-0000D7B90000}"/>
    <cellStyle name="Gut 2" xfId="33484" hidden="1" xr:uid="{00000000-0005-0000-0000-0000D8B90000}"/>
    <cellStyle name="Gut 2" xfId="33500" hidden="1" xr:uid="{00000000-0005-0000-0000-0000D9B90000}"/>
    <cellStyle name="Gut 2" xfId="33509" hidden="1" xr:uid="{00000000-0005-0000-0000-0000DAB90000}"/>
    <cellStyle name="Gut 2" xfId="33521" hidden="1" xr:uid="{00000000-0005-0000-0000-0000DBB90000}"/>
    <cellStyle name="Gut 2" xfId="33529" hidden="1" xr:uid="{00000000-0005-0000-0000-0000DCB90000}"/>
    <cellStyle name="Gut 2" xfId="33541" hidden="1" xr:uid="{00000000-0005-0000-0000-0000DDB90000}"/>
    <cellStyle name="Gut 2" xfId="33549" hidden="1" xr:uid="{00000000-0005-0000-0000-0000DEB90000}"/>
    <cellStyle name="Gut 2" xfId="33561" hidden="1" xr:uid="{00000000-0005-0000-0000-0000DFB90000}"/>
    <cellStyle name="Gut 2" xfId="33569" hidden="1" xr:uid="{00000000-0005-0000-0000-0000E0B90000}"/>
    <cellStyle name="Gut 2" xfId="33581" hidden="1" xr:uid="{00000000-0005-0000-0000-0000E1B90000}"/>
    <cellStyle name="Gut 2" xfId="33583" hidden="1" xr:uid="{00000000-0005-0000-0000-0000E2B90000}"/>
    <cellStyle name="Gut 2" xfId="33595" hidden="1" xr:uid="{00000000-0005-0000-0000-0000E3B90000}"/>
    <cellStyle name="Gut 2" xfId="33604" hidden="1" xr:uid="{00000000-0005-0000-0000-0000E4B90000}"/>
    <cellStyle name="Gut 2" xfId="33616" hidden="1" xr:uid="{00000000-0005-0000-0000-0000E5B90000}"/>
    <cellStyle name="Gut 2" xfId="33624" hidden="1" xr:uid="{00000000-0005-0000-0000-0000E6B90000}"/>
    <cellStyle name="Gut 2" xfId="33636" hidden="1" xr:uid="{00000000-0005-0000-0000-0000E7B90000}"/>
    <cellStyle name="Gut 2" xfId="33644" hidden="1" xr:uid="{00000000-0005-0000-0000-0000E8B90000}"/>
    <cellStyle name="Gut 2" xfId="33656" hidden="1" xr:uid="{00000000-0005-0000-0000-0000E9B90000}"/>
    <cellStyle name="Gut 2" xfId="33664" hidden="1" xr:uid="{00000000-0005-0000-0000-0000EAB90000}"/>
    <cellStyle name="Gut 2" xfId="33676" hidden="1" xr:uid="{00000000-0005-0000-0000-0000EBB90000}"/>
    <cellStyle name="Gut 2" xfId="33677" hidden="1" xr:uid="{00000000-0005-0000-0000-0000ECB90000}"/>
    <cellStyle name="Gut 2" xfId="33689" hidden="1" xr:uid="{00000000-0005-0000-0000-0000EDB90000}"/>
    <cellStyle name="Gut 2" xfId="33697" hidden="1" xr:uid="{00000000-0005-0000-0000-0000EEB90000}"/>
    <cellStyle name="Gut 2" xfId="33709" hidden="1" xr:uid="{00000000-0005-0000-0000-0000EFB90000}"/>
    <cellStyle name="Gut 2" xfId="33717" hidden="1" xr:uid="{00000000-0005-0000-0000-0000F0B90000}"/>
    <cellStyle name="Gut 2" xfId="33729" hidden="1" xr:uid="{00000000-0005-0000-0000-0000F1B90000}"/>
    <cellStyle name="Gut 2" xfId="33737" hidden="1" xr:uid="{00000000-0005-0000-0000-0000F2B90000}"/>
    <cellStyle name="Gut 2" xfId="33749" hidden="1" xr:uid="{00000000-0005-0000-0000-0000F3B90000}"/>
    <cellStyle name="Gut 2" xfId="33757" hidden="1" xr:uid="{00000000-0005-0000-0000-0000F4B90000}"/>
    <cellStyle name="Gut 2" xfId="33769" hidden="1" xr:uid="{00000000-0005-0000-0000-0000F5B90000}"/>
    <cellStyle name="Gut 2" xfId="33777" hidden="1" xr:uid="{00000000-0005-0000-0000-0000F6B90000}"/>
    <cellStyle name="Gut 2" xfId="33789" hidden="1" xr:uid="{00000000-0005-0000-0000-0000F7B90000}"/>
    <cellStyle name="Gut 2" xfId="33797" hidden="1" xr:uid="{00000000-0005-0000-0000-0000F8B90000}"/>
    <cellStyle name="Gut 2" xfId="33809" hidden="1" xr:uid="{00000000-0005-0000-0000-0000F9B90000}"/>
    <cellStyle name="Gut 2" xfId="33817" hidden="1" xr:uid="{00000000-0005-0000-0000-0000FAB90000}"/>
    <cellStyle name="Gut 2" xfId="33829" hidden="1" xr:uid="{00000000-0005-0000-0000-0000FBB90000}"/>
    <cellStyle name="Gut 2" xfId="33837" hidden="1" xr:uid="{00000000-0005-0000-0000-0000FCB90000}"/>
    <cellStyle name="Gut 2" xfId="33849" hidden="1" xr:uid="{00000000-0005-0000-0000-0000FDB90000}"/>
    <cellStyle name="Gut 2" xfId="33857" hidden="1" xr:uid="{00000000-0005-0000-0000-0000FEB90000}"/>
    <cellStyle name="Gut 2" xfId="33869" hidden="1" xr:uid="{00000000-0005-0000-0000-0000FFB90000}"/>
    <cellStyle name="Gut 2" xfId="33889" hidden="1" xr:uid="{00000000-0005-0000-0000-000000BA0000}"/>
    <cellStyle name="Gut 2" xfId="33895" hidden="1" xr:uid="{00000000-0005-0000-0000-000001BA0000}"/>
    <cellStyle name="Gut 2" xfId="33926" hidden="1" xr:uid="{00000000-0005-0000-0000-000002BA0000}"/>
    <cellStyle name="Gut 2" xfId="33939" hidden="1" xr:uid="{00000000-0005-0000-0000-000003BA0000}"/>
    <cellStyle name="Gut 2" xfId="33947" hidden="1" xr:uid="{00000000-0005-0000-0000-000004BA0000}"/>
    <cellStyle name="Gut 2" xfId="33959" hidden="1" xr:uid="{00000000-0005-0000-0000-000005BA0000}"/>
    <cellStyle name="Gut 2" xfId="33967" hidden="1" xr:uid="{00000000-0005-0000-0000-000006BA0000}"/>
    <cellStyle name="Gut 2" xfId="33979" hidden="1" xr:uid="{00000000-0005-0000-0000-000007BA0000}"/>
    <cellStyle name="Gut 2" xfId="33987" hidden="1" xr:uid="{00000000-0005-0000-0000-000008BA0000}"/>
    <cellStyle name="Gut 2" xfId="33999" hidden="1" xr:uid="{00000000-0005-0000-0000-000009BA0000}"/>
    <cellStyle name="Gut 2" xfId="34007" hidden="1" xr:uid="{00000000-0005-0000-0000-00000ABA0000}"/>
    <cellStyle name="Gut 2" xfId="34019" hidden="1" xr:uid="{00000000-0005-0000-0000-00000BBA0000}"/>
    <cellStyle name="Gut 2" xfId="34021" hidden="1" xr:uid="{00000000-0005-0000-0000-00000CBA0000}"/>
    <cellStyle name="Gut 2" xfId="34033" hidden="1" xr:uid="{00000000-0005-0000-0000-00000DBA0000}"/>
    <cellStyle name="Gut 2" xfId="34041" hidden="1" xr:uid="{00000000-0005-0000-0000-00000EBA0000}"/>
    <cellStyle name="Gut 2" xfId="34053" hidden="1" xr:uid="{00000000-0005-0000-0000-00000FBA0000}"/>
    <cellStyle name="Gut 2" xfId="34061" hidden="1" xr:uid="{00000000-0005-0000-0000-000010BA0000}"/>
    <cellStyle name="Gut 2" xfId="34073" hidden="1" xr:uid="{00000000-0005-0000-0000-000011BA0000}"/>
    <cellStyle name="Gut 2" xfId="34081" hidden="1" xr:uid="{00000000-0005-0000-0000-000012BA0000}"/>
    <cellStyle name="Gut 2" xfId="34093" hidden="1" xr:uid="{00000000-0005-0000-0000-000013BA0000}"/>
    <cellStyle name="Gut 2" xfId="34101" hidden="1" xr:uid="{00000000-0005-0000-0000-000014BA0000}"/>
    <cellStyle name="Gut 2" xfId="34113" hidden="1" xr:uid="{00000000-0005-0000-0000-000015BA0000}"/>
    <cellStyle name="Gut 2" xfId="34120" hidden="1" xr:uid="{00000000-0005-0000-0000-000016BA0000}"/>
    <cellStyle name="Gut 2" xfId="34173" hidden="1" xr:uid="{00000000-0005-0000-0000-000017BA0000}"/>
    <cellStyle name="Gut 2" xfId="34189" hidden="1" xr:uid="{00000000-0005-0000-0000-000018BA0000}"/>
    <cellStyle name="Gut 2" xfId="34205" hidden="1" xr:uid="{00000000-0005-0000-0000-000019BA0000}"/>
    <cellStyle name="Gut 2" xfId="34217" hidden="1" xr:uid="{00000000-0005-0000-0000-00001ABA0000}"/>
    <cellStyle name="Gut 2" xfId="34225" hidden="1" xr:uid="{00000000-0005-0000-0000-00001BBA0000}"/>
    <cellStyle name="Gut 2" xfId="34237" hidden="1" xr:uid="{00000000-0005-0000-0000-00001CBA0000}"/>
    <cellStyle name="Gut 2" xfId="34245" hidden="1" xr:uid="{00000000-0005-0000-0000-00001DBA0000}"/>
    <cellStyle name="Gut 2" xfId="34257" hidden="1" xr:uid="{00000000-0005-0000-0000-00001EBA0000}"/>
    <cellStyle name="Gut 2" xfId="34265" hidden="1" xr:uid="{00000000-0005-0000-0000-00001FBA0000}"/>
    <cellStyle name="Gut 2" xfId="34277" hidden="1" xr:uid="{00000000-0005-0000-0000-000020BA0000}"/>
    <cellStyle name="Gut 2" xfId="34287" hidden="1" xr:uid="{00000000-0005-0000-0000-000021BA0000}"/>
    <cellStyle name="Gut 2" xfId="34303" hidden="1" xr:uid="{00000000-0005-0000-0000-000022BA0000}"/>
    <cellStyle name="Gut 2" xfId="34312" hidden="1" xr:uid="{00000000-0005-0000-0000-000023BA0000}"/>
    <cellStyle name="Gut 2" xfId="34324" hidden="1" xr:uid="{00000000-0005-0000-0000-000024BA0000}"/>
    <cellStyle name="Gut 2" xfId="34332" hidden="1" xr:uid="{00000000-0005-0000-0000-000025BA0000}"/>
    <cellStyle name="Gut 2" xfId="34344" hidden="1" xr:uid="{00000000-0005-0000-0000-000026BA0000}"/>
    <cellStyle name="Gut 2" xfId="34352" hidden="1" xr:uid="{00000000-0005-0000-0000-000027BA0000}"/>
    <cellStyle name="Gut 2" xfId="34364" hidden="1" xr:uid="{00000000-0005-0000-0000-000028BA0000}"/>
    <cellStyle name="Gut 2" xfId="34372" hidden="1" xr:uid="{00000000-0005-0000-0000-000029BA0000}"/>
    <cellStyle name="Gut 2" xfId="34384" hidden="1" xr:uid="{00000000-0005-0000-0000-00002ABA0000}"/>
    <cellStyle name="Gut 2" xfId="34386" hidden="1" xr:uid="{00000000-0005-0000-0000-00002BBA0000}"/>
    <cellStyle name="Gut 2" xfId="34398" hidden="1" xr:uid="{00000000-0005-0000-0000-00002CBA0000}"/>
    <cellStyle name="Gut 2" xfId="34407" hidden="1" xr:uid="{00000000-0005-0000-0000-00002DBA0000}"/>
    <cellStyle name="Gut 2" xfId="34419" hidden="1" xr:uid="{00000000-0005-0000-0000-00002EBA0000}"/>
    <cellStyle name="Gut 2" xfId="34427" hidden="1" xr:uid="{00000000-0005-0000-0000-00002FBA0000}"/>
    <cellStyle name="Gut 2" xfId="34439" hidden="1" xr:uid="{00000000-0005-0000-0000-000030BA0000}"/>
    <cellStyle name="Gut 2" xfId="34447" hidden="1" xr:uid="{00000000-0005-0000-0000-000031BA0000}"/>
    <cellStyle name="Gut 2" xfId="34459" hidden="1" xr:uid="{00000000-0005-0000-0000-000032BA0000}"/>
    <cellStyle name="Gut 2" xfId="34467" hidden="1" xr:uid="{00000000-0005-0000-0000-000033BA0000}"/>
    <cellStyle name="Gut 2" xfId="34479" hidden="1" xr:uid="{00000000-0005-0000-0000-000034BA0000}"/>
    <cellStyle name="Gut 2" xfId="34480" hidden="1" xr:uid="{00000000-0005-0000-0000-000035BA0000}"/>
    <cellStyle name="Gut 2" xfId="34492" hidden="1" xr:uid="{00000000-0005-0000-0000-000036BA0000}"/>
    <cellStyle name="Gut 2" xfId="34500" hidden="1" xr:uid="{00000000-0005-0000-0000-000037BA0000}"/>
    <cellStyle name="Gut 2" xfId="34512" hidden="1" xr:uid="{00000000-0005-0000-0000-000038BA0000}"/>
    <cellStyle name="Gut 2" xfId="34520" hidden="1" xr:uid="{00000000-0005-0000-0000-000039BA0000}"/>
    <cellStyle name="Gut 2" xfId="34532" hidden="1" xr:uid="{00000000-0005-0000-0000-00003ABA0000}"/>
    <cellStyle name="Gut 2" xfId="34540" hidden="1" xr:uid="{00000000-0005-0000-0000-00003BBA0000}"/>
    <cellStyle name="Gut 2" xfId="34552" hidden="1" xr:uid="{00000000-0005-0000-0000-00003CBA0000}"/>
    <cellStyle name="Gut 2" xfId="34560" hidden="1" xr:uid="{00000000-0005-0000-0000-00003DBA0000}"/>
    <cellStyle name="Gut 2" xfId="34572" hidden="1" xr:uid="{00000000-0005-0000-0000-00003EBA0000}"/>
    <cellStyle name="Gut 2" xfId="34586" hidden="1" xr:uid="{00000000-0005-0000-0000-00003FBA0000}"/>
    <cellStyle name="Gut 2" xfId="34602" hidden="1" xr:uid="{00000000-0005-0000-0000-000040BA0000}"/>
    <cellStyle name="Gut 2" xfId="34610" hidden="1" xr:uid="{00000000-0005-0000-0000-000041BA0000}"/>
    <cellStyle name="Gut 2" xfId="34622" hidden="1" xr:uid="{00000000-0005-0000-0000-000042BA0000}"/>
    <cellStyle name="Gut 2" xfId="34630" hidden="1" xr:uid="{00000000-0005-0000-0000-000043BA0000}"/>
    <cellStyle name="Gut 2" xfId="34642" hidden="1" xr:uid="{00000000-0005-0000-0000-000044BA0000}"/>
    <cellStyle name="Gut 2" xfId="34650" hidden="1" xr:uid="{00000000-0005-0000-0000-000045BA0000}"/>
    <cellStyle name="Gut 2" xfId="34662" hidden="1" xr:uid="{00000000-0005-0000-0000-000046BA0000}"/>
    <cellStyle name="Gut 2" xfId="34670" hidden="1" xr:uid="{00000000-0005-0000-0000-000047BA0000}"/>
    <cellStyle name="Gut 2" xfId="34682" hidden="1" xr:uid="{00000000-0005-0000-0000-000048BA0000}"/>
    <cellStyle name="Gut 2" xfId="34691" hidden="1" xr:uid="{00000000-0005-0000-0000-000049BA0000}"/>
    <cellStyle name="Gut 2" xfId="34707" hidden="1" xr:uid="{00000000-0005-0000-0000-00004ABA0000}"/>
    <cellStyle name="Gut 2" xfId="34716" hidden="1" xr:uid="{00000000-0005-0000-0000-00004BBA0000}"/>
    <cellStyle name="Gut 2" xfId="34728" hidden="1" xr:uid="{00000000-0005-0000-0000-00004CBA0000}"/>
    <cellStyle name="Gut 2" xfId="34736" hidden="1" xr:uid="{00000000-0005-0000-0000-00004DBA0000}"/>
    <cellStyle name="Gut 2" xfId="34748" hidden="1" xr:uid="{00000000-0005-0000-0000-00004EBA0000}"/>
    <cellStyle name="Gut 2" xfId="34756" hidden="1" xr:uid="{00000000-0005-0000-0000-00004FBA0000}"/>
    <cellStyle name="Gut 2" xfId="34768" hidden="1" xr:uid="{00000000-0005-0000-0000-000050BA0000}"/>
    <cellStyle name="Gut 2" xfId="34776" hidden="1" xr:uid="{00000000-0005-0000-0000-000051BA0000}"/>
    <cellStyle name="Gut 2" xfId="34788" hidden="1" xr:uid="{00000000-0005-0000-0000-000052BA0000}"/>
    <cellStyle name="Gut 2" xfId="34790" hidden="1" xr:uid="{00000000-0005-0000-0000-000053BA0000}"/>
    <cellStyle name="Gut 2" xfId="34802" hidden="1" xr:uid="{00000000-0005-0000-0000-000054BA0000}"/>
    <cellStyle name="Gut 2" xfId="34811" hidden="1" xr:uid="{00000000-0005-0000-0000-000055BA0000}"/>
    <cellStyle name="Gut 2" xfId="34823" hidden="1" xr:uid="{00000000-0005-0000-0000-000056BA0000}"/>
    <cellStyle name="Gut 2" xfId="34831" hidden="1" xr:uid="{00000000-0005-0000-0000-000057BA0000}"/>
    <cellStyle name="Gut 2" xfId="34843" hidden="1" xr:uid="{00000000-0005-0000-0000-000058BA0000}"/>
    <cellStyle name="Gut 2" xfId="34851" hidden="1" xr:uid="{00000000-0005-0000-0000-000059BA0000}"/>
    <cellStyle name="Gut 2" xfId="34863" hidden="1" xr:uid="{00000000-0005-0000-0000-00005ABA0000}"/>
    <cellStyle name="Gut 2" xfId="34871" hidden="1" xr:uid="{00000000-0005-0000-0000-00005BBA0000}"/>
    <cellStyle name="Gut 2" xfId="34883" hidden="1" xr:uid="{00000000-0005-0000-0000-00005CBA0000}"/>
    <cellStyle name="Gut 2" xfId="34884" hidden="1" xr:uid="{00000000-0005-0000-0000-00005DBA0000}"/>
    <cellStyle name="Gut 2" xfId="34896" hidden="1" xr:uid="{00000000-0005-0000-0000-00005EBA0000}"/>
    <cellStyle name="Gut 2" xfId="34904" hidden="1" xr:uid="{00000000-0005-0000-0000-00005FBA0000}"/>
    <cellStyle name="Gut 2" xfId="34916" hidden="1" xr:uid="{00000000-0005-0000-0000-000060BA0000}"/>
    <cellStyle name="Gut 2" xfId="34924" hidden="1" xr:uid="{00000000-0005-0000-0000-000061BA0000}"/>
    <cellStyle name="Gut 2" xfId="34936" hidden="1" xr:uid="{00000000-0005-0000-0000-000062BA0000}"/>
    <cellStyle name="Gut 2" xfId="34944" hidden="1" xr:uid="{00000000-0005-0000-0000-000063BA0000}"/>
    <cellStyle name="Gut 2" xfId="34956" hidden="1" xr:uid="{00000000-0005-0000-0000-000064BA0000}"/>
    <cellStyle name="Gut 2" xfId="34964" hidden="1" xr:uid="{00000000-0005-0000-0000-000065BA0000}"/>
    <cellStyle name="Gut 2" xfId="34976" hidden="1" xr:uid="{00000000-0005-0000-0000-000066BA0000}"/>
    <cellStyle name="Gut 2" xfId="34984" hidden="1" xr:uid="{00000000-0005-0000-0000-000067BA0000}"/>
    <cellStyle name="Gut 2" xfId="34996" hidden="1" xr:uid="{00000000-0005-0000-0000-000068BA0000}"/>
    <cellStyle name="Gut 2" xfId="35004" hidden="1" xr:uid="{00000000-0005-0000-0000-000069BA0000}"/>
    <cellStyle name="Gut 2" xfId="35016" hidden="1" xr:uid="{00000000-0005-0000-0000-00006ABA0000}"/>
    <cellStyle name="Gut 2" xfId="35024" hidden="1" xr:uid="{00000000-0005-0000-0000-00006BBA0000}"/>
    <cellStyle name="Gut 2" xfId="35036" hidden="1" xr:uid="{00000000-0005-0000-0000-00006CBA0000}"/>
    <cellStyle name="Gut 2" xfId="35044" hidden="1" xr:uid="{00000000-0005-0000-0000-00006DBA0000}"/>
    <cellStyle name="Gut 2" xfId="35056" hidden="1" xr:uid="{00000000-0005-0000-0000-00006EBA0000}"/>
    <cellStyle name="Gut 2" xfId="35064" hidden="1" xr:uid="{00000000-0005-0000-0000-00006FBA0000}"/>
    <cellStyle name="Gut 2" xfId="35076" hidden="1" xr:uid="{00000000-0005-0000-0000-000070BA0000}"/>
    <cellStyle name="Gut 2" xfId="35095" hidden="1" xr:uid="{00000000-0005-0000-0000-000071BA0000}"/>
    <cellStyle name="Gut 2" xfId="35100" hidden="1" xr:uid="{00000000-0005-0000-0000-000072BA0000}"/>
    <cellStyle name="Gut 2" xfId="35131" hidden="1" xr:uid="{00000000-0005-0000-0000-000073BA0000}"/>
    <cellStyle name="Gut 2" xfId="35144" hidden="1" xr:uid="{00000000-0005-0000-0000-000074BA0000}"/>
    <cellStyle name="Gut 2" xfId="35152" hidden="1" xr:uid="{00000000-0005-0000-0000-000075BA0000}"/>
    <cellStyle name="Gut 2" xfId="35164" hidden="1" xr:uid="{00000000-0005-0000-0000-000076BA0000}"/>
    <cellStyle name="Gut 2" xfId="35172" hidden="1" xr:uid="{00000000-0005-0000-0000-000077BA0000}"/>
    <cellStyle name="Gut 2" xfId="35184" hidden="1" xr:uid="{00000000-0005-0000-0000-000078BA0000}"/>
    <cellStyle name="Gut 2" xfId="35192" hidden="1" xr:uid="{00000000-0005-0000-0000-000079BA0000}"/>
    <cellStyle name="Gut 2" xfId="35204" hidden="1" xr:uid="{00000000-0005-0000-0000-00007ABA0000}"/>
    <cellStyle name="Gut 2" xfId="35212" hidden="1" xr:uid="{00000000-0005-0000-0000-00007BBA0000}"/>
    <cellStyle name="Gut 2" xfId="35224" hidden="1" xr:uid="{00000000-0005-0000-0000-00007CBA0000}"/>
    <cellStyle name="Gut 2" xfId="35227" hidden="1" xr:uid="{00000000-0005-0000-0000-00007DBA0000}"/>
    <cellStyle name="Gut 2" xfId="35239" hidden="1" xr:uid="{00000000-0005-0000-0000-00007EBA0000}"/>
    <cellStyle name="Gut 2" xfId="35247" hidden="1" xr:uid="{00000000-0005-0000-0000-00007FBA0000}"/>
    <cellStyle name="Gut 2" xfId="35259" hidden="1" xr:uid="{00000000-0005-0000-0000-000080BA0000}"/>
    <cellStyle name="Gut 2" xfId="35267" hidden="1" xr:uid="{00000000-0005-0000-0000-000081BA0000}"/>
    <cellStyle name="Gut 2" xfId="35279" hidden="1" xr:uid="{00000000-0005-0000-0000-000082BA0000}"/>
    <cellStyle name="Gut 2" xfId="35287" hidden="1" xr:uid="{00000000-0005-0000-0000-000083BA0000}"/>
    <cellStyle name="Gut 2" xfId="35299" hidden="1" xr:uid="{00000000-0005-0000-0000-000084BA0000}"/>
    <cellStyle name="Gut 2" xfId="35307" hidden="1" xr:uid="{00000000-0005-0000-0000-000085BA0000}"/>
    <cellStyle name="Gut 2" xfId="35319" hidden="1" xr:uid="{00000000-0005-0000-0000-000086BA0000}"/>
    <cellStyle name="Gut 2" xfId="30682" hidden="1" xr:uid="{00000000-0005-0000-0000-000087BA0000}"/>
    <cellStyle name="Gut 2" xfId="32299" hidden="1" xr:uid="{00000000-0005-0000-0000-000088BA0000}"/>
    <cellStyle name="Gut 2" xfId="28285" hidden="1" xr:uid="{00000000-0005-0000-0000-000089BA0000}"/>
    <cellStyle name="Gut 2" xfId="28216" hidden="1" xr:uid="{00000000-0005-0000-0000-00008ABA0000}"/>
    <cellStyle name="Gut 2" xfId="28298" hidden="1" xr:uid="{00000000-0005-0000-0000-00008BBA0000}"/>
    <cellStyle name="Gut 2" xfId="28185" hidden="1" xr:uid="{00000000-0005-0000-0000-00008CBA0000}"/>
    <cellStyle name="Gut 2" xfId="35338" hidden="1" xr:uid="{00000000-0005-0000-0000-00008DBA0000}"/>
    <cellStyle name="Gut 2" xfId="35346" hidden="1" xr:uid="{00000000-0005-0000-0000-00008EBA0000}"/>
    <cellStyle name="Gut 2" xfId="35358" hidden="1" xr:uid="{00000000-0005-0000-0000-00008FBA0000}"/>
    <cellStyle name="Gut 2" xfId="35367" hidden="1" xr:uid="{00000000-0005-0000-0000-000090BA0000}"/>
    <cellStyle name="Gut 2" xfId="35383" hidden="1" xr:uid="{00000000-0005-0000-0000-000091BA0000}"/>
    <cellStyle name="Gut 2" xfId="35392" hidden="1" xr:uid="{00000000-0005-0000-0000-000092BA0000}"/>
    <cellStyle name="Gut 2" xfId="35404" hidden="1" xr:uid="{00000000-0005-0000-0000-000093BA0000}"/>
    <cellStyle name="Gut 2" xfId="35412" hidden="1" xr:uid="{00000000-0005-0000-0000-000094BA0000}"/>
    <cellStyle name="Gut 2" xfId="35424" hidden="1" xr:uid="{00000000-0005-0000-0000-000095BA0000}"/>
    <cellStyle name="Gut 2" xfId="35432" hidden="1" xr:uid="{00000000-0005-0000-0000-000096BA0000}"/>
    <cellStyle name="Gut 2" xfId="35444" hidden="1" xr:uid="{00000000-0005-0000-0000-000097BA0000}"/>
    <cellStyle name="Gut 2" xfId="35452" hidden="1" xr:uid="{00000000-0005-0000-0000-000098BA0000}"/>
    <cellStyle name="Gut 2" xfId="35464" hidden="1" xr:uid="{00000000-0005-0000-0000-000099BA0000}"/>
    <cellStyle name="Gut 2" xfId="35466" hidden="1" xr:uid="{00000000-0005-0000-0000-00009ABA0000}"/>
    <cellStyle name="Gut 2" xfId="35478" hidden="1" xr:uid="{00000000-0005-0000-0000-00009BBA0000}"/>
    <cellStyle name="Gut 2" xfId="35487" hidden="1" xr:uid="{00000000-0005-0000-0000-00009CBA0000}"/>
    <cellStyle name="Gut 2" xfId="35499" hidden="1" xr:uid="{00000000-0005-0000-0000-00009DBA0000}"/>
    <cellStyle name="Gut 2" xfId="35507" hidden="1" xr:uid="{00000000-0005-0000-0000-00009EBA0000}"/>
    <cellStyle name="Gut 2" xfId="35519" hidden="1" xr:uid="{00000000-0005-0000-0000-00009FBA0000}"/>
    <cellStyle name="Gut 2" xfId="35527" hidden="1" xr:uid="{00000000-0005-0000-0000-0000A0BA0000}"/>
    <cellStyle name="Gut 2" xfId="35539" hidden="1" xr:uid="{00000000-0005-0000-0000-0000A1BA0000}"/>
    <cellStyle name="Gut 2" xfId="35547" hidden="1" xr:uid="{00000000-0005-0000-0000-0000A2BA0000}"/>
    <cellStyle name="Gut 2" xfId="35559" hidden="1" xr:uid="{00000000-0005-0000-0000-0000A3BA0000}"/>
    <cellStyle name="Gut 2" xfId="35560" hidden="1" xr:uid="{00000000-0005-0000-0000-0000A4BA0000}"/>
    <cellStyle name="Gut 2" xfId="35572" hidden="1" xr:uid="{00000000-0005-0000-0000-0000A5BA0000}"/>
    <cellStyle name="Gut 2" xfId="35580" hidden="1" xr:uid="{00000000-0005-0000-0000-0000A6BA0000}"/>
    <cellStyle name="Gut 2" xfId="35592" hidden="1" xr:uid="{00000000-0005-0000-0000-0000A7BA0000}"/>
    <cellStyle name="Gut 2" xfId="35600" hidden="1" xr:uid="{00000000-0005-0000-0000-0000A8BA0000}"/>
    <cellStyle name="Gut 2" xfId="35612" hidden="1" xr:uid="{00000000-0005-0000-0000-0000A9BA0000}"/>
    <cellStyle name="Gut 2" xfId="35620" hidden="1" xr:uid="{00000000-0005-0000-0000-0000AABA0000}"/>
    <cellStyle name="Gut 2" xfId="35632" hidden="1" xr:uid="{00000000-0005-0000-0000-0000ABBA0000}"/>
    <cellStyle name="Gut 2" xfId="35640" hidden="1" xr:uid="{00000000-0005-0000-0000-0000ACBA0000}"/>
    <cellStyle name="Gut 2" xfId="35652" hidden="1" xr:uid="{00000000-0005-0000-0000-0000ADBA0000}"/>
    <cellStyle name="Gut 2" xfId="35666" hidden="1" xr:uid="{00000000-0005-0000-0000-0000AEBA0000}"/>
    <cellStyle name="Gut 2" xfId="35681" hidden="1" xr:uid="{00000000-0005-0000-0000-0000AFBA0000}"/>
    <cellStyle name="Gut 2" xfId="35689" hidden="1" xr:uid="{00000000-0005-0000-0000-0000B0BA0000}"/>
    <cellStyle name="Gut 2" xfId="35701" hidden="1" xr:uid="{00000000-0005-0000-0000-0000B1BA0000}"/>
    <cellStyle name="Gut 2" xfId="35709" hidden="1" xr:uid="{00000000-0005-0000-0000-0000B2BA0000}"/>
    <cellStyle name="Gut 2" xfId="35721" hidden="1" xr:uid="{00000000-0005-0000-0000-0000B3BA0000}"/>
    <cellStyle name="Gut 2" xfId="35729" hidden="1" xr:uid="{00000000-0005-0000-0000-0000B4BA0000}"/>
    <cellStyle name="Gut 2" xfId="35741" hidden="1" xr:uid="{00000000-0005-0000-0000-0000B5BA0000}"/>
    <cellStyle name="Gut 2" xfId="35749" hidden="1" xr:uid="{00000000-0005-0000-0000-0000B6BA0000}"/>
    <cellStyle name="Gut 2" xfId="35761" hidden="1" xr:uid="{00000000-0005-0000-0000-0000B7BA0000}"/>
    <cellStyle name="Gut 2" xfId="35769" hidden="1" xr:uid="{00000000-0005-0000-0000-0000B8BA0000}"/>
    <cellStyle name="Gut 2" xfId="35785" hidden="1" xr:uid="{00000000-0005-0000-0000-0000B9BA0000}"/>
    <cellStyle name="Gut 2" xfId="35794" hidden="1" xr:uid="{00000000-0005-0000-0000-0000BABA0000}"/>
    <cellStyle name="Gut 2" xfId="35806" hidden="1" xr:uid="{00000000-0005-0000-0000-0000BBBA0000}"/>
    <cellStyle name="Gut 2" xfId="35814" hidden="1" xr:uid="{00000000-0005-0000-0000-0000BCBA0000}"/>
    <cellStyle name="Gut 2" xfId="35826" hidden="1" xr:uid="{00000000-0005-0000-0000-0000BDBA0000}"/>
    <cellStyle name="Gut 2" xfId="35834" hidden="1" xr:uid="{00000000-0005-0000-0000-0000BEBA0000}"/>
    <cellStyle name="Gut 2" xfId="35846" hidden="1" xr:uid="{00000000-0005-0000-0000-0000BFBA0000}"/>
    <cellStyle name="Gut 2" xfId="35854" hidden="1" xr:uid="{00000000-0005-0000-0000-0000C0BA0000}"/>
    <cellStyle name="Gut 2" xfId="35866" hidden="1" xr:uid="{00000000-0005-0000-0000-0000C1BA0000}"/>
    <cellStyle name="Gut 2" xfId="35868" hidden="1" xr:uid="{00000000-0005-0000-0000-0000C2BA0000}"/>
    <cellStyle name="Gut 2" xfId="35880" hidden="1" xr:uid="{00000000-0005-0000-0000-0000C3BA0000}"/>
    <cellStyle name="Gut 2" xfId="35889" hidden="1" xr:uid="{00000000-0005-0000-0000-0000C4BA0000}"/>
    <cellStyle name="Gut 2" xfId="35901" hidden="1" xr:uid="{00000000-0005-0000-0000-0000C5BA0000}"/>
    <cellStyle name="Gut 2" xfId="35909" hidden="1" xr:uid="{00000000-0005-0000-0000-0000C6BA0000}"/>
    <cellStyle name="Gut 2" xfId="35921" hidden="1" xr:uid="{00000000-0005-0000-0000-0000C7BA0000}"/>
    <cellStyle name="Gut 2" xfId="35929" hidden="1" xr:uid="{00000000-0005-0000-0000-0000C8BA0000}"/>
    <cellStyle name="Gut 2" xfId="35941" hidden="1" xr:uid="{00000000-0005-0000-0000-0000C9BA0000}"/>
    <cellStyle name="Gut 2" xfId="35949" hidden="1" xr:uid="{00000000-0005-0000-0000-0000CABA0000}"/>
    <cellStyle name="Gut 2" xfId="35961" hidden="1" xr:uid="{00000000-0005-0000-0000-0000CBBA0000}"/>
    <cellStyle name="Gut 2" xfId="35962" hidden="1" xr:uid="{00000000-0005-0000-0000-0000CCBA0000}"/>
    <cellStyle name="Gut 2" xfId="35974" hidden="1" xr:uid="{00000000-0005-0000-0000-0000CDBA0000}"/>
    <cellStyle name="Gut 2" xfId="35982" hidden="1" xr:uid="{00000000-0005-0000-0000-0000CEBA0000}"/>
    <cellStyle name="Gut 2" xfId="35994" hidden="1" xr:uid="{00000000-0005-0000-0000-0000CFBA0000}"/>
    <cellStyle name="Gut 2" xfId="36002" hidden="1" xr:uid="{00000000-0005-0000-0000-0000D0BA0000}"/>
    <cellStyle name="Gut 2" xfId="36014" hidden="1" xr:uid="{00000000-0005-0000-0000-0000D1BA0000}"/>
    <cellStyle name="Gut 2" xfId="36022" hidden="1" xr:uid="{00000000-0005-0000-0000-0000D2BA0000}"/>
    <cellStyle name="Gut 2" xfId="36034" hidden="1" xr:uid="{00000000-0005-0000-0000-0000D3BA0000}"/>
    <cellStyle name="Gut 2" xfId="36042" hidden="1" xr:uid="{00000000-0005-0000-0000-0000D4BA0000}"/>
    <cellStyle name="Gut 2" xfId="36054" hidden="1" xr:uid="{00000000-0005-0000-0000-0000D5BA0000}"/>
    <cellStyle name="Gut 2" xfId="36062" hidden="1" xr:uid="{00000000-0005-0000-0000-0000D6BA0000}"/>
    <cellStyle name="Gut 2" xfId="36074" hidden="1" xr:uid="{00000000-0005-0000-0000-0000D7BA0000}"/>
    <cellStyle name="Gut 2" xfId="36082" hidden="1" xr:uid="{00000000-0005-0000-0000-0000D8BA0000}"/>
    <cellStyle name="Gut 2" xfId="36094" hidden="1" xr:uid="{00000000-0005-0000-0000-0000D9BA0000}"/>
    <cellStyle name="Gut 2" xfId="36102" hidden="1" xr:uid="{00000000-0005-0000-0000-0000DABA0000}"/>
    <cellStyle name="Gut 2" xfId="36114" hidden="1" xr:uid="{00000000-0005-0000-0000-0000DBBA0000}"/>
    <cellStyle name="Gut 2" xfId="36122" hidden="1" xr:uid="{00000000-0005-0000-0000-0000DCBA0000}"/>
    <cellStyle name="Gut 2" xfId="36134" hidden="1" xr:uid="{00000000-0005-0000-0000-0000DDBA0000}"/>
    <cellStyle name="Gut 2" xfId="36142" hidden="1" xr:uid="{00000000-0005-0000-0000-0000DEBA0000}"/>
    <cellStyle name="Gut 2" xfId="36154" hidden="1" xr:uid="{00000000-0005-0000-0000-0000DFBA0000}"/>
    <cellStyle name="Gut 2" xfId="36174" hidden="1" xr:uid="{00000000-0005-0000-0000-0000E0BA0000}"/>
    <cellStyle name="Gut 2" xfId="36180" hidden="1" xr:uid="{00000000-0005-0000-0000-0000E1BA0000}"/>
    <cellStyle name="Gut 2" xfId="36210" hidden="1" xr:uid="{00000000-0005-0000-0000-0000E2BA0000}"/>
    <cellStyle name="Gut 2" xfId="36223" hidden="1" xr:uid="{00000000-0005-0000-0000-0000E3BA0000}"/>
    <cellStyle name="Gut 2" xfId="36231" hidden="1" xr:uid="{00000000-0005-0000-0000-0000E4BA0000}"/>
    <cellStyle name="Gut 2" xfId="36243" hidden="1" xr:uid="{00000000-0005-0000-0000-0000E5BA0000}"/>
    <cellStyle name="Gut 2" xfId="36251" hidden="1" xr:uid="{00000000-0005-0000-0000-0000E6BA0000}"/>
    <cellStyle name="Gut 2" xfId="36263" hidden="1" xr:uid="{00000000-0005-0000-0000-0000E7BA0000}"/>
    <cellStyle name="Gut 2" xfId="36271" hidden="1" xr:uid="{00000000-0005-0000-0000-0000E8BA0000}"/>
    <cellStyle name="Gut 2" xfId="36283" hidden="1" xr:uid="{00000000-0005-0000-0000-0000E9BA0000}"/>
    <cellStyle name="Gut 2" xfId="36291" hidden="1" xr:uid="{00000000-0005-0000-0000-0000EABA0000}"/>
    <cellStyle name="Gut 2" xfId="36303" hidden="1" xr:uid="{00000000-0005-0000-0000-0000EBBA0000}"/>
    <cellStyle name="Gut 2" xfId="36306" hidden="1" xr:uid="{00000000-0005-0000-0000-0000ECBA0000}"/>
    <cellStyle name="Gut 2" xfId="36318" hidden="1" xr:uid="{00000000-0005-0000-0000-0000EDBA0000}"/>
    <cellStyle name="Gut 2" xfId="36326" hidden="1" xr:uid="{00000000-0005-0000-0000-0000EEBA0000}"/>
    <cellStyle name="Gut 2" xfId="36338" hidden="1" xr:uid="{00000000-0005-0000-0000-0000EFBA0000}"/>
    <cellStyle name="Gut 2" xfId="36346" hidden="1" xr:uid="{00000000-0005-0000-0000-0000F0BA0000}"/>
    <cellStyle name="Gut 2" xfId="36358" hidden="1" xr:uid="{00000000-0005-0000-0000-0000F1BA0000}"/>
    <cellStyle name="Gut 2" xfId="36366" hidden="1" xr:uid="{00000000-0005-0000-0000-0000F2BA0000}"/>
    <cellStyle name="Gut 2" xfId="36378" hidden="1" xr:uid="{00000000-0005-0000-0000-0000F3BA0000}"/>
    <cellStyle name="Gut 2" xfId="36386" hidden="1" xr:uid="{00000000-0005-0000-0000-0000F4BA0000}"/>
    <cellStyle name="Gut 2" xfId="36398" hidden="1" xr:uid="{00000000-0005-0000-0000-0000F5BA0000}"/>
    <cellStyle name="Gut 2" xfId="36404" hidden="1" xr:uid="{00000000-0005-0000-0000-0000F6BA0000}"/>
    <cellStyle name="Gut 2" xfId="36455" hidden="1" xr:uid="{00000000-0005-0000-0000-0000F7BA0000}"/>
    <cellStyle name="Gut 2" xfId="36471" hidden="1" xr:uid="{00000000-0005-0000-0000-0000F8BA0000}"/>
    <cellStyle name="Gut 2" xfId="36487" hidden="1" xr:uid="{00000000-0005-0000-0000-0000F9BA0000}"/>
    <cellStyle name="Gut 2" xfId="36499" hidden="1" xr:uid="{00000000-0005-0000-0000-0000FABA0000}"/>
    <cellStyle name="Gut 2" xfId="36507" hidden="1" xr:uid="{00000000-0005-0000-0000-0000FBBA0000}"/>
    <cellStyle name="Gut 2" xfId="36519" hidden="1" xr:uid="{00000000-0005-0000-0000-0000FCBA0000}"/>
    <cellStyle name="Gut 2" xfId="36527" hidden="1" xr:uid="{00000000-0005-0000-0000-0000FDBA0000}"/>
    <cellStyle name="Gut 2" xfId="36539" hidden="1" xr:uid="{00000000-0005-0000-0000-0000FEBA0000}"/>
    <cellStyle name="Gut 2" xfId="36547" hidden="1" xr:uid="{00000000-0005-0000-0000-0000FFBA0000}"/>
    <cellStyle name="Gut 2" xfId="36559" hidden="1" xr:uid="{00000000-0005-0000-0000-000000BB0000}"/>
    <cellStyle name="Gut 2" xfId="36568" hidden="1" xr:uid="{00000000-0005-0000-0000-000001BB0000}"/>
    <cellStyle name="Gut 2" xfId="36584" hidden="1" xr:uid="{00000000-0005-0000-0000-000002BB0000}"/>
    <cellStyle name="Gut 2" xfId="36593" hidden="1" xr:uid="{00000000-0005-0000-0000-000003BB0000}"/>
    <cellStyle name="Gut 2" xfId="36605" hidden="1" xr:uid="{00000000-0005-0000-0000-000004BB0000}"/>
    <cellStyle name="Gut 2" xfId="36613" hidden="1" xr:uid="{00000000-0005-0000-0000-000005BB0000}"/>
    <cellStyle name="Gut 2" xfId="36625" hidden="1" xr:uid="{00000000-0005-0000-0000-000006BB0000}"/>
    <cellStyle name="Gut 2" xfId="36633" hidden="1" xr:uid="{00000000-0005-0000-0000-000007BB0000}"/>
    <cellStyle name="Gut 2" xfId="36645" hidden="1" xr:uid="{00000000-0005-0000-0000-000008BB0000}"/>
    <cellStyle name="Gut 2" xfId="36653" hidden="1" xr:uid="{00000000-0005-0000-0000-000009BB0000}"/>
    <cellStyle name="Gut 2" xfId="36665" hidden="1" xr:uid="{00000000-0005-0000-0000-00000ABB0000}"/>
    <cellStyle name="Gut 2" xfId="36667" hidden="1" xr:uid="{00000000-0005-0000-0000-00000BBB0000}"/>
    <cellStyle name="Gut 2" xfId="36679" hidden="1" xr:uid="{00000000-0005-0000-0000-00000CBB0000}"/>
    <cellStyle name="Gut 2" xfId="36688" hidden="1" xr:uid="{00000000-0005-0000-0000-00000DBB0000}"/>
    <cellStyle name="Gut 2" xfId="36700" hidden="1" xr:uid="{00000000-0005-0000-0000-00000EBB0000}"/>
    <cellStyle name="Gut 2" xfId="36708" hidden="1" xr:uid="{00000000-0005-0000-0000-00000FBB0000}"/>
    <cellStyle name="Gut 2" xfId="36720" hidden="1" xr:uid="{00000000-0005-0000-0000-000010BB0000}"/>
    <cellStyle name="Gut 2" xfId="36728" hidden="1" xr:uid="{00000000-0005-0000-0000-000011BB0000}"/>
    <cellStyle name="Gut 2" xfId="36740" hidden="1" xr:uid="{00000000-0005-0000-0000-000012BB0000}"/>
    <cellStyle name="Gut 2" xfId="36748" hidden="1" xr:uid="{00000000-0005-0000-0000-000013BB0000}"/>
    <cellStyle name="Gut 2" xfId="36760" hidden="1" xr:uid="{00000000-0005-0000-0000-000014BB0000}"/>
    <cellStyle name="Gut 2" xfId="36761" hidden="1" xr:uid="{00000000-0005-0000-0000-000015BB0000}"/>
    <cellStyle name="Gut 2" xfId="36773" hidden="1" xr:uid="{00000000-0005-0000-0000-000016BB0000}"/>
    <cellStyle name="Gut 2" xfId="36781" hidden="1" xr:uid="{00000000-0005-0000-0000-000017BB0000}"/>
    <cellStyle name="Gut 2" xfId="36793" hidden="1" xr:uid="{00000000-0005-0000-0000-000018BB0000}"/>
    <cellStyle name="Gut 2" xfId="36801" hidden="1" xr:uid="{00000000-0005-0000-0000-000019BB0000}"/>
    <cellStyle name="Gut 2" xfId="36813" hidden="1" xr:uid="{00000000-0005-0000-0000-00001ABB0000}"/>
    <cellStyle name="Gut 2" xfId="36821" hidden="1" xr:uid="{00000000-0005-0000-0000-00001BBB0000}"/>
    <cellStyle name="Gut 2" xfId="36833" hidden="1" xr:uid="{00000000-0005-0000-0000-00001CBB0000}"/>
    <cellStyle name="Gut 2" xfId="36841" hidden="1" xr:uid="{00000000-0005-0000-0000-00001DBB0000}"/>
    <cellStyle name="Gut 2" xfId="36853" hidden="1" xr:uid="{00000000-0005-0000-0000-00001EBB0000}"/>
    <cellStyle name="Gut 2" xfId="36865" hidden="1" xr:uid="{00000000-0005-0000-0000-00001FBB0000}"/>
    <cellStyle name="Gut 2" xfId="36881" hidden="1" xr:uid="{00000000-0005-0000-0000-000020BB0000}"/>
    <cellStyle name="Gut 2" xfId="36889" hidden="1" xr:uid="{00000000-0005-0000-0000-000021BB0000}"/>
    <cellStyle name="Gut 2" xfId="36901" hidden="1" xr:uid="{00000000-0005-0000-0000-000022BB0000}"/>
    <cellStyle name="Gut 2" xfId="36909" hidden="1" xr:uid="{00000000-0005-0000-0000-000023BB0000}"/>
    <cellStyle name="Gut 2" xfId="36921" hidden="1" xr:uid="{00000000-0005-0000-0000-000024BB0000}"/>
    <cellStyle name="Gut 2" xfId="36929" hidden="1" xr:uid="{00000000-0005-0000-0000-000025BB0000}"/>
    <cellStyle name="Gut 2" xfId="36941" hidden="1" xr:uid="{00000000-0005-0000-0000-000026BB0000}"/>
    <cellStyle name="Gut 2" xfId="36949" hidden="1" xr:uid="{00000000-0005-0000-0000-000027BB0000}"/>
    <cellStyle name="Gut 2" xfId="36961" hidden="1" xr:uid="{00000000-0005-0000-0000-000028BB0000}"/>
    <cellStyle name="Gut 2" xfId="36969" hidden="1" xr:uid="{00000000-0005-0000-0000-000029BB0000}"/>
    <cellStyle name="Gut 2" xfId="36985" hidden="1" xr:uid="{00000000-0005-0000-0000-00002ABB0000}"/>
    <cellStyle name="Gut 2" xfId="36994" hidden="1" xr:uid="{00000000-0005-0000-0000-00002BBB0000}"/>
    <cellStyle name="Gut 2" xfId="37006" hidden="1" xr:uid="{00000000-0005-0000-0000-00002CBB0000}"/>
    <cellStyle name="Gut 2" xfId="37014" hidden="1" xr:uid="{00000000-0005-0000-0000-00002DBB0000}"/>
    <cellStyle name="Gut 2" xfId="37026" hidden="1" xr:uid="{00000000-0005-0000-0000-00002EBB0000}"/>
    <cellStyle name="Gut 2" xfId="37034" hidden="1" xr:uid="{00000000-0005-0000-0000-00002FBB0000}"/>
    <cellStyle name="Gut 2" xfId="37046" hidden="1" xr:uid="{00000000-0005-0000-0000-000030BB0000}"/>
    <cellStyle name="Gut 2" xfId="37054" hidden="1" xr:uid="{00000000-0005-0000-0000-000031BB0000}"/>
    <cellStyle name="Gut 2" xfId="37066" hidden="1" xr:uid="{00000000-0005-0000-0000-000032BB0000}"/>
    <cellStyle name="Gut 2" xfId="37068" hidden="1" xr:uid="{00000000-0005-0000-0000-000033BB0000}"/>
    <cellStyle name="Gut 2" xfId="37080" hidden="1" xr:uid="{00000000-0005-0000-0000-000034BB0000}"/>
    <cellStyle name="Gut 2" xfId="37089" hidden="1" xr:uid="{00000000-0005-0000-0000-000035BB0000}"/>
    <cellStyle name="Gut 2" xfId="37101" hidden="1" xr:uid="{00000000-0005-0000-0000-000036BB0000}"/>
    <cellStyle name="Gut 2" xfId="37109" hidden="1" xr:uid="{00000000-0005-0000-0000-000037BB0000}"/>
    <cellStyle name="Gut 2" xfId="37121" hidden="1" xr:uid="{00000000-0005-0000-0000-000038BB0000}"/>
    <cellStyle name="Gut 2" xfId="37129" hidden="1" xr:uid="{00000000-0005-0000-0000-000039BB0000}"/>
    <cellStyle name="Gut 2" xfId="37141" hidden="1" xr:uid="{00000000-0005-0000-0000-00003ABB0000}"/>
    <cellStyle name="Gut 2" xfId="37149" hidden="1" xr:uid="{00000000-0005-0000-0000-00003BBB0000}"/>
    <cellStyle name="Gut 2" xfId="37161" hidden="1" xr:uid="{00000000-0005-0000-0000-00003CBB0000}"/>
    <cellStyle name="Gut 2" xfId="37162" hidden="1" xr:uid="{00000000-0005-0000-0000-00003DBB0000}"/>
    <cellStyle name="Gut 2" xfId="37174" hidden="1" xr:uid="{00000000-0005-0000-0000-00003EBB0000}"/>
    <cellStyle name="Gut 2" xfId="37182" hidden="1" xr:uid="{00000000-0005-0000-0000-00003FBB0000}"/>
    <cellStyle name="Gut 2" xfId="37194" hidden="1" xr:uid="{00000000-0005-0000-0000-000040BB0000}"/>
    <cellStyle name="Gut 2" xfId="37202" hidden="1" xr:uid="{00000000-0005-0000-0000-000041BB0000}"/>
    <cellStyle name="Gut 2" xfId="37214" hidden="1" xr:uid="{00000000-0005-0000-0000-000042BB0000}"/>
    <cellStyle name="Gut 2" xfId="37222" hidden="1" xr:uid="{00000000-0005-0000-0000-000043BB0000}"/>
    <cellStyle name="Gut 2" xfId="37234" hidden="1" xr:uid="{00000000-0005-0000-0000-000044BB0000}"/>
    <cellStyle name="Gut 2" xfId="37242" hidden="1" xr:uid="{00000000-0005-0000-0000-000045BB0000}"/>
    <cellStyle name="Gut 2" xfId="37254" hidden="1" xr:uid="{00000000-0005-0000-0000-000046BB0000}"/>
    <cellStyle name="Gut 2" xfId="37262" hidden="1" xr:uid="{00000000-0005-0000-0000-000047BB0000}"/>
    <cellStyle name="Gut 2" xfId="37274" hidden="1" xr:uid="{00000000-0005-0000-0000-000048BB0000}"/>
    <cellStyle name="Gut 2" xfId="37282" hidden="1" xr:uid="{00000000-0005-0000-0000-000049BB0000}"/>
    <cellStyle name="Gut 2" xfId="37294" hidden="1" xr:uid="{00000000-0005-0000-0000-00004ABB0000}"/>
    <cellStyle name="Gut 2" xfId="37302" hidden="1" xr:uid="{00000000-0005-0000-0000-00004BBB0000}"/>
    <cellStyle name="Gut 2" xfId="37314" hidden="1" xr:uid="{00000000-0005-0000-0000-00004CBB0000}"/>
    <cellStyle name="Gut 2" xfId="37322" hidden="1" xr:uid="{00000000-0005-0000-0000-00004DBB0000}"/>
    <cellStyle name="Gut 2" xfId="37334" hidden="1" xr:uid="{00000000-0005-0000-0000-00004EBB0000}"/>
    <cellStyle name="Gut 2" xfId="37342" hidden="1" xr:uid="{00000000-0005-0000-0000-00004FBB0000}"/>
    <cellStyle name="Gut 2" xfId="37354" hidden="1" xr:uid="{00000000-0005-0000-0000-000050BB0000}"/>
    <cellStyle name="Gut 2" xfId="37372" hidden="1" xr:uid="{00000000-0005-0000-0000-000051BB0000}"/>
    <cellStyle name="Gut 2" xfId="37377" hidden="1" xr:uid="{00000000-0005-0000-0000-000052BB0000}"/>
    <cellStyle name="Gut 2" xfId="37407" hidden="1" xr:uid="{00000000-0005-0000-0000-000053BB0000}"/>
    <cellStyle name="Gut 2" xfId="37420" hidden="1" xr:uid="{00000000-0005-0000-0000-000054BB0000}"/>
    <cellStyle name="Gut 2" xfId="37428" hidden="1" xr:uid="{00000000-0005-0000-0000-000055BB0000}"/>
    <cellStyle name="Gut 2" xfId="37440" hidden="1" xr:uid="{00000000-0005-0000-0000-000056BB0000}"/>
    <cellStyle name="Gut 2" xfId="37448" hidden="1" xr:uid="{00000000-0005-0000-0000-000057BB0000}"/>
    <cellStyle name="Gut 2" xfId="37460" hidden="1" xr:uid="{00000000-0005-0000-0000-000058BB0000}"/>
    <cellStyle name="Gut 2" xfId="37468" hidden="1" xr:uid="{00000000-0005-0000-0000-000059BB0000}"/>
    <cellStyle name="Gut 2" xfId="37480" hidden="1" xr:uid="{00000000-0005-0000-0000-00005ABB0000}"/>
    <cellStyle name="Gut 2" xfId="37488" hidden="1" xr:uid="{00000000-0005-0000-0000-00005BBB0000}"/>
    <cellStyle name="Gut 2" xfId="37500" hidden="1" xr:uid="{00000000-0005-0000-0000-00005CBB0000}"/>
    <cellStyle name="Gut 2" xfId="37502" hidden="1" xr:uid="{00000000-0005-0000-0000-00005DBB0000}"/>
    <cellStyle name="Gut 2" xfId="37514" hidden="1" xr:uid="{00000000-0005-0000-0000-00005EBB0000}"/>
    <cellStyle name="Gut 2" xfId="37522" hidden="1" xr:uid="{00000000-0005-0000-0000-00005FBB0000}"/>
    <cellStyle name="Gut 2" xfId="37534" hidden="1" xr:uid="{00000000-0005-0000-0000-000060BB0000}"/>
    <cellStyle name="Gut 2" xfId="37542" hidden="1" xr:uid="{00000000-0005-0000-0000-000061BB0000}"/>
    <cellStyle name="Gut 2" xfId="37554" hidden="1" xr:uid="{00000000-0005-0000-0000-000062BB0000}"/>
    <cellStyle name="Gut 2" xfId="37562" hidden="1" xr:uid="{00000000-0005-0000-0000-000063BB0000}"/>
    <cellStyle name="Gut 2" xfId="37574" hidden="1" xr:uid="{00000000-0005-0000-0000-000064BB0000}"/>
    <cellStyle name="Gut 2" xfId="37582" hidden="1" xr:uid="{00000000-0005-0000-0000-000065BB0000}"/>
    <cellStyle name="Gut 2" xfId="37594" hidden="1" xr:uid="{00000000-0005-0000-0000-000066BB0000}"/>
    <cellStyle name="Gut 2" xfId="28156" hidden="1" xr:uid="{00000000-0005-0000-0000-000067BB0000}"/>
    <cellStyle name="Gut 2" xfId="35326" hidden="1" xr:uid="{00000000-0005-0000-0000-000068BB0000}"/>
    <cellStyle name="Gut 2" xfId="33043" hidden="1" xr:uid="{00000000-0005-0000-0000-000069BB0000}"/>
    <cellStyle name="Gut 2" xfId="30668" hidden="1" xr:uid="{00000000-0005-0000-0000-00006ABB0000}"/>
    <cellStyle name="Gut 2" xfId="31084" hidden="1" xr:uid="{00000000-0005-0000-0000-00006BBB0000}"/>
    <cellStyle name="Gut 2" xfId="28169" hidden="1" xr:uid="{00000000-0005-0000-0000-00006CBB0000}"/>
    <cellStyle name="Gut 2" xfId="37605" hidden="1" xr:uid="{00000000-0005-0000-0000-00006DBB0000}"/>
    <cellStyle name="Gut 2" xfId="37613" hidden="1" xr:uid="{00000000-0005-0000-0000-00006EBB0000}"/>
    <cellStyle name="Gut 2" xfId="37625" hidden="1" xr:uid="{00000000-0005-0000-0000-00006FBB0000}"/>
    <cellStyle name="Gut 2" xfId="37633" hidden="1" xr:uid="{00000000-0005-0000-0000-000070BB0000}"/>
    <cellStyle name="Gut 2" xfId="37649" hidden="1" xr:uid="{00000000-0005-0000-0000-000071BB0000}"/>
    <cellStyle name="Gut 2" xfId="37658" hidden="1" xr:uid="{00000000-0005-0000-0000-000072BB0000}"/>
    <cellStyle name="Gut 2" xfId="37670" hidden="1" xr:uid="{00000000-0005-0000-0000-000073BB0000}"/>
    <cellStyle name="Gut 2" xfId="37678" hidden="1" xr:uid="{00000000-0005-0000-0000-000074BB0000}"/>
    <cellStyle name="Gut 2" xfId="37690" hidden="1" xr:uid="{00000000-0005-0000-0000-000075BB0000}"/>
    <cellStyle name="Gut 2" xfId="37698" hidden="1" xr:uid="{00000000-0005-0000-0000-000076BB0000}"/>
    <cellStyle name="Gut 2" xfId="37710" hidden="1" xr:uid="{00000000-0005-0000-0000-000077BB0000}"/>
    <cellStyle name="Gut 2" xfId="37718" hidden="1" xr:uid="{00000000-0005-0000-0000-000078BB0000}"/>
    <cellStyle name="Gut 2" xfId="37730" hidden="1" xr:uid="{00000000-0005-0000-0000-000079BB0000}"/>
    <cellStyle name="Gut 2" xfId="37732" hidden="1" xr:uid="{00000000-0005-0000-0000-00007ABB0000}"/>
    <cellStyle name="Gut 2" xfId="37744" hidden="1" xr:uid="{00000000-0005-0000-0000-00007BBB0000}"/>
    <cellStyle name="Gut 2" xfId="37753" hidden="1" xr:uid="{00000000-0005-0000-0000-00007CBB0000}"/>
    <cellStyle name="Gut 2" xfId="37765" hidden="1" xr:uid="{00000000-0005-0000-0000-00007DBB0000}"/>
    <cellStyle name="Gut 2" xfId="37773" hidden="1" xr:uid="{00000000-0005-0000-0000-00007EBB0000}"/>
    <cellStyle name="Gut 2" xfId="37785" hidden="1" xr:uid="{00000000-0005-0000-0000-00007FBB0000}"/>
    <cellStyle name="Gut 2" xfId="37793" hidden="1" xr:uid="{00000000-0005-0000-0000-000080BB0000}"/>
    <cellStyle name="Gut 2" xfId="37805" hidden="1" xr:uid="{00000000-0005-0000-0000-000081BB0000}"/>
    <cellStyle name="Gut 2" xfId="37813" hidden="1" xr:uid="{00000000-0005-0000-0000-000082BB0000}"/>
    <cellStyle name="Gut 2" xfId="37825" hidden="1" xr:uid="{00000000-0005-0000-0000-000083BB0000}"/>
    <cellStyle name="Gut 2" xfId="37826" hidden="1" xr:uid="{00000000-0005-0000-0000-000084BB0000}"/>
    <cellStyle name="Gut 2" xfId="37838" hidden="1" xr:uid="{00000000-0005-0000-0000-000085BB0000}"/>
    <cellStyle name="Gut 2" xfId="37846" hidden="1" xr:uid="{00000000-0005-0000-0000-000086BB0000}"/>
    <cellStyle name="Gut 2" xfId="37858" hidden="1" xr:uid="{00000000-0005-0000-0000-000087BB0000}"/>
    <cellStyle name="Gut 2" xfId="37866" hidden="1" xr:uid="{00000000-0005-0000-0000-000088BB0000}"/>
    <cellStyle name="Gut 2" xfId="37878" hidden="1" xr:uid="{00000000-0005-0000-0000-000089BB0000}"/>
    <cellStyle name="Gut 2" xfId="37886" hidden="1" xr:uid="{00000000-0005-0000-0000-00008ABB0000}"/>
    <cellStyle name="Gut 2" xfId="37898" hidden="1" xr:uid="{00000000-0005-0000-0000-00008BBB0000}"/>
    <cellStyle name="Gut 2" xfId="37906" hidden="1" xr:uid="{00000000-0005-0000-0000-00008CBB0000}"/>
    <cellStyle name="Gut 2" xfId="37918" hidden="1" xr:uid="{00000000-0005-0000-0000-00008DBB0000}"/>
    <cellStyle name="Gut 2" xfId="37930" hidden="1" xr:uid="{00000000-0005-0000-0000-00008EBB0000}"/>
    <cellStyle name="Gut 2" xfId="37945" hidden="1" xr:uid="{00000000-0005-0000-0000-00008FBB0000}"/>
    <cellStyle name="Gut 2" xfId="37953" hidden="1" xr:uid="{00000000-0005-0000-0000-000090BB0000}"/>
    <cellStyle name="Gut 2" xfId="37965" hidden="1" xr:uid="{00000000-0005-0000-0000-000091BB0000}"/>
    <cellStyle name="Gut 2" xfId="37973" hidden="1" xr:uid="{00000000-0005-0000-0000-000092BB0000}"/>
    <cellStyle name="Gut 2" xfId="37985" hidden="1" xr:uid="{00000000-0005-0000-0000-000093BB0000}"/>
    <cellStyle name="Gut 2" xfId="37993" hidden="1" xr:uid="{00000000-0005-0000-0000-000094BB0000}"/>
    <cellStyle name="Gut 2" xfId="38005" hidden="1" xr:uid="{00000000-0005-0000-0000-000095BB0000}"/>
    <cellStyle name="Gut 2" xfId="38013" hidden="1" xr:uid="{00000000-0005-0000-0000-000096BB0000}"/>
    <cellStyle name="Gut 2" xfId="38025" hidden="1" xr:uid="{00000000-0005-0000-0000-000097BB0000}"/>
    <cellStyle name="Gut 2" xfId="38033" hidden="1" xr:uid="{00000000-0005-0000-0000-000098BB0000}"/>
    <cellStyle name="Gut 2" xfId="38049" hidden="1" xr:uid="{00000000-0005-0000-0000-000099BB0000}"/>
    <cellStyle name="Gut 2" xfId="38058" hidden="1" xr:uid="{00000000-0005-0000-0000-00009ABB0000}"/>
    <cellStyle name="Gut 2" xfId="38070" hidden="1" xr:uid="{00000000-0005-0000-0000-00009BBB0000}"/>
    <cellStyle name="Gut 2" xfId="38078" hidden="1" xr:uid="{00000000-0005-0000-0000-00009CBB0000}"/>
    <cellStyle name="Gut 2" xfId="38090" hidden="1" xr:uid="{00000000-0005-0000-0000-00009DBB0000}"/>
    <cellStyle name="Gut 2" xfId="38098" hidden="1" xr:uid="{00000000-0005-0000-0000-00009EBB0000}"/>
    <cellStyle name="Gut 2" xfId="38110" hidden="1" xr:uid="{00000000-0005-0000-0000-00009FBB0000}"/>
    <cellStyle name="Gut 2" xfId="38118" hidden="1" xr:uid="{00000000-0005-0000-0000-0000A0BB0000}"/>
    <cellStyle name="Gut 2" xfId="38130" hidden="1" xr:uid="{00000000-0005-0000-0000-0000A1BB0000}"/>
    <cellStyle name="Gut 2" xfId="38132" hidden="1" xr:uid="{00000000-0005-0000-0000-0000A2BB0000}"/>
    <cellStyle name="Gut 2" xfId="38144" hidden="1" xr:uid="{00000000-0005-0000-0000-0000A3BB0000}"/>
    <cellStyle name="Gut 2" xfId="38153" hidden="1" xr:uid="{00000000-0005-0000-0000-0000A4BB0000}"/>
    <cellStyle name="Gut 2" xfId="38165" hidden="1" xr:uid="{00000000-0005-0000-0000-0000A5BB0000}"/>
    <cellStyle name="Gut 2" xfId="38173" hidden="1" xr:uid="{00000000-0005-0000-0000-0000A6BB0000}"/>
    <cellStyle name="Gut 2" xfId="38185" hidden="1" xr:uid="{00000000-0005-0000-0000-0000A7BB0000}"/>
    <cellStyle name="Gut 2" xfId="38193" hidden="1" xr:uid="{00000000-0005-0000-0000-0000A8BB0000}"/>
    <cellStyle name="Gut 2" xfId="38205" hidden="1" xr:uid="{00000000-0005-0000-0000-0000A9BB0000}"/>
    <cellStyle name="Gut 2" xfId="38213" hidden="1" xr:uid="{00000000-0005-0000-0000-0000AABB0000}"/>
    <cellStyle name="Gut 2" xfId="38225" hidden="1" xr:uid="{00000000-0005-0000-0000-0000ABBB0000}"/>
    <cellStyle name="Gut 2" xfId="38226" hidden="1" xr:uid="{00000000-0005-0000-0000-0000ACBB0000}"/>
    <cellStyle name="Gut 2" xfId="38238" hidden="1" xr:uid="{00000000-0005-0000-0000-0000ADBB0000}"/>
    <cellStyle name="Gut 2" xfId="38246" hidden="1" xr:uid="{00000000-0005-0000-0000-0000AEBB0000}"/>
    <cellStyle name="Gut 2" xfId="38258" hidden="1" xr:uid="{00000000-0005-0000-0000-0000AFBB0000}"/>
    <cellStyle name="Gut 2" xfId="38266" hidden="1" xr:uid="{00000000-0005-0000-0000-0000B0BB0000}"/>
    <cellStyle name="Gut 2" xfId="38278" hidden="1" xr:uid="{00000000-0005-0000-0000-0000B1BB0000}"/>
    <cellStyle name="Gut 2" xfId="38286" hidden="1" xr:uid="{00000000-0005-0000-0000-0000B2BB0000}"/>
    <cellStyle name="Gut 2" xfId="38298" hidden="1" xr:uid="{00000000-0005-0000-0000-0000B3BB0000}"/>
    <cellStyle name="Gut 2" xfId="38306" hidden="1" xr:uid="{00000000-0005-0000-0000-0000B4BB0000}"/>
    <cellStyle name="Gut 2" xfId="38318" hidden="1" xr:uid="{00000000-0005-0000-0000-0000B5BB0000}"/>
    <cellStyle name="Gut 2" xfId="38326" hidden="1" xr:uid="{00000000-0005-0000-0000-0000B6BB0000}"/>
    <cellStyle name="Gut 2" xfId="38338" hidden="1" xr:uid="{00000000-0005-0000-0000-0000B7BB0000}"/>
    <cellStyle name="Gut 2" xfId="38346" hidden="1" xr:uid="{00000000-0005-0000-0000-0000B8BB0000}"/>
    <cellStyle name="Gut 2" xfId="38358" hidden="1" xr:uid="{00000000-0005-0000-0000-0000B9BB0000}"/>
    <cellStyle name="Gut 2" xfId="38366" hidden="1" xr:uid="{00000000-0005-0000-0000-0000BABB0000}"/>
    <cellStyle name="Gut 2" xfId="38378" hidden="1" xr:uid="{00000000-0005-0000-0000-0000BBBB0000}"/>
    <cellStyle name="Gut 2" xfId="38386" hidden="1" xr:uid="{00000000-0005-0000-0000-0000BCBB0000}"/>
    <cellStyle name="Gut 2" xfId="38398" hidden="1" xr:uid="{00000000-0005-0000-0000-0000BDBB0000}"/>
    <cellStyle name="Gut 2" xfId="38406" hidden="1" xr:uid="{00000000-0005-0000-0000-0000BEBB0000}"/>
    <cellStyle name="Gut 2" xfId="38418" hidden="1" xr:uid="{00000000-0005-0000-0000-0000BFBB0000}"/>
    <cellStyle name="Gut 2" xfId="38435" hidden="1" xr:uid="{00000000-0005-0000-0000-0000C0BB0000}"/>
    <cellStyle name="Gut 2" xfId="38440" hidden="1" xr:uid="{00000000-0005-0000-0000-0000C1BB0000}"/>
    <cellStyle name="Gut 2" xfId="38468" hidden="1" xr:uid="{00000000-0005-0000-0000-0000C2BB0000}"/>
    <cellStyle name="Gut 2" xfId="38480" hidden="1" xr:uid="{00000000-0005-0000-0000-0000C3BB0000}"/>
    <cellStyle name="Gut 2" xfId="38488" hidden="1" xr:uid="{00000000-0005-0000-0000-0000C4BB0000}"/>
    <cellStyle name="Gut 2" xfId="38500" hidden="1" xr:uid="{00000000-0005-0000-0000-0000C5BB0000}"/>
    <cellStyle name="Gut 2" xfId="38508" hidden="1" xr:uid="{00000000-0005-0000-0000-0000C6BB0000}"/>
    <cellStyle name="Gut 2" xfId="38520" hidden="1" xr:uid="{00000000-0005-0000-0000-0000C7BB0000}"/>
    <cellStyle name="Gut 2" xfId="38528" hidden="1" xr:uid="{00000000-0005-0000-0000-0000C8BB0000}"/>
    <cellStyle name="Gut 2" xfId="38540" hidden="1" xr:uid="{00000000-0005-0000-0000-0000C9BB0000}"/>
    <cellStyle name="Gut 2" xfId="38548" hidden="1" xr:uid="{00000000-0005-0000-0000-0000CABB0000}"/>
    <cellStyle name="Gut 2" xfId="38560" hidden="1" xr:uid="{00000000-0005-0000-0000-0000CBBB0000}"/>
    <cellStyle name="Gut 2" xfId="38562" hidden="1" xr:uid="{00000000-0005-0000-0000-0000CCBB0000}"/>
    <cellStyle name="Gut 2" xfId="38574" hidden="1" xr:uid="{00000000-0005-0000-0000-0000CDBB0000}"/>
    <cellStyle name="Gut 2" xfId="38582" hidden="1" xr:uid="{00000000-0005-0000-0000-0000CEBB0000}"/>
    <cellStyle name="Gut 2" xfId="38594" hidden="1" xr:uid="{00000000-0005-0000-0000-0000CFBB0000}"/>
    <cellStyle name="Gut 2" xfId="38602" hidden="1" xr:uid="{00000000-0005-0000-0000-0000D0BB0000}"/>
    <cellStyle name="Gut 2" xfId="38614" hidden="1" xr:uid="{00000000-0005-0000-0000-0000D1BB0000}"/>
    <cellStyle name="Gut 2" xfId="38622" hidden="1" xr:uid="{00000000-0005-0000-0000-0000D2BB0000}"/>
    <cellStyle name="Gut 2" xfId="38634" hidden="1" xr:uid="{00000000-0005-0000-0000-0000D3BB0000}"/>
    <cellStyle name="Gut 2" xfId="38642" hidden="1" xr:uid="{00000000-0005-0000-0000-0000D4BB0000}"/>
    <cellStyle name="Gut 2" xfId="38654" hidden="1" xr:uid="{00000000-0005-0000-0000-0000D5BB0000}"/>
    <cellStyle name="Gut 2" xfId="38657" hidden="1" xr:uid="{00000000-0005-0000-0000-0000D6BB0000}"/>
    <cellStyle name="Gut 2" xfId="38707" hidden="1" xr:uid="{00000000-0005-0000-0000-0000D7BB0000}"/>
    <cellStyle name="Gut 2" xfId="38722" hidden="1" xr:uid="{00000000-0005-0000-0000-0000D8BB0000}"/>
    <cellStyle name="Gut 2" xfId="38738" hidden="1" xr:uid="{00000000-0005-0000-0000-0000D9BB0000}"/>
    <cellStyle name="Gut 2" xfId="38750" hidden="1" xr:uid="{00000000-0005-0000-0000-0000DABB0000}"/>
    <cellStyle name="Gut 2" xfId="38758" hidden="1" xr:uid="{00000000-0005-0000-0000-0000DBBB0000}"/>
    <cellStyle name="Gut 2" xfId="38770" hidden="1" xr:uid="{00000000-0005-0000-0000-0000DCBB0000}"/>
    <cellStyle name="Gut 2" xfId="38778" hidden="1" xr:uid="{00000000-0005-0000-0000-0000DDBB0000}"/>
    <cellStyle name="Gut 2" xfId="38790" hidden="1" xr:uid="{00000000-0005-0000-0000-0000DEBB0000}"/>
    <cellStyle name="Gut 2" xfId="38798" hidden="1" xr:uid="{00000000-0005-0000-0000-0000DFBB0000}"/>
    <cellStyle name="Gut 2" xfId="38810" hidden="1" xr:uid="{00000000-0005-0000-0000-0000E0BB0000}"/>
    <cellStyle name="Gut 2" xfId="38818" hidden="1" xr:uid="{00000000-0005-0000-0000-0000E1BB0000}"/>
    <cellStyle name="Gut 2" xfId="38834" hidden="1" xr:uid="{00000000-0005-0000-0000-0000E2BB0000}"/>
    <cellStyle name="Gut 2" xfId="38843" hidden="1" xr:uid="{00000000-0005-0000-0000-0000E3BB0000}"/>
    <cellStyle name="Gut 2" xfId="38855" hidden="1" xr:uid="{00000000-0005-0000-0000-0000E4BB0000}"/>
    <cellStyle name="Gut 2" xfId="38863" hidden="1" xr:uid="{00000000-0005-0000-0000-0000E5BB0000}"/>
    <cellStyle name="Gut 2" xfId="38875" hidden="1" xr:uid="{00000000-0005-0000-0000-0000E6BB0000}"/>
    <cellStyle name="Gut 2" xfId="38883" hidden="1" xr:uid="{00000000-0005-0000-0000-0000E7BB0000}"/>
    <cellStyle name="Gut 2" xfId="38895" hidden="1" xr:uid="{00000000-0005-0000-0000-0000E8BB0000}"/>
    <cellStyle name="Gut 2" xfId="38903" hidden="1" xr:uid="{00000000-0005-0000-0000-0000E9BB0000}"/>
    <cellStyle name="Gut 2" xfId="38915" hidden="1" xr:uid="{00000000-0005-0000-0000-0000EABB0000}"/>
    <cellStyle name="Gut 2" xfId="38917" hidden="1" xr:uid="{00000000-0005-0000-0000-0000EBBB0000}"/>
    <cellStyle name="Gut 2" xfId="38929" hidden="1" xr:uid="{00000000-0005-0000-0000-0000ECBB0000}"/>
    <cellStyle name="Gut 2" xfId="38938" hidden="1" xr:uid="{00000000-0005-0000-0000-0000EDBB0000}"/>
    <cellStyle name="Gut 2" xfId="38950" hidden="1" xr:uid="{00000000-0005-0000-0000-0000EEBB0000}"/>
    <cellStyle name="Gut 2" xfId="38958" hidden="1" xr:uid="{00000000-0005-0000-0000-0000EFBB0000}"/>
    <cellStyle name="Gut 2" xfId="38970" hidden="1" xr:uid="{00000000-0005-0000-0000-0000F0BB0000}"/>
    <cellStyle name="Gut 2" xfId="38978" hidden="1" xr:uid="{00000000-0005-0000-0000-0000F1BB0000}"/>
    <cellStyle name="Gut 2" xfId="38990" hidden="1" xr:uid="{00000000-0005-0000-0000-0000F2BB0000}"/>
    <cellStyle name="Gut 2" xfId="38998" hidden="1" xr:uid="{00000000-0005-0000-0000-0000F3BB0000}"/>
    <cellStyle name="Gut 2" xfId="39010" hidden="1" xr:uid="{00000000-0005-0000-0000-0000F4BB0000}"/>
    <cellStyle name="Gut 2" xfId="39011" hidden="1" xr:uid="{00000000-0005-0000-0000-0000F5BB0000}"/>
    <cellStyle name="Gut 2" xfId="39023" hidden="1" xr:uid="{00000000-0005-0000-0000-0000F6BB0000}"/>
    <cellStyle name="Gut 2" xfId="39031" hidden="1" xr:uid="{00000000-0005-0000-0000-0000F7BB0000}"/>
    <cellStyle name="Gut 2" xfId="39043" hidden="1" xr:uid="{00000000-0005-0000-0000-0000F8BB0000}"/>
    <cellStyle name="Gut 2" xfId="39051" hidden="1" xr:uid="{00000000-0005-0000-0000-0000F9BB0000}"/>
    <cellStyle name="Gut 2" xfId="39063" hidden="1" xr:uid="{00000000-0005-0000-0000-0000FABB0000}"/>
    <cellStyle name="Gut 2" xfId="39071" hidden="1" xr:uid="{00000000-0005-0000-0000-0000FBBB0000}"/>
    <cellStyle name="Gut 2" xfId="39083" hidden="1" xr:uid="{00000000-0005-0000-0000-0000FCBB0000}"/>
    <cellStyle name="Gut 2" xfId="39091" hidden="1" xr:uid="{00000000-0005-0000-0000-0000FDBB0000}"/>
    <cellStyle name="Gut 2" xfId="39103" hidden="1" xr:uid="{00000000-0005-0000-0000-0000FEBB0000}"/>
    <cellStyle name="Gut 2" xfId="39115" hidden="1" xr:uid="{00000000-0005-0000-0000-0000FFBB0000}"/>
    <cellStyle name="Gut 2" xfId="39130" hidden="1" xr:uid="{00000000-0005-0000-0000-000000BC0000}"/>
    <cellStyle name="Gut 2" xfId="39138" hidden="1" xr:uid="{00000000-0005-0000-0000-000001BC0000}"/>
    <cellStyle name="Gut 2" xfId="39150" hidden="1" xr:uid="{00000000-0005-0000-0000-000002BC0000}"/>
    <cellStyle name="Gut 2" xfId="39158" hidden="1" xr:uid="{00000000-0005-0000-0000-000003BC0000}"/>
    <cellStyle name="Gut 2" xfId="39170" hidden="1" xr:uid="{00000000-0005-0000-0000-000004BC0000}"/>
    <cellStyle name="Gut 2" xfId="39178" hidden="1" xr:uid="{00000000-0005-0000-0000-000005BC0000}"/>
    <cellStyle name="Gut 2" xfId="39190" hidden="1" xr:uid="{00000000-0005-0000-0000-000006BC0000}"/>
    <cellStyle name="Gut 2" xfId="39198" hidden="1" xr:uid="{00000000-0005-0000-0000-000007BC0000}"/>
    <cellStyle name="Gut 2" xfId="39210" hidden="1" xr:uid="{00000000-0005-0000-0000-000008BC0000}"/>
    <cellStyle name="Gut 2" xfId="39218" hidden="1" xr:uid="{00000000-0005-0000-0000-000009BC0000}"/>
    <cellStyle name="Gut 2" xfId="39234" hidden="1" xr:uid="{00000000-0005-0000-0000-00000ABC0000}"/>
    <cellStyle name="Gut 2" xfId="39243" hidden="1" xr:uid="{00000000-0005-0000-0000-00000BBC0000}"/>
    <cellStyle name="Gut 2" xfId="39255" hidden="1" xr:uid="{00000000-0005-0000-0000-00000CBC0000}"/>
    <cellStyle name="Gut 2" xfId="39263" hidden="1" xr:uid="{00000000-0005-0000-0000-00000DBC0000}"/>
    <cellStyle name="Gut 2" xfId="39275" hidden="1" xr:uid="{00000000-0005-0000-0000-00000EBC0000}"/>
    <cellStyle name="Gut 2" xfId="39283" hidden="1" xr:uid="{00000000-0005-0000-0000-00000FBC0000}"/>
    <cellStyle name="Gut 2" xfId="39295" hidden="1" xr:uid="{00000000-0005-0000-0000-000010BC0000}"/>
    <cellStyle name="Gut 2" xfId="39303" hidden="1" xr:uid="{00000000-0005-0000-0000-000011BC0000}"/>
    <cellStyle name="Gut 2" xfId="39315" hidden="1" xr:uid="{00000000-0005-0000-0000-000012BC0000}"/>
    <cellStyle name="Gut 2" xfId="39317" hidden="1" xr:uid="{00000000-0005-0000-0000-000013BC0000}"/>
    <cellStyle name="Gut 2" xfId="39329" hidden="1" xr:uid="{00000000-0005-0000-0000-000014BC0000}"/>
    <cellStyle name="Gut 2" xfId="39338" hidden="1" xr:uid="{00000000-0005-0000-0000-000015BC0000}"/>
    <cellStyle name="Gut 2" xfId="39350" hidden="1" xr:uid="{00000000-0005-0000-0000-000016BC0000}"/>
    <cellStyle name="Gut 2" xfId="39358" hidden="1" xr:uid="{00000000-0005-0000-0000-000017BC0000}"/>
    <cellStyle name="Gut 2" xfId="39370" hidden="1" xr:uid="{00000000-0005-0000-0000-000018BC0000}"/>
    <cellStyle name="Gut 2" xfId="39378" hidden="1" xr:uid="{00000000-0005-0000-0000-000019BC0000}"/>
    <cellStyle name="Gut 2" xfId="39390" hidden="1" xr:uid="{00000000-0005-0000-0000-00001ABC0000}"/>
    <cellStyle name="Gut 2" xfId="39398" hidden="1" xr:uid="{00000000-0005-0000-0000-00001BBC0000}"/>
    <cellStyle name="Gut 2" xfId="39410" hidden="1" xr:uid="{00000000-0005-0000-0000-00001CBC0000}"/>
    <cellStyle name="Gut 2" xfId="39411" hidden="1" xr:uid="{00000000-0005-0000-0000-00001DBC0000}"/>
    <cellStyle name="Gut 2" xfId="39423" hidden="1" xr:uid="{00000000-0005-0000-0000-00001EBC0000}"/>
    <cellStyle name="Gut 2" xfId="39431" hidden="1" xr:uid="{00000000-0005-0000-0000-00001FBC0000}"/>
    <cellStyle name="Gut 2" xfId="39443" hidden="1" xr:uid="{00000000-0005-0000-0000-000020BC0000}"/>
    <cellStyle name="Gut 2" xfId="39451" hidden="1" xr:uid="{00000000-0005-0000-0000-000021BC0000}"/>
    <cellStyle name="Gut 2" xfId="39463" hidden="1" xr:uid="{00000000-0005-0000-0000-000022BC0000}"/>
    <cellStyle name="Gut 2" xfId="39471" hidden="1" xr:uid="{00000000-0005-0000-0000-000023BC0000}"/>
    <cellStyle name="Gut 2" xfId="39483" hidden="1" xr:uid="{00000000-0005-0000-0000-000024BC0000}"/>
    <cellStyle name="Gut 2" xfId="39491" hidden="1" xr:uid="{00000000-0005-0000-0000-000025BC0000}"/>
    <cellStyle name="Gut 2" xfId="39503" hidden="1" xr:uid="{00000000-0005-0000-0000-000026BC0000}"/>
    <cellStyle name="Gut 2" xfId="39511" hidden="1" xr:uid="{00000000-0005-0000-0000-000027BC0000}"/>
    <cellStyle name="Gut 2" xfId="39523" hidden="1" xr:uid="{00000000-0005-0000-0000-000028BC0000}"/>
    <cellStyle name="Gut 2" xfId="39531" hidden="1" xr:uid="{00000000-0005-0000-0000-000029BC0000}"/>
    <cellStyle name="Gut 2" xfId="39543" hidden="1" xr:uid="{00000000-0005-0000-0000-00002ABC0000}"/>
    <cellStyle name="Gut 2" xfId="39551" hidden="1" xr:uid="{00000000-0005-0000-0000-00002BBC0000}"/>
    <cellStyle name="Gut 2" xfId="39563" hidden="1" xr:uid="{00000000-0005-0000-0000-00002CBC0000}"/>
    <cellStyle name="Gut 2" xfId="39571" hidden="1" xr:uid="{00000000-0005-0000-0000-00002DBC0000}"/>
    <cellStyle name="Gut 2" xfId="39583" hidden="1" xr:uid="{00000000-0005-0000-0000-00002EBC0000}"/>
    <cellStyle name="Gut 2" xfId="39591" hidden="1" xr:uid="{00000000-0005-0000-0000-00002FBC0000}"/>
    <cellStyle name="Gut 2" xfId="39603" hidden="1" xr:uid="{00000000-0005-0000-0000-000030BC0000}"/>
    <cellStyle name="Gut 2" xfId="39620" hidden="1" xr:uid="{00000000-0005-0000-0000-000031BC0000}"/>
    <cellStyle name="Gut 2" xfId="39625" hidden="1" xr:uid="{00000000-0005-0000-0000-000032BC0000}"/>
    <cellStyle name="Gut 2" xfId="39653" hidden="1" xr:uid="{00000000-0005-0000-0000-000033BC0000}"/>
    <cellStyle name="Gut 2" xfId="39665" hidden="1" xr:uid="{00000000-0005-0000-0000-000034BC0000}"/>
    <cellStyle name="Gut 2" xfId="39673" hidden="1" xr:uid="{00000000-0005-0000-0000-000035BC0000}"/>
    <cellStyle name="Gut 2" xfId="39685" hidden="1" xr:uid="{00000000-0005-0000-0000-000036BC0000}"/>
    <cellStyle name="Gut 2" xfId="39693" hidden="1" xr:uid="{00000000-0005-0000-0000-000037BC0000}"/>
    <cellStyle name="Gut 2" xfId="39705" hidden="1" xr:uid="{00000000-0005-0000-0000-000038BC0000}"/>
    <cellStyle name="Gut 2" xfId="39713" hidden="1" xr:uid="{00000000-0005-0000-0000-000039BC0000}"/>
    <cellStyle name="Gut 2" xfId="39725" hidden="1" xr:uid="{00000000-0005-0000-0000-00003ABC0000}"/>
    <cellStyle name="Gut 2" xfId="39733" hidden="1" xr:uid="{00000000-0005-0000-0000-00003BBC0000}"/>
    <cellStyle name="Gut 2" xfId="39745" hidden="1" xr:uid="{00000000-0005-0000-0000-00003CBC0000}"/>
    <cellStyle name="Gut 2" xfId="39747" hidden="1" xr:uid="{00000000-0005-0000-0000-00003DBC0000}"/>
    <cellStyle name="Gut 2" xfId="39759" hidden="1" xr:uid="{00000000-0005-0000-0000-00003EBC0000}"/>
    <cellStyle name="Gut 2" xfId="39767" hidden="1" xr:uid="{00000000-0005-0000-0000-00003FBC0000}"/>
    <cellStyle name="Gut 2" xfId="39779" hidden="1" xr:uid="{00000000-0005-0000-0000-000040BC0000}"/>
    <cellStyle name="Gut 2" xfId="39787" hidden="1" xr:uid="{00000000-0005-0000-0000-000041BC0000}"/>
    <cellStyle name="Gut 2" xfId="39799" hidden="1" xr:uid="{00000000-0005-0000-0000-000042BC0000}"/>
    <cellStyle name="Gut 2" xfId="39807" hidden="1" xr:uid="{00000000-0005-0000-0000-000043BC0000}"/>
    <cellStyle name="Gut 2" xfId="39819" hidden="1" xr:uid="{00000000-0005-0000-0000-000044BC0000}"/>
    <cellStyle name="Gut 2" xfId="39827" hidden="1" xr:uid="{00000000-0005-0000-0000-000045BC0000}"/>
    <cellStyle name="Gut 2" xfId="39839" hidden="1" xr:uid="{00000000-0005-0000-0000-000046BC0000}"/>
    <cellStyle name="Gut 2" xfId="28289" hidden="1" xr:uid="{00000000-0005-0000-0000-000047BC0000}"/>
    <cellStyle name="Gut 2" xfId="30778" hidden="1" xr:uid="{00000000-0005-0000-0000-000048BC0000}"/>
    <cellStyle name="Gut 2" xfId="28200" hidden="1" xr:uid="{00000000-0005-0000-0000-000049BC0000}"/>
    <cellStyle name="Gut 2" xfId="36433" hidden="1" xr:uid="{00000000-0005-0000-0000-00004ABC0000}"/>
    <cellStyle name="Gut 2" xfId="33378" hidden="1" xr:uid="{00000000-0005-0000-0000-00004BBC0000}"/>
    <cellStyle name="Gut 2" xfId="28255" hidden="1" xr:uid="{00000000-0005-0000-0000-00004CBC0000}"/>
    <cellStyle name="Gut 2" xfId="39842" hidden="1" xr:uid="{00000000-0005-0000-0000-00004DBC0000}"/>
    <cellStyle name="Gut 2" xfId="39850" hidden="1" xr:uid="{00000000-0005-0000-0000-00004EBC0000}"/>
    <cellStyle name="Gut 2" xfId="39862" hidden="1" xr:uid="{00000000-0005-0000-0000-00004FBC0000}"/>
    <cellStyle name="Gut 2" xfId="39870" hidden="1" xr:uid="{00000000-0005-0000-0000-000050BC0000}"/>
    <cellStyle name="Gut 2" xfId="39886" hidden="1" xr:uid="{00000000-0005-0000-0000-000051BC0000}"/>
    <cellStyle name="Gut 2" xfId="39895" hidden="1" xr:uid="{00000000-0005-0000-0000-000052BC0000}"/>
    <cellStyle name="Gut 2" xfId="39907" hidden="1" xr:uid="{00000000-0005-0000-0000-000053BC0000}"/>
    <cellStyle name="Gut 2" xfId="39915" hidden="1" xr:uid="{00000000-0005-0000-0000-000054BC0000}"/>
    <cellStyle name="Gut 2" xfId="39927" hidden="1" xr:uid="{00000000-0005-0000-0000-000055BC0000}"/>
    <cellStyle name="Gut 2" xfId="39935" hidden="1" xr:uid="{00000000-0005-0000-0000-000056BC0000}"/>
    <cellStyle name="Gut 2" xfId="39947" hidden="1" xr:uid="{00000000-0005-0000-0000-000057BC0000}"/>
    <cellStyle name="Gut 2" xfId="39955" hidden="1" xr:uid="{00000000-0005-0000-0000-000058BC0000}"/>
    <cellStyle name="Gut 2" xfId="39967" hidden="1" xr:uid="{00000000-0005-0000-0000-000059BC0000}"/>
    <cellStyle name="Gut 2" xfId="39969" hidden="1" xr:uid="{00000000-0005-0000-0000-00005ABC0000}"/>
    <cellStyle name="Gut 2" xfId="39981" hidden="1" xr:uid="{00000000-0005-0000-0000-00005BBC0000}"/>
    <cellStyle name="Gut 2" xfId="39990" hidden="1" xr:uid="{00000000-0005-0000-0000-00005CBC0000}"/>
    <cellStyle name="Gut 2" xfId="40002" hidden="1" xr:uid="{00000000-0005-0000-0000-00005DBC0000}"/>
    <cellStyle name="Gut 2" xfId="40010" hidden="1" xr:uid="{00000000-0005-0000-0000-00005EBC0000}"/>
    <cellStyle name="Gut 2" xfId="40022" hidden="1" xr:uid="{00000000-0005-0000-0000-00005FBC0000}"/>
    <cellStyle name="Gut 2" xfId="40030" hidden="1" xr:uid="{00000000-0005-0000-0000-000060BC0000}"/>
    <cellStyle name="Gut 2" xfId="40042" hidden="1" xr:uid="{00000000-0005-0000-0000-000061BC0000}"/>
    <cellStyle name="Gut 2" xfId="40050" hidden="1" xr:uid="{00000000-0005-0000-0000-000062BC0000}"/>
    <cellStyle name="Gut 2" xfId="40062" hidden="1" xr:uid="{00000000-0005-0000-0000-000063BC0000}"/>
    <cellStyle name="Gut 2" xfId="40063" hidden="1" xr:uid="{00000000-0005-0000-0000-000064BC0000}"/>
    <cellStyle name="Gut 2" xfId="40075" hidden="1" xr:uid="{00000000-0005-0000-0000-000065BC0000}"/>
    <cellStyle name="Gut 2" xfId="40083" hidden="1" xr:uid="{00000000-0005-0000-0000-000066BC0000}"/>
    <cellStyle name="Gut 2" xfId="40095" hidden="1" xr:uid="{00000000-0005-0000-0000-000067BC0000}"/>
    <cellStyle name="Gut 2" xfId="40103" hidden="1" xr:uid="{00000000-0005-0000-0000-000068BC0000}"/>
    <cellStyle name="Gut 2" xfId="40115" hidden="1" xr:uid="{00000000-0005-0000-0000-000069BC0000}"/>
    <cellStyle name="Gut 2" xfId="40123" hidden="1" xr:uid="{00000000-0005-0000-0000-00006ABC0000}"/>
    <cellStyle name="Gut 2" xfId="40135" hidden="1" xr:uid="{00000000-0005-0000-0000-00006BBC0000}"/>
    <cellStyle name="Gut 2" xfId="40143" hidden="1" xr:uid="{00000000-0005-0000-0000-00006CBC0000}"/>
    <cellStyle name="Gut 2" xfId="40155" hidden="1" xr:uid="{00000000-0005-0000-0000-00006DBC0000}"/>
    <cellStyle name="Gut 2" xfId="40167" hidden="1" xr:uid="{00000000-0005-0000-0000-00006EBC0000}"/>
    <cellStyle name="Gut 2" xfId="40182" hidden="1" xr:uid="{00000000-0005-0000-0000-00006FBC0000}"/>
    <cellStyle name="Gut 2" xfId="40190" hidden="1" xr:uid="{00000000-0005-0000-0000-000070BC0000}"/>
    <cellStyle name="Gut 2" xfId="40202" hidden="1" xr:uid="{00000000-0005-0000-0000-000071BC0000}"/>
    <cellStyle name="Gut 2" xfId="40210" hidden="1" xr:uid="{00000000-0005-0000-0000-000072BC0000}"/>
    <cellStyle name="Gut 2" xfId="40222" hidden="1" xr:uid="{00000000-0005-0000-0000-000073BC0000}"/>
    <cellStyle name="Gut 2" xfId="40230" hidden="1" xr:uid="{00000000-0005-0000-0000-000074BC0000}"/>
    <cellStyle name="Gut 2" xfId="40242" hidden="1" xr:uid="{00000000-0005-0000-0000-000075BC0000}"/>
    <cellStyle name="Gut 2" xfId="40250" hidden="1" xr:uid="{00000000-0005-0000-0000-000076BC0000}"/>
    <cellStyle name="Gut 2" xfId="40262" hidden="1" xr:uid="{00000000-0005-0000-0000-000077BC0000}"/>
    <cellStyle name="Gut 2" xfId="40270" hidden="1" xr:uid="{00000000-0005-0000-0000-000078BC0000}"/>
    <cellStyle name="Gut 2" xfId="40286" hidden="1" xr:uid="{00000000-0005-0000-0000-000079BC0000}"/>
    <cellStyle name="Gut 2" xfId="40295" hidden="1" xr:uid="{00000000-0005-0000-0000-00007ABC0000}"/>
    <cellStyle name="Gut 2" xfId="40307" hidden="1" xr:uid="{00000000-0005-0000-0000-00007BBC0000}"/>
    <cellStyle name="Gut 2" xfId="40315" hidden="1" xr:uid="{00000000-0005-0000-0000-00007CBC0000}"/>
    <cellStyle name="Gut 2" xfId="40327" hidden="1" xr:uid="{00000000-0005-0000-0000-00007DBC0000}"/>
    <cellStyle name="Gut 2" xfId="40335" hidden="1" xr:uid="{00000000-0005-0000-0000-00007EBC0000}"/>
    <cellStyle name="Gut 2" xfId="40347" hidden="1" xr:uid="{00000000-0005-0000-0000-00007FBC0000}"/>
    <cellStyle name="Gut 2" xfId="40355" hidden="1" xr:uid="{00000000-0005-0000-0000-000080BC0000}"/>
    <cellStyle name="Gut 2" xfId="40367" hidden="1" xr:uid="{00000000-0005-0000-0000-000081BC0000}"/>
    <cellStyle name="Gut 2" xfId="40369" hidden="1" xr:uid="{00000000-0005-0000-0000-000082BC0000}"/>
    <cellStyle name="Gut 2" xfId="40381" hidden="1" xr:uid="{00000000-0005-0000-0000-000083BC0000}"/>
    <cellStyle name="Gut 2" xfId="40390" hidden="1" xr:uid="{00000000-0005-0000-0000-000084BC0000}"/>
    <cellStyle name="Gut 2" xfId="40402" hidden="1" xr:uid="{00000000-0005-0000-0000-000085BC0000}"/>
    <cellStyle name="Gut 2" xfId="40410" hidden="1" xr:uid="{00000000-0005-0000-0000-000086BC0000}"/>
    <cellStyle name="Gut 2" xfId="40422" hidden="1" xr:uid="{00000000-0005-0000-0000-000087BC0000}"/>
    <cellStyle name="Gut 2" xfId="40430" hidden="1" xr:uid="{00000000-0005-0000-0000-000088BC0000}"/>
    <cellStyle name="Gut 2" xfId="40442" hidden="1" xr:uid="{00000000-0005-0000-0000-000089BC0000}"/>
    <cellStyle name="Gut 2" xfId="40450" hidden="1" xr:uid="{00000000-0005-0000-0000-00008ABC0000}"/>
    <cellStyle name="Gut 2" xfId="40462" hidden="1" xr:uid="{00000000-0005-0000-0000-00008BBC0000}"/>
    <cellStyle name="Gut 2" xfId="40463" hidden="1" xr:uid="{00000000-0005-0000-0000-00008CBC0000}"/>
    <cellStyle name="Gut 2" xfId="40475" hidden="1" xr:uid="{00000000-0005-0000-0000-00008DBC0000}"/>
    <cellStyle name="Gut 2" xfId="40483" hidden="1" xr:uid="{00000000-0005-0000-0000-00008EBC0000}"/>
    <cellStyle name="Gut 2" xfId="40495" hidden="1" xr:uid="{00000000-0005-0000-0000-00008FBC0000}"/>
    <cellStyle name="Gut 2" xfId="40503" hidden="1" xr:uid="{00000000-0005-0000-0000-000090BC0000}"/>
    <cellStyle name="Gut 2" xfId="40515" hidden="1" xr:uid="{00000000-0005-0000-0000-000091BC0000}"/>
    <cellStyle name="Gut 2" xfId="40523" hidden="1" xr:uid="{00000000-0005-0000-0000-000092BC0000}"/>
    <cellStyle name="Gut 2" xfId="40535" hidden="1" xr:uid="{00000000-0005-0000-0000-000093BC0000}"/>
    <cellStyle name="Gut 2" xfId="40543" hidden="1" xr:uid="{00000000-0005-0000-0000-000094BC0000}"/>
    <cellStyle name="Gut 2" xfId="40555" hidden="1" xr:uid="{00000000-0005-0000-0000-000095BC0000}"/>
    <cellStyle name="Gut 2" xfId="40563" hidden="1" xr:uid="{00000000-0005-0000-0000-000096BC0000}"/>
    <cellStyle name="Gut 2" xfId="40575" hidden="1" xr:uid="{00000000-0005-0000-0000-000097BC0000}"/>
    <cellStyle name="Gut 2" xfId="40583" hidden="1" xr:uid="{00000000-0005-0000-0000-000098BC0000}"/>
    <cellStyle name="Gut 2" xfId="40595" hidden="1" xr:uid="{00000000-0005-0000-0000-000099BC0000}"/>
    <cellStyle name="Gut 2" xfId="40603" hidden="1" xr:uid="{00000000-0005-0000-0000-00009ABC0000}"/>
    <cellStyle name="Gut 2" xfId="40615" hidden="1" xr:uid="{00000000-0005-0000-0000-00009BBC0000}"/>
    <cellStyle name="Gut 2" xfId="40623" hidden="1" xr:uid="{00000000-0005-0000-0000-00009CBC0000}"/>
    <cellStyle name="Gut 2" xfId="40635" hidden="1" xr:uid="{00000000-0005-0000-0000-00009DBC0000}"/>
    <cellStyle name="Gut 2" xfId="40643" hidden="1" xr:uid="{00000000-0005-0000-0000-00009EBC0000}"/>
    <cellStyle name="Gut 2" xfId="40655" hidden="1" xr:uid="{00000000-0005-0000-0000-00009FBC0000}"/>
    <cellStyle name="Gut 2" xfId="40672" hidden="1" xr:uid="{00000000-0005-0000-0000-0000A0BC0000}"/>
    <cellStyle name="Gut 2" xfId="40677" hidden="1" xr:uid="{00000000-0005-0000-0000-0000A1BC0000}"/>
    <cellStyle name="Gut 2" xfId="40705" hidden="1" xr:uid="{00000000-0005-0000-0000-0000A2BC0000}"/>
    <cellStyle name="Gut 2" xfId="40717" hidden="1" xr:uid="{00000000-0005-0000-0000-0000A3BC0000}"/>
    <cellStyle name="Gut 2" xfId="40725" hidden="1" xr:uid="{00000000-0005-0000-0000-0000A4BC0000}"/>
    <cellStyle name="Gut 2" xfId="40737" hidden="1" xr:uid="{00000000-0005-0000-0000-0000A5BC0000}"/>
    <cellStyle name="Gut 2" xfId="40745" hidden="1" xr:uid="{00000000-0005-0000-0000-0000A6BC0000}"/>
    <cellStyle name="Gut 2" xfId="40757" hidden="1" xr:uid="{00000000-0005-0000-0000-0000A7BC0000}"/>
    <cellStyle name="Gut 2" xfId="40765" hidden="1" xr:uid="{00000000-0005-0000-0000-0000A8BC0000}"/>
    <cellStyle name="Gut 2" xfId="40777" hidden="1" xr:uid="{00000000-0005-0000-0000-0000A9BC0000}"/>
    <cellStyle name="Gut 2" xfId="40785" hidden="1" xr:uid="{00000000-0005-0000-0000-0000AABC0000}"/>
    <cellStyle name="Gut 2" xfId="40797" hidden="1" xr:uid="{00000000-0005-0000-0000-0000ABBC0000}"/>
    <cellStyle name="Gut 2" xfId="40799" hidden="1" xr:uid="{00000000-0005-0000-0000-0000ACBC0000}"/>
    <cellStyle name="Gut 2" xfId="40811" hidden="1" xr:uid="{00000000-0005-0000-0000-0000ADBC0000}"/>
    <cellStyle name="Gut 2" xfId="40819" hidden="1" xr:uid="{00000000-0005-0000-0000-0000AEBC0000}"/>
    <cellStyle name="Gut 2" xfId="40831" hidden="1" xr:uid="{00000000-0005-0000-0000-0000AFBC0000}"/>
    <cellStyle name="Gut 2" xfId="40839" hidden="1" xr:uid="{00000000-0005-0000-0000-0000B0BC0000}"/>
    <cellStyle name="Gut 2" xfId="40851" hidden="1" xr:uid="{00000000-0005-0000-0000-0000B1BC0000}"/>
    <cellStyle name="Gut 2" xfId="40859" hidden="1" xr:uid="{00000000-0005-0000-0000-0000B2BC0000}"/>
    <cellStyle name="Gut 2" xfId="40871" hidden="1" xr:uid="{00000000-0005-0000-0000-0000B3BC0000}"/>
    <cellStyle name="Gut 2" xfId="40879" hidden="1" xr:uid="{00000000-0005-0000-0000-0000B4BC0000}"/>
    <cellStyle name="Gut 2" xfId="40891" hidden="1" xr:uid="{00000000-0005-0000-0000-0000B5BC0000}"/>
    <cellStyle name="Gut 2" xfId="40894" hidden="1" xr:uid="{00000000-0005-0000-0000-0000B6BC0000}"/>
    <cellStyle name="Gut 2" xfId="40943" hidden="1" xr:uid="{00000000-0005-0000-0000-0000B7BC0000}"/>
    <cellStyle name="Gut 2" xfId="40958" hidden="1" xr:uid="{00000000-0005-0000-0000-0000B8BC0000}"/>
    <cellStyle name="Gut 2" xfId="40974" hidden="1" xr:uid="{00000000-0005-0000-0000-0000B9BC0000}"/>
    <cellStyle name="Gut 2" xfId="40986" hidden="1" xr:uid="{00000000-0005-0000-0000-0000BABC0000}"/>
    <cellStyle name="Gut 2" xfId="40994" hidden="1" xr:uid="{00000000-0005-0000-0000-0000BBBC0000}"/>
    <cellStyle name="Gut 2" xfId="41006" hidden="1" xr:uid="{00000000-0005-0000-0000-0000BCBC0000}"/>
    <cellStyle name="Gut 2" xfId="41014" hidden="1" xr:uid="{00000000-0005-0000-0000-0000BDBC0000}"/>
    <cellStyle name="Gut 2" xfId="41026" hidden="1" xr:uid="{00000000-0005-0000-0000-0000BEBC0000}"/>
    <cellStyle name="Gut 2" xfId="41034" hidden="1" xr:uid="{00000000-0005-0000-0000-0000BFBC0000}"/>
    <cellStyle name="Gut 2" xfId="41046" hidden="1" xr:uid="{00000000-0005-0000-0000-0000C0BC0000}"/>
    <cellStyle name="Gut 2" xfId="41054" hidden="1" xr:uid="{00000000-0005-0000-0000-0000C1BC0000}"/>
    <cellStyle name="Gut 2" xfId="41070" hidden="1" xr:uid="{00000000-0005-0000-0000-0000C2BC0000}"/>
    <cellStyle name="Gut 2" xfId="41079" hidden="1" xr:uid="{00000000-0005-0000-0000-0000C3BC0000}"/>
    <cellStyle name="Gut 2" xfId="41091" hidden="1" xr:uid="{00000000-0005-0000-0000-0000C4BC0000}"/>
    <cellStyle name="Gut 2" xfId="41099" hidden="1" xr:uid="{00000000-0005-0000-0000-0000C5BC0000}"/>
    <cellStyle name="Gut 2" xfId="41111" hidden="1" xr:uid="{00000000-0005-0000-0000-0000C6BC0000}"/>
    <cellStyle name="Gut 2" xfId="41119" hidden="1" xr:uid="{00000000-0005-0000-0000-0000C7BC0000}"/>
    <cellStyle name="Gut 2" xfId="41131" hidden="1" xr:uid="{00000000-0005-0000-0000-0000C8BC0000}"/>
    <cellStyle name="Gut 2" xfId="41139" hidden="1" xr:uid="{00000000-0005-0000-0000-0000C9BC0000}"/>
    <cellStyle name="Gut 2" xfId="41151" hidden="1" xr:uid="{00000000-0005-0000-0000-0000CABC0000}"/>
    <cellStyle name="Gut 2" xfId="41153" hidden="1" xr:uid="{00000000-0005-0000-0000-0000CBBC0000}"/>
    <cellStyle name="Gut 2" xfId="41165" hidden="1" xr:uid="{00000000-0005-0000-0000-0000CCBC0000}"/>
    <cellStyle name="Gut 2" xfId="41174" hidden="1" xr:uid="{00000000-0005-0000-0000-0000CDBC0000}"/>
    <cellStyle name="Gut 2" xfId="41186" hidden="1" xr:uid="{00000000-0005-0000-0000-0000CEBC0000}"/>
    <cellStyle name="Gut 2" xfId="41194" hidden="1" xr:uid="{00000000-0005-0000-0000-0000CFBC0000}"/>
    <cellStyle name="Gut 2" xfId="41206" hidden="1" xr:uid="{00000000-0005-0000-0000-0000D0BC0000}"/>
    <cellStyle name="Gut 2" xfId="41214" hidden="1" xr:uid="{00000000-0005-0000-0000-0000D1BC0000}"/>
    <cellStyle name="Gut 2" xfId="41226" hidden="1" xr:uid="{00000000-0005-0000-0000-0000D2BC0000}"/>
    <cellStyle name="Gut 2" xfId="41234" hidden="1" xr:uid="{00000000-0005-0000-0000-0000D3BC0000}"/>
    <cellStyle name="Gut 2" xfId="41246" hidden="1" xr:uid="{00000000-0005-0000-0000-0000D4BC0000}"/>
    <cellStyle name="Gut 2" xfId="41247" hidden="1" xr:uid="{00000000-0005-0000-0000-0000D5BC0000}"/>
    <cellStyle name="Gut 2" xfId="41259" hidden="1" xr:uid="{00000000-0005-0000-0000-0000D6BC0000}"/>
    <cellStyle name="Gut 2" xfId="41267" hidden="1" xr:uid="{00000000-0005-0000-0000-0000D7BC0000}"/>
    <cellStyle name="Gut 2" xfId="41279" hidden="1" xr:uid="{00000000-0005-0000-0000-0000D8BC0000}"/>
    <cellStyle name="Gut 2" xfId="41287" hidden="1" xr:uid="{00000000-0005-0000-0000-0000D9BC0000}"/>
    <cellStyle name="Gut 2" xfId="41299" hidden="1" xr:uid="{00000000-0005-0000-0000-0000DABC0000}"/>
    <cellStyle name="Gut 2" xfId="41307" hidden="1" xr:uid="{00000000-0005-0000-0000-0000DBBC0000}"/>
    <cellStyle name="Gut 2" xfId="41319" hidden="1" xr:uid="{00000000-0005-0000-0000-0000DCBC0000}"/>
    <cellStyle name="Gut 2" xfId="41327" hidden="1" xr:uid="{00000000-0005-0000-0000-0000DDBC0000}"/>
    <cellStyle name="Gut 2" xfId="41339" hidden="1" xr:uid="{00000000-0005-0000-0000-0000DEBC0000}"/>
    <cellStyle name="Gut 2" xfId="41351" hidden="1" xr:uid="{00000000-0005-0000-0000-0000DFBC0000}"/>
    <cellStyle name="Gut 2" xfId="41366" hidden="1" xr:uid="{00000000-0005-0000-0000-0000E0BC0000}"/>
    <cellStyle name="Gut 2" xfId="41374" hidden="1" xr:uid="{00000000-0005-0000-0000-0000E1BC0000}"/>
    <cellStyle name="Gut 2" xfId="41386" hidden="1" xr:uid="{00000000-0005-0000-0000-0000E2BC0000}"/>
    <cellStyle name="Gut 2" xfId="41394" hidden="1" xr:uid="{00000000-0005-0000-0000-0000E3BC0000}"/>
    <cellStyle name="Gut 2" xfId="41406" hidden="1" xr:uid="{00000000-0005-0000-0000-0000E4BC0000}"/>
    <cellStyle name="Gut 2" xfId="41414" hidden="1" xr:uid="{00000000-0005-0000-0000-0000E5BC0000}"/>
    <cellStyle name="Gut 2" xfId="41426" hidden="1" xr:uid="{00000000-0005-0000-0000-0000E6BC0000}"/>
    <cellStyle name="Gut 2" xfId="41434" hidden="1" xr:uid="{00000000-0005-0000-0000-0000E7BC0000}"/>
    <cellStyle name="Gut 2" xfId="41446" hidden="1" xr:uid="{00000000-0005-0000-0000-0000E8BC0000}"/>
    <cellStyle name="Gut 2" xfId="41454" hidden="1" xr:uid="{00000000-0005-0000-0000-0000E9BC0000}"/>
    <cellStyle name="Gut 2" xfId="41470" hidden="1" xr:uid="{00000000-0005-0000-0000-0000EABC0000}"/>
    <cellStyle name="Gut 2" xfId="41479" hidden="1" xr:uid="{00000000-0005-0000-0000-0000EBBC0000}"/>
    <cellStyle name="Gut 2" xfId="41491" hidden="1" xr:uid="{00000000-0005-0000-0000-0000ECBC0000}"/>
    <cellStyle name="Gut 2" xfId="41499" hidden="1" xr:uid="{00000000-0005-0000-0000-0000EDBC0000}"/>
    <cellStyle name="Gut 2" xfId="41511" hidden="1" xr:uid="{00000000-0005-0000-0000-0000EEBC0000}"/>
    <cellStyle name="Gut 2" xfId="41519" hidden="1" xr:uid="{00000000-0005-0000-0000-0000EFBC0000}"/>
    <cellStyle name="Gut 2" xfId="41531" hidden="1" xr:uid="{00000000-0005-0000-0000-0000F0BC0000}"/>
    <cellStyle name="Gut 2" xfId="41539" hidden="1" xr:uid="{00000000-0005-0000-0000-0000F1BC0000}"/>
    <cellStyle name="Gut 2" xfId="41551" hidden="1" xr:uid="{00000000-0005-0000-0000-0000F2BC0000}"/>
    <cellStyle name="Gut 2" xfId="41553" hidden="1" xr:uid="{00000000-0005-0000-0000-0000F3BC0000}"/>
    <cellStyle name="Gut 2" xfId="41565" hidden="1" xr:uid="{00000000-0005-0000-0000-0000F4BC0000}"/>
    <cellStyle name="Gut 2" xfId="41574" hidden="1" xr:uid="{00000000-0005-0000-0000-0000F5BC0000}"/>
    <cellStyle name="Gut 2" xfId="41586" hidden="1" xr:uid="{00000000-0005-0000-0000-0000F6BC0000}"/>
    <cellStyle name="Gut 2" xfId="41594" hidden="1" xr:uid="{00000000-0005-0000-0000-0000F7BC0000}"/>
    <cellStyle name="Gut 2" xfId="41606" hidden="1" xr:uid="{00000000-0005-0000-0000-0000F8BC0000}"/>
    <cellStyle name="Gut 2" xfId="41614" hidden="1" xr:uid="{00000000-0005-0000-0000-0000F9BC0000}"/>
    <cellStyle name="Gut 2" xfId="41626" hidden="1" xr:uid="{00000000-0005-0000-0000-0000FABC0000}"/>
    <cellStyle name="Gut 2" xfId="41634" hidden="1" xr:uid="{00000000-0005-0000-0000-0000FBBC0000}"/>
    <cellStyle name="Gut 2" xfId="41646" hidden="1" xr:uid="{00000000-0005-0000-0000-0000FCBC0000}"/>
    <cellStyle name="Gut 2" xfId="41647" hidden="1" xr:uid="{00000000-0005-0000-0000-0000FDBC0000}"/>
    <cellStyle name="Gut 2" xfId="41659" hidden="1" xr:uid="{00000000-0005-0000-0000-0000FEBC0000}"/>
    <cellStyle name="Gut 2" xfId="41667" hidden="1" xr:uid="{00000000-0005-0000-0000-0000FFBC0000}"/>
    <cellStyle name="Gut 2" xfId="41679" hidden="1" xr:uid="{00000000-0005-0000-0000-000000BD0000}"/>
    <cellStyle name="Gut 2" xfId="41687" hidden="1" xr:uid="{00000000-0005-0000-0000-000001BD0000}"/>
    <cellStyle name="Gut 2" xfId="41699" hidden="1" xr:uid="{00000000-0005-0000-0000-000002BD0000}"/>
    <cellStyle name="Gut 2" xfId="41707" hidden="1" xr:uid="{00000000-0005-0000-0000-000003BD0000}"/>
    <cellStyle name="Gut 2" xfId="41719" hidden="1" xr:uid="{00000000-0005-0000-0000-000004BD0000}"/>
    <cellStyle name="Gut 2" xfId="41727" hidden="1" xr:uid="{00000000-0005-0000-0000-000005BD0000}"/>
    <cellStyle name="Gut 2" xfId="41739" hidden="1" xr:uid="{00000000-0005-0000-0000-000006BD0000}"/>
    <cellStyle name="Gut 2" xfId="41747" hidden="1" xr:uid="{00000000-0005-0000-0000-000007BD0000}"/>
    <cellStyle name="Gut 2" xfId="41759" hidden="1" xr:uid="{00000000-0005-0000-0000-000008BD0000}"/>
    <cellStyle name="Gut 2" xfId="41767" hidden="1" xr:uid="{00000000-0005-0000-0000-000009BD0000}"/>
    <cellStyle name="Gut 2" xfId="41779" hidden="1" xr:uid="{00000000-0005-0000-0000-00000ABD0000}"/>
    <cellStyle name="Gut 2" xfId="41787" hidden="1" xr:uid="{00000000-0005-0000-0000-00000BBD0000}"/>
    <cellStyle name="Gut 2" xfId="41799" hidden="1" xr:uid="{00000000-0005-0000-0000-00000CBD0000}"/>
    <cellStyle name="Gut 2" xfId="41807" hidden="1" xr:uid="{00000000-0005-0000-0000-00000DBD0000}"/>
    <cellStyle name="Gut 2" xfId="41819" hidden="1" xr:uid="{00000000-0005-0000-0000-00000EBD0000}"/>
    <cellStyle name="Gut 2" xfId="41827" hidden="1" xr:uid="{00000000-0005-0000-0000-00000FBD0000}"/>
    <cellStyle name="Gut 2" xfId="41839" hidden="1" xr:uid="{00000000-0005-0000-0000-000010BD0000}"/>
    <cellStyle name="Gut 2" xfId="41856" hidden="1" xr:uid="{00000000-0005-0000-0000-000011BD0000}"/>
    <cellStyle name="Gut 2" xfId="41861" hidden="1" xr:uid="{00000000-0005-0000-0000-000012BD0000}"/>
    <cellStyle name="Gut 2" xfId="41889" hidden="1" xr:uid="{00000000-0005-0000-0000-000013BD0000}"/>
    <cellStyle name="Gut 2" xfId="41901" hidden="1" xr:uid="{00000000-0005-0000-0000-000014BD0000}"/>
    <cellStyle name="Gut 2" xfId="41909" hidden="1" xr:uid="{00000000-0005-0000-0000-000015BD0000}"/>
    <cellStyle name="Gut 2" xfId="41921" hidden="1" xr:uid="{00000000-0005-0000-0000-000016BD0000}"/>
    <cellStyle name="Gut 2" xfId="41929" hidden="1" xr:uid="{00000000-0005-0000-0000-000017BD0000}"/>
    <cellStyle name="Gut 2" xfId="41941" hidden="1" xr:uid="{00000000-0005-0000-0000-000018BD0000}"/>
    <cellStyle name="Gut 2" xfId="41949" hidden="1" xr:uid="{00000000-0005-0000-0000-000019BD0000}"/>
    <cellStyle name="Gut 2" xfId="41961" hidden="1" xr:uid="{00000000-0005-0000-0000-00001ABD0000}"/>
    <cellStyle name="Gut 2" xfId="41969" hidden="1" xr:uid="{00000000-0005-0000-0000-00001BBD0000}"/>
    <cellStyle name="Gut 2" xfId="41981" hidden="1" xr:uid="{00000000-0005-0000-0000-00001CBD0000}"/>
    <cellStyle name="Gut 2" xfId="41983" hidden="1" xr:uid="{00000000-0005-0000-0000-00001DBD0000}"/>
    <cellStyle name="Gut 2" xfId="41995" hidden="1" xr:uid="{00000000-0005-0000-0000-00001EBD0000}"/>
    <cellStyle name="Gut 2" xfId="42003" hidden="1" xr:uid="{00000000-0005-0000-0000-00001FBD0000}"/>
    <cellStyle name="Gut 2" xfId="42015" hidden="1" xr:uid="{00000000-0005-0000-0000-000020BD0000}"/>
    <cellStyle name="Gut 2" xfId="42023" hidden="1" xr:uid="{00000000-0005-0000-0000-000021BD0000}"/>
    <cellStyle name="Gut 2" xfId="42035" hidden="1" xr:uid="{00000000-0005-0000-0000-000022BD0000}"/>
    <cellStyle name="Gut 2" xfId="42043" hidden="1" xr:uid="{00000000-0005-0000-0000-000023BD0000}"/>
    <cellStyle name="Gut 2" xfId="42055" hidden="1" xr:uid="{00000000-0005-0000-0000-000024BD0000}"/>
    <cellStyle name="Gut 2" xfId="42063" hidden="1" xr:uid="{00000000-0005-0000-0000-000025BD0000}"/>
    <cellStyle name="Gut 2" xfId="42075" hidden="1" xr:uid="{00000000-0005-0000-0000-000026BD0000}"/>
    <cellStyle name="Gut 2" xfId="42174" hidden="1" xr:uid="{00000000-0005-0000-0000-000027BD0000}"/>
    <cellStyle name="Gut 2" xfId="42195" hidden="1" xr:uid="{00000000-0005-0000-0000-000028BD0000}"/>
    <cellStyle name="Gut 2" xfId="42228" hidden="1" xr:uid="{00000000-0005-0000-0000-000029BD0000}"/>
    <cellStyle name="Gut 2" xfId="42249" hidden="1" xr:uid="{00000000-0005-0000-0000-00002ABD0000}"/>
    <cellStyle name="Gut 2" xfId="42273" hidden="1" xr:uid="{00000000-0005-0000-0000-00002BBD0000}"/>
    <cellStyle name="Gut 2" xfId="42348" hidden="1" xr:uid="{00000000-0005-0000-0000-00002CBD0000}"/>
    <cellStyle name="Gut 2" xfId="42392" hidden="1" xr:uid="{00000000-0005-0000-0000-00002DBD0000}"/>
    <cellStyle name="Gut 2" xfId="42406" hidden="1" xr:uid="{00000000-0005-0000-0000-00002EBD0000}"/>
    <cellStyle name="Gut 2" xfId="42439" hidden="1" xr:uid="{00000000-0005-0000-0000-00002FBD0000}"/>
    <cellStyle name="Gut 2" xfId="42460" hidden="1" xr:uid="{00000000-0005-0000-0000-000030BD0000}"/>
    <cellStyle name="Gut 2" xfId="42504" hidden="1" xr:uid="{00000000-0005-0000-0000-000031BD0000}"/>
    <cellStyle name="Gut 2" xfId="42529" hidden="1" xr:uid="{00000000-0005-0000-0000-000032BD0000}"/>
    <cellStyle name="Gut 2" xfId="42559" hidden="1" xr:uid="{00000000-0005-0000-0000-000033BD0000}"/>
    <cellStyle name="Gut 2" xfId="42585" hidden="1" xr:uid="{00000000-0005-0000-0000-000034BD0000}"/>
    <cellStyle name="Gut 2" xfId="42610" hidden="1" xr:uid="{00000000-0005-0000-0000-000035BD0000}"/>
    <cellStyle name="Gut 2" xfId="42640" hidden="1" xr:uid="{00000000-0005-0000-0000-000036BD0000}"/>
    <cellStyle name="Gut 2" xfId="42664" hidden="1" xr:uid="{00000000-0005-0000-0000-000037BD0000}"/>
    <cellStyle name="Gut 2" xfId="42691" hidden="1" xr:uid="{00000000-0005-0000-0000-000038BD0000}"/>
    <cellStyle name="Gut 2" xfId="42716" hidden="1" xr:uid="{00000000-0005-0000-0000-000039BD0000}"/>
    <cellStyle name="Gut 2" xfId="42737" hidden="1" xr:uid="{00000000-0005-0000-0000-00003ABD0000}"/>
    <cellStyle name="Gut 2" xfId="42765" hidden="1" xr:uid="{00000000-0005-0000-0000-00003BBD0000}"/>
    <cellStyle name="Gut 2" xfId="42796" hidden="1" xr:uid="{00000000-0005-0000-0000-00003CBD0000}"/>
    <cellStyle name="Gut 2" xfId="42821" hidden="1" xr:uid="{00000000-0005-0000-0000-00003DBD0000}"/>
    <cellStyle name="Gut 2" xfId="42854" hidden="1" xr:uid="{00000000-0005-0000-0000-00003EBD0000}"/>
    <cellStyle name="Gut 2" xfId="42879" hidden="1" xr:uid="{00000000-0005-0000-0000-00003FBD0000}"/>
    <cellStyle name="Gut 2" xfId="42905" hidden="1" xr:uid="{00000000-0005-0000-0000-000040BD0000}"/>
    <cellStyle name="Gut 2" xfId="42928" hidden="1" xr:uid="{00000000-0005-0000-0000-000041BD0000}"/>
    <cellStyle name="Gut 2" xfId="42956" hidden="1" xr:uid="{00000000-0005-0000-0000-000042BD0000}"/>
    <cellStyle name="Gut 2" xfId="42975" hidden="1" xr:uid="{00000000-0005-0000-0000-000043BD0000}"/>
    <cellStyle name="Gut 2" xfId="42992" hidden="1" xr:uid="{00000000-0005-0000-0000-000044BD0000}"/>
    <cellStyle name="Gut 2" xfId="43019" hidden="1" xr:uid="{00000000-0005-0000-0000-000045BD0000}"/>
    <cellStyle name="Gut 2" xfId="43051" hidden="1" xr:uid="{00000000-0005-0000-0000-000046BD0000}"/>
    <cellStyle name="Gut 2" xfId="43075" hidden="1" xr:uid="{00000000-0005-0000-0000-000047BD0000}"/>
    <cellStyle name="Gut 2" xfId="43109" hidden="1" xr:uid="{00000000-0005-0000-0000-000048BD0000}"/>
    <cellStyle name="Gut 2" xfId="43129" hidden="1" xr:uid="{00000000-0005-0000-0000-000049BD0000}"/>
    <cellStyle name="Gut 2" xfId="43164" hidden="1" xr:uid="{00000000-0005-0000-0000-00004ABD0000}"/>
    <cellStyle name="Gut 2" xfId="43188" hidden="1" xr:uid="{00000000-0005-0000-0000-00004BBD0000}"/>
    <cellStyle name="Gut 2" xfId="43213" hidden="1" xr:uid="{00000000-0005-0000-0000-00004CBD0000}"/>
    <cellStyle name="Gut 2" xfId="43239" hidden="1" xr:uid="{00000000-0005-0000-0000-00004DBD0000}"/>
    <cellStyle name="Gut 2" xfId="43277" hidden="1" xr:uid="{00000000-0005-0000-0000-00004EBD0000}"/>
    <cellStyle name="Gut 2" xfId="43304" hidden="1" xr:uid="{00000000-0005-0000-0000-00004FBD0000}"/>
    <cellStyle name="Gut 2" xfId="43352" hidden="1" xr:uid="{00000000-0005-0000-0000-000050BD0000}"/>
    <cellStyle name="Gut 2" xfId="43363" hidden="1" xr:uid="{00000000-0005-0000-0000-000051BD0000}"/>
    <cellStyle name="Gut 2" xfId="43411" hidden="1" xr:uid="{00000000-0005-0000-0000-000052BD0000}"/>
    <cellStyle name="Gut 2" xfId="43422" hidden="1" xr:uid="{00000000-0005-0000-0000-000053BD0000}"/>
    <cellStyle name="Gut 2" xfId="43454" hidden="1" xr:uid="{00000000-0005-0000-0000-000054BD0000}"/>
    <cellStyle name="Gut 2" xfId="43482" hidden="1" xr:uid="{00000000-0005-0000-0000-000055BD0000}"/>
    <cellStyle name="Gut 2" xfId="43504" hidden="1" xr:uid="{00000000-0005-0000-0000-000056BD0000}"/>
    <cellStyle name="Gut 2" xfId="43545" hidden="1" xr:uid="{00000000-0005-0000-0000-000057BD0000}"/>
    <cellStyle name="Gut 2" xfId="43567" hidden="1" xr:uid="{00000000-0005-0000-0000-000058BD0000}"/>
    <cellStyle name="Gut 2" xfId="43605" hidden="1" xr:uid="{00000000-0005-0000-0000-000059BD0000}"/>
    <cellStyle name="Gut 2" xfId="43629" hidden="1" xr:uid="{00000000-0005-0000-0000-00005ABD0000}"/>
    <cellStyle name="Gut 2" xfId="43663" hidden="1" xr:uid="{00000000-0005-0000-0000-00005BBD0000}"/>
    <cellStyle name="Gut 2" xfId="43687" hidden="1" xr:uid="{00000000-0005-0000-0000-00005CBD0000}"/>
    <cellStyle name="Gut 2" xfId="43721" hidden="1" xr:uid="{00000000-0005-0000-0000-00005DBD0000}"/>
    <cellStyle name="Gut 2" xfId="43744" hidden="1" xr:uid="{00000000-0005-0000-0000-00005EBD0000}"/>
    <cellStyle name="Gut 2" xfId="43774" hidden="1" xr:uid="{00000000-0005-0000-0000-00005FBD0000}"/>
    <cellStyle name="Gut 2" xfId="43797" hidden="1" xr:uid="{00000000-0005-0000-0000-000060BD0000}"/>
    <cellStyle name="Gut 2" xfId="43822" hidden="1" xr:uid="{00000000-0005-0000-0000-000061BD0000}"/>
    <cellStyle name="Gut 2" xfId="43846" hidden="1" xr:uid="{00000000-0005-0000-0000-000062BD0000}"/>
    <cellStyle name="Gut 2" xfId="43867" hidden="1" xr:uid="{00000000-0005-0000-0000-000063BD0000}"/>
    <cellStyle name="Gut 2" xfId="43905" hidden="1" xr:uid="{00000000-0005-0000-0000-000064BD0000}"/>
    <cellStyle name="Gut 2" xfId="43931" hidden="1" xr:uid="{00000000-0005-0000-0000-000065BD0000}"/>
    <cellStyle name="Gut 2" xfId="43960" hidden="1" xr:uid="{00000000-0005-0000-0000-000066BD0000}"/>
    <cellStyle name="Gut 2" xfId="43982" hidden="1" xr:uid="{00000000-0005-0000-0000-000067BD0000}"/>
    <cellStyle name="Gut 2" xfId="44013" hidden="1" xr:uid="{00000000-0005-0000-0000-000068BD0000}"/>
    <cellStyle name="Gut 2" xfId="44036" hidden="1" xr:uid="{00000000-0005-0000-0000-000069BD0000}"/>
    <cellStyle name="Gut 2" xfId="44067" hidden="1" xr:uid="{00000000-0005-0000-0000-00006ABD0000}"/>
    <cellStyle name="Gut 2" xfId="44093" hidden="1" xr:uid="{00000000-0005-0000-0000-00006BBD0000}"/>
    <cellStyle name="Gut 2" xfId="44113" hidden="1" xr:uid="{00000000-0005-0000-0000-00006CBD0000}"/>
    <cellStyle name="Gut 2" xfId="44131" hidden="1" xr:uid="{00000000-0005-0000-0000-00006DBD0000}"/>
    <cellStyle name="Gut 2" xfId="44162" hidden="1" xr:uid="{00000000-0005-0000-0000-00006EBD0000}"/>
    <cellStyle name="Gut 2" xfId="44189" hidden="1" xr:uid="{00000000-0005-0000-0000-00006FBD0000}"/>
    <cellStyle name="Gut 2" xfId="44215" hidden="1" xr:uid="{00000000-0005-0000-0000-000070BD0000}"/>
    <cellStyle name="Gut 2" xfId="44240" hidden="1" xr:uid="{00000000-0005-0000-0000-000071BD0000}"/>
    <cellStyle name="Gut 2" xfId="44265" hidden="1" xr:uid="{00000000-0005-0000-0000-000072BD0000}"/>
    <cellStyle name="Gut 2" xfId="44298" hidden="1" xr:uid="{00000000-0005-0000-0000-000073BD0000}"/>
    <cellStyle name="Gut 2" xfId="44319" hidden="1" xr:uid="{00000000-0005-0000-0000-000074BD0000}"/>
    <cellStyle name="Gut 2" xfId="44352" hidden="1" xr:uid="{00000000-0005-0000-0000-000075BD0000}"/>
    <cellStyle name="Gut 2" xfId="44374" hidden="1" xr:uid="{00000000-0005-0000-0000-000076BD0000}"/>
    <cellStyle name="Gut 2" xfId="44407" hidden="1" xr:uid="{00000000-0005-0000-0000-000077BD0000}"/>
    <cellStyle name="Gut 2" xfId="44429" hidden="1" xr:uid="{00000000-0005-0000-0000-000078BD0000}"/>
    <cellStyle name="Gut 2" xfId="44467" hidden="1" xr:uid="{00000000-0005-0000-0000-000079BD0000}"/>
    <cellStyle name="Gut 2" xfId="44488" hidden="1" xr:uid="{00000000-0005-0000-0000-00007ABD0000}"/>
    <cellStyle name="Gut 2" xfId="44517" hidden="1" xr:uid="{00000000-0005-0000-0000-00007BBD0000}"/>
    <cellStyle name="Gut 2" xfId="44538" hidden="1" xr:uid="{00000000-0005-0000-0000-00007CBD0000}"/>
    <cellStyle name="Gut 2" xfId="44570" hidden="1" xr:uid="{00000000-0005-0000-0000-00007DBD0000}"/>
    <cellStyle name="Gut 2" xfId="44587" hidden="1" xr:uid="{00000000-0005-0000-0000-00007EBD0000}"/>
    <cellStyle name="Gut 2" xfId="44619" hidden="1" xr:uid="{00000000-0005-0000-0000-00007FBD0000}"/>
    <cellStyle name="Gut 2" xfId="44669" hidden="1" xr:uid="{00000000-0005-0000-0000-000080BD0000}"/>
    <cellStyle name="Gut 2" xfId="44673" hidden="1" xr:uid="{00000000-0005-0000-0000-000081BD0000}"/>
    <cellStyle name="Gut 2" xfId="44714" hidden="1" xr:uid="{00000000-0005-0000-0000-000082BD0000}"/>
    <cellStyle name="Gut 2" xfId="44746" hidden="1" xr:uid="{00000000-0005-0000-0000-000083BD0000}"/>
    <cellStyle name="Gut 2" xfId="44784" hidden="1" xr:uid="{00000000-0005-0000-0000-000084BD0000}"/>
    <cellStyle name="Gut 2" xfId="44805" hidden="1" xr:uid="{00000000-0005-0000-0000-000085BD0000}"/>
    <cellStyle name="Gut 2" xfId="44838" hidden="1" xr:uid="{00000000-0005-0000-0000-000086BD0000}"/>
    <cellStyle name="Gut 2" xfId="44862" hidden="1" xr:uid="{00000000-0005-0000-0000-000087BD0000}"/>
    <cellStyle name="Gut 2" xfId="44898" hidden="1" xr:uid="{00000000-0005-0000-0000-000088BD0000}"/>
    <cellStyle name="Gut 2" xfId="44920" hidden="1" xr:uid="{00000000-0005-0000-0000-000089BD0000}"/>
    <cellStyle name="Gut 2" xfId="44943" hidden="1" xr:uid="{00000000-0005-0000-0000-00008ABD0000}"/>
    <cellStyle name="Gut 2" xfId="44982" hidden="1" xr:uid="{00000000-0005-0000-0000-00008BBD0000}"/>
    <cellStyle name="Gut 2" xfId="45001" hidden="1" xr:uid="{00000000-0005-0000-0000-00008CBD0000}"/>
    <cellStyle name="Gut 2" xfId="45026" hidden="1" xr:uid="{00000000-0005-0000-0000-00008DBD0000}"/>
    <cellStyle name="Gut 2" xfId="45087" hidden="1" xr:uid="{00000000-0005-0000-0000-00008EBD0000}"/>
    <cellStyle name="Gut 2" xfId="45111" hidden="1" xr:uid="{00000000-0005-0000-0000-00008FBD0000}"/>
    <cellStyle name="Gut 2" xfId="45148" hidden="1" xr:uid="{00000000-0005-0000-0000-000090BD0000}"/>
    <cellStyle name="Gut 2" xfId="45177" hidden="1" xr:uid="{00000000-0005-0000-0000-000091BD0000}"/>
    <cellStyle name="Gut 2" xfId="45206" hidden="1" xr:uid="{00000000-0005-0000-0000-000092BD0000}"/>
    <cellStyle name="Gut 2" xfId="45242" hidden="1" xr:uid="{00000000-0005-0000-0000-000093BD0000}"/>
    <cellStyle name="Gut 2" xfId="45288" hidden="1" xr:uid="{00000000-0005-0000-0000-000094BD0000}"/>
    <cellStyle name="Gut 2" xfId="45320" hidden="1" xr:uid="{00000000-0005-0000-0000-000095BD0000}"/>
    <cellStyle name="Gut 2" xfId="45336" hidden="1" xr:uid="{00000000-0005-0000-0000-000096BD0000}"/>
    <cellStyle name="Gut 2" xfId="45419" hidden="1" xr:uid="{00000000-0005-0000-0000-000097BD0000}"/>
    <cellStyle name="Gut 2" xfId="45451" hidden="1" xr:uid="{00000000-0005-0000-0000-000098BD0000}"/>
    <cellStyle name="Gut 2" xfId="45483" hidden="1" xr:uid="{00000000-0005-0000-0000-000099BD0000}"/>
    <cellStyle name="Gut 2" xfId="45507" hidden="1" xr:uid="{00000000-0005-0000-0000-00009ABD0000}"/>
    <cellStyle name="Gut 2" xfId="45541" hidden="1" xr:uid="{00000000-0005-0000-0000-00009BBD0000}"/>
    <cellStyle name="Gut 2" xfId="45565" hidden="1" xr:uid="{00000000-0005-0000-0000-00009CBD0000}"/>
    <cellStyle name="Gut 2" xfId="45599" hidden="1" xr:uid="{00000000-0005-0000-0000-00009DBD0000}"/>
    <cellStyle name="Gut 2" xfId="45616" hidden="1" xr:uid="{00000000-0005-0000-0000-00009EBD0000}"/>
    <cellStyle name="Gut 2" xfId="45649" hidden="1" xr:uid="{00000000-0005-0000-0000-00009FBD0000}"/>
    <cellStyle name="Gut 2" xfId="45666" hidden="1" xr:uid="{00000000-0005-0000-0000-0000A0BD0000}"/>
    <cellStyle name="Gut 2" xfId="45702" hidden="1" xr:uid="{00000000-0005-0000-0000-0000A1BD0000}"/>
    <cellStyle name="Gut 2" xfId="45727" hidden="1" xr:uid="{00000000-0005-0000-0000-0000A2BD0000}"/>
    <cellStyle name="Gut 2" xfId="45765" hidden="1" xr:uid="{00000000-0005-0000-0000-0000A3BD0000}"/>
    <cellStyle name="Gut 2" xfId="45809" hidden="1" xr:uid="{00000000-0005-0000-0000-0000A4BD0000}"/>
    <cellStyle name="Gut 2" xfId="45845" hidden="1" xr:uid="{00000000-0005-0000-0000-0000A5BD0000}"/>
    <cellStyle name="Gut 2" xfId="45871" hidden="1" xr:uid="{00000000-0005-0000-0000-0000A6BD0000}"/>
    <cellStyle name="Gut 2" xfId="45898" hidden="1" xr:uid="{00000000-0005-0000-0000-0000A7BD0000}"/>
    <cellStyle name="Gut 2" xfId="45929" hidden="1" xr:uid="{00000000-0005-0000-0000-0000A8BD0000}"/>
    <cellStyle name="Gut 2" xfId="45950" hidden="1" xr:uid="{00000000-0005-0000-0000-0000A9BD0000}"/>
    <cellStyle name="Gut 2" xfId="45976" hidden="1" xr:uid="{00000000-0005-0000-0000-0000AABD0000}"/>
    <cellStyle name="Gut 2" xfId="45995" hidden="1" xr:uid="{00000000-0005-0000-0000-0000ABBD0000}"/>
    <cellStyle name="Gut 2" xfId="46051" hidden="1" xr:uid="{00000000-0005-0000-0000-0000ACBD0000}"/>
    <cellStyle name="Gut 2" xfId="46079" hidden="1" xr:uid="{00000000-0005-0000-0000-0000ADBD0000}"/>
    <cellStyle name="Gut 2" xfId="46105" hidden="1" xr:uid="{00000000-0005-0000-0000-0000AEBD0000}"/>
    <cellStyle name="Gut 2" xfId="46132" hidden="1" xr:uid="{00000000-0005-0000-0000-0000AFBD0000}"/>
    <cellStyle name="Gut 2" xfId="46161" hidden="1" xr:uid="{00000000-0005-0000-0000-0000B0BD0000}"/>
    <cellStyle name="Gut 2" xfId="46187" hidden="1" xr:uid="{00000000-0005-0000-0000-0000B1BD0000}"/>
    <cellStyle name="Gut 2" xfId="46216" hidden="1" xr:uid="{00000000-0005-0000-0000-0000B2BD0000}"/>
    <cellStyle name="Gut 2" xfId="46244" hidden="1" xr:uid="{00000000-0005-0000-0000-0000B3BD0000}"/>
    <cellStyle name="Gut 2" xfId="46268" hidden="1" xr:uid="{00000000-0005-0000-0000-0000B4BD0000}"/>
    <cellStyle name="Gut 2" xfId="46280" hidden="1" xr:uid="{00000000-0005-0000-0000-0000B5BD0000}"/>
    <cellStyle name="Gut 2" xfId="46315" hidden="1" xr:uid="{00000000-0005-0000-0000-0000B6BD0000}"/>
    <cellStyle name="Gut 2" xfId="46338" hidden="1" xr:uid="{00000000-0005-0000-0000-0000B7BD0000}"/>
    <cellStyle name="Gut 2" xfId="46368" hidden="1" xr:uid="{00000000-0005-0000-0000-0000B8BD0000}"/>
    <cellStyle name="Gut 2" xfId="46391" hidden="1" xr:uid="{00000000-0005-0000-0000-0000B9BD0000}"/>
    <cellStyle name="Gut 2" xfId="46426" hidden="1" xr:uid="{00000000-0005-0000-0000-0000BABD0000}"/>
    <cellStyle name="Gut 2" xfId="46442" hidden="1" xr:uid="{00000000-0005-0000-0000-0000BBBD0000}"/>
    <cellStyle name="Gut 2" xfId="46471" hidden="1" xr:uid="{00000000-0005-0000-0000-0000BCBD0000}"/>
    <cellStyle name="Gut 2" xfId="46494" hidden="1" xr:uid="{00000000-0005-0000-0000-0000BDBD0000}"/>
    <cellStyle name="Gut 2" xfId="46526" hidden="1" xr:uid="{00000000-0005-0000-0000-0000BEBD0000}"/>
    <cellStyle name="Gut 2" xfId="46565" hidden="1" xr:uid="{00000000-0005-0000-0000-0000BFBD0000}"/>
    <cellStyle name="Gut 2" xfId="46612" hidden="1" xr:uid="{00000000-0005-0000-0000-0000C0BD0000}"/>
    <cellStyle name="Gut 2" xfId="46630" hidden="1" xr:uid="{00000000-0005-0000-0000-0000C1BD0000}"/>
    <cellStyle name="Gut 2" xfId="46662" hidden="1" xr:uid="{00000000-0005-0000-0000-0000C2BD0000}"/>
    <cellStyle name="Gut 2" xfId="46685" hidden="1" xr:uid="{00000000-0005-0000-0000-0000C3BD0000}"/>
    <cellStyle name="Gut 2" xfId="46709" hidden="1" xr:uid="{00000000-0005-0000-0000-0000C4BD0000}"/>
    <cellStyle name="Gut 2" xfId="46731" hidden="1" xr:uid="{00000000-0005-0000-0000-0000C5BD0000}"/>
    <cellStyle name="Gut 2" xfId="46766" hidden="1" xr:uid="{00000000-0005-0000-0000-0000C6BD0000}"/>
    <cellStyle name="Gut 2" xfId="46789" hidden="1" xr:uid="{00000000-0005-0000-0000-0000C7BD0000}"/>
    <cellStyle name="Gut 2" xfId="46818" hidden="1" xr:uid="{00000000-0005-0000-0000-0000C8BD0000}"/>
    <cellStyle name="Gut 2" xfId="46846" hidden="1" xr:uid="{00000000-0005-0000-0000-0000C9BD0000}"/>
    <cellStyle name="Gut 2" xfId="46883" hidden="1" xr:uid="{00000000-0005-0000-0000-0000CABD0000}"/>
    <cellStyle name="Gut 2" xfId="46913" hidden="1" xr:uid="{00000000-0005-0000-0000-0000CBBD0000}"/>
    <cellStyle name="Gut 2" xfId="46941" hidden="1" xr:uid="{00000000-0005-0000-0000-0000CCBD0000}"/>
    <cellStyle name="Gut 2" xfId="46964" hidden="1" xr:uid="{00000000-0005-0000-0000-0000CDBD0000}"/>
    <cellStyle name="Gut 2" xfId="46988" hidden="1" xr:uid="{00000000-0005-0000-0000-0000CEBD0000}"/>
    <cellStyle name="Gut 2" xfId="47022" hidden="1" xr:uid="{00000000-0005-0000-0000-0000CFBD0000}"/>
    <cellStyle name="Gut 2" xfId="47042" hidden="1" xr:uid="{00000000-0005-0000-0000-0000D0BD0000}"/>
    <cellStyle name="Gut 2" xfId="47080" hidden="1" xr:uid="{00000000-0005-0000-0000-0000D1BD0000}"/>
    <cellStyle name="Gut 2" xfId="47097" hidden="1" xr:uid="{00000000-0005-0000-0000-0000D2BD0000}"/>
    <cellStyle name="Gut 2" xfId="47119" hidden="1" xr:uid="{00000000-0005-0000-0000-0000D3BD0000}"/>
    <cellStyle name="Gut 2" xfId="47149" hidden="1" xr:uid="{00000000-0005-0000-0000-0000D4BD0000}"/>
    <cellStyle name="Gut 2" xfId="47177" hidden="1" xr:uid="{00000000-0005-0000-0000-0000D5BD0000}"/>
    <cellStyle name="Gut 2" xfId="47203" hidden="1" xr:uid="{00000000-0005-0000-0000-0000D6BD0000}"/>
    <cellStyle name="Gut 2" xfId="47236" hidden="1" xr:uid="{00000000-0005-0000-0000-0000D7BD0000}"/>
    <cellStyle name="Gut 2" xfId="47253" hidden="1" xr:uid="{00000000-0005-0000-0000-0000D8BD0000}"/>
    <cellStyle name="Gut 2" xfId="47284" hidden="1" xr:uid="{00000000-0005-0000-0000-0000D9BD0000}"/>
    <cellStyle name="Gut 2" xfId="47317" hidden="1" xr:uid="{00000000-0005-0000-0000-0000DABD0000}"/>
    <cellStyle name="Gut 2" xfId="47344" hidden="1" xr:uid="{00000000-0005-0000-0000-0000DBBD0000}"/>
    <cellStyle name="Gut 2" xfId="47370" hidden="1" xr:uid="{00000000-0005-0000-0000-0000DCBD0000}"/>
    <cellStyle name="Gut 2" xfId="47390" hidden="1" xr:uid="{00000000-0005-0000-0000-0000DDBD0000}"/>
    <cellStyle name="Gut 2" xfId="47411" hidden="1" xr:uid="{00000000-0005-0000-0000-0000DEBD0000}"/>
    <cellStyle name="Gut 2" xfId="47448" hidden="1" xr:uid="{00000000-0005-0000-0000-0000DFBD0000}"/>
    <cellStyle name="Gut 2" xfId="47469" hidden="1" xr:uid="{00000000-0005-0000-0000-0000E0BD0000}"/>
    <cellStyle name="Gut 2" xfId="47498" hidden="1" xr:uid="{00000000-0005-0000-0000-0000E1BD0000}"/>
    <cellStyle name="Gut 2" xfId="47527" hidden="1" xr:uid="{00000000-0005-0000-0000-0000E2BD0000}"/>
    <cellStyle name="Gut 2" xfId="47551" hidden="1" xr:uid="{00000000-0005-0000-0000-0000E3BD0000}"/>
    <cellStyle name="Gut 2" xfId="47581" hidden="1" xr:uid="{00000000-0005-0000-0000-0000E4BD0000}"/>
    <cellStyle name="Gut 2" xfId="47602" hidden="1" xr:uid="{00000000-0005-0000-0000-0000E5BD0000}"/>
    <cellStyle name="Gut 2" xfId="47625" hidden="1" xr:uid="{00000000-0005-0000-0000-0000E6BD0000}"/>
    <cellStyle name="Gut 2" xfId="47660" hidden="1" xr:uid="{00000000-0005-0000-0000-0000E7BD0000}"/>
    <cellStyle name="Gut 2" xfId="47687" hidden="1" xr:uid="{00000000-0005-0000-0000-0000E8BD0000}"/>
    <cellStyle name="Gut 2" xfId="47718" hidden="1" xr:uid="{00000000-0005-0000-0000-0000E9BD0000}"/>
    <cellStyle name="Gut 2" xfId="47745" hidden="1" xr:uid="{00000000-0005-0000-0000-0000EABD0000}"/>
    <cellStyle name="Gut 2" xfId="47776" hidden="1" xr:uid="{00000000-0005-0000-0000-0000EBBD0000}"/>
    <cellStyle name="Gut 2" xfId="47797" hidden="1" xr:uid="{00000000-0005-0000-0000-0000ECBD0000}"/>
    <cellStyle name="Gut 2" xfId="47835" hidden="1" xr:uid="{00000000-0005-0000-0000-0000EDBD0000}"/>
    <cellStyle name="Gut 2" xfId="47852" hidden="1" xr:uid="{00000000-0005-0000-0000-0000EEBD0000}"/>
    <cellStyle name="Gut 2" xfId="47878" hidden="1" xr:uid="{00000000-0005-0000-0000-0000EFBD0000}"/>
    <cellStyle name="Gut 2" xfId="47897" hidden="1" xr:uid="{00000000-0005-0000-0000-0000F0BD0000}"/>
    <cellStyle name="Gut 2" xfId="47950" hidden="1" xr:uid="{00000000-0005-0000-0000-0000F1BD0000}"/>
    <cellStyle name="Gut 2" xfId="47954" hidden="1" xr:uid="{00000000-0005-0000-0000-0000F2BD0000}"/>
    <cellStyle name="Gut 2" xfId="47994" hidden="1" xr:uid="{00000000-0005-0000-0000-0000F3BD0000}"/>
    <cellStyle name="Gut 2" xfId="48027" hidden="1" xr:uid="{00000000-0005-0000-0000-0000F4BD0000}"/>
    <cellStyle name="Gut 2" xfId="48053" hidden="1" xr:uid="{00000000-0005-0000-0000-0000F5BD0000}"/>
    <cellStyle name="Gut 2" xfId="48084" hidden="1" xr:uid="{00000000-0005-0000-0000-0000F6BD0000}"/>
    <cellStyle name="Gut 2" xfId="48111" hidden="1" xr:uid="{00000000-0005-0000-0000-0000F7BD0000}"/>
    <cellStyle name="Gut 2" xfId="48139" hidden="1" xr:uid="{00000000-0005-0000-0000-0000F8BD0000}"/>
    <cellStyle name="Gut 2" xfId="48167" hidden="1" xr:uid="{00000000-0005-0000-0000-0000F9BD0000}"/>
    <cellStyle name="Gut 2" xfId="48195" hidden="1" xr:uid="{00000000-0005-0000-0000-0000FABD0000}"/>
    <cellStyle name="Gut 2" xfId="48222" hidden="1" xr:uid="{00000000-0005-0000-0000-0000FBBD0000}"/>
    <cellStyle name="Gut 2" xfId="48248" hidden="1" xr:uid="{00000000-0005-0000-0000-0000FCBD0000}"/>
    <cellStyle name="Gut 2" xfId="48263" hidden="1" xr:uid="{00000000-0005-0000-0000-0000FDBD0000}"/>
    <cellStyle name="Gut 2" xfId="48293" hidden="1" xr:uid="{00000000-0005-0000-0000-0000FEBD0000}"/>
    <cellStyle name="Gut 2" xfId="48323" hidden="1" xr:uid="{00000000-0005-0000-0000-0000FFBD0000}"/>
    <cellStyle name="Gut 2" xfId="48350" hidden="1" xr:uid="{00000000-0005-0000-0000-000000BE0000}"/>
    <cellStyle name="Gut 2" xfId="48379" hidden="1" xr:uid="{00000000-0005-0000-0000-000001BE0000}"/>
    <cellStyle name="Gut 2" xfId="48408" hidden="1" xr:uid="{00000000-0005-0000-0000-000002BE0000}"/>
    <cellStyle name="Gut 2" xfId="48431" hidden="1" xr:uid="{00000000-0005-0000-0000-000003BE0000}"/>
    <cellStyle name="Gut 2" xfId="48463" hidden="1" xr:uid="{00000000-0005-0000-0000-000004BE0000}"/>
    <cellStyle name="Gut 2" xfId="48480" hidden="1" xr:uid="{00000000-0005-0000-0000-000005BE0000}"/>
    <cellStyle name="Gut 2" xfId="48506" hidden="1" xr:uid="{00000000-0005-0000-0000-000006BE0000}"/>
    <cellStyle name="Gut 2" xfId="48443" hidden="1" xr:uid="{00000000-0005-0000-0000-000007BE0000}"/>
    <cellStyle name="Gut 2" xfId="48410" hidden="1" xr:uid="{00000000-0005-0000-0000-000008BE0000}"/>
    <cellStyle name="Gut 2" xfId="48389" hidden="1" xr:uid="{00000000-0005-0000-0000-000009BE0000}"/>
    <cellStyle name="Gut 2" xfId="48352" hidden="1" xr:uid="{00000000-0005-0000-0000-00000ABE0000}"/>
    <cellStyle name="Gut 2" xfId="48328" hidden="1" xr:uid="{00000000-0005-0000-0000-00000BBE0000}"/>
    <cellStyle name="Gut 2" xfId="48294" hidden="1" xr:uid="{00000000-0005-0000-0000-00000CBE0000}"/>
    <cellStyle name="Gut 2" xfId="48273" hidden="1" xr:uid="{00000000-0005-0000-0000-00000DBE0000}"/>
    <cellStyle name="Gut 2" xfId="48234" hidden="1" xr:uid="{00000000-0005-0000-0000-00000EBE0000}"/>
    <cellStyle name="Gut 2" xfId="48208" hidden="1" xr:uid="{00000000-0005-0000-0000-00000FBE0000}"/>
    <cellStyle name="Gut 2" xfId="48186" hidden="1" xr:uid="{00000000-0005-0000-0000-000010BE0000}"/>
    <cellStyle name="Gut 2" xfId="48153" hidden="1" xr:uid="{00000000-0005-0000-0000-000011BE0000}"/>
    <cellStyle name="Gut 2" xfId="48114" hidden="1" xr:uid="{00000000-0005-0000-0000-000012BE0000}"/>
    <cellStyle name="Gut 2" xfId="48094" hidden="1" xr:uid="{00000000-0005-0000-0000-000013BE0000}"/>
    <cellStyle name="Gut 2" xfId="48059" hidden="1" xr:uid="{00000000-0005-0000-0000-000014BE0000}"/>
    <cellStyle name="Gut 2" xfId="48036" hidden="1" xr:uid="{00000000-0005-0000-0000-000015BE0000}"/>
    <cellStyle name="Gut 2" xfId="48004" hidden="1" xr:uid="{00000000-0005-0000-0000-000016BE0000}"/>
    <cellStyle name="Gut 2" xfId="47955" hidden="1" xr:uid="{00000000-0005-0000-0000-000017BE0000}"/>
    <cellStyle name="Gut 2" xfId="47909" hidden="1" xr:uid="{00000000-0005-0000-0000-000018BE0000}"/>
    <cellStyle name="Gut 2" xfId="47886" hidden="1" xr:uid="{00000000-0005-0000-0000-000019BE0000}"/>
    <cellStyle name="Gut 2" xfId="47865" hidden="1" xr:uid="{00000000-0005-0000-0000-00001ABE0000}"/>
    <cellStyle name="Gut 2" xfId="47841" hidden="1" xr:uid="{00000000-0005-0000-0000-00001BBE0000}"/>
    <cellStyle name="Gut 2" xfId="47806" hidden="1" xr:uid="{00000000-0005-0000-0000-00001CBE0000}"/>
    <cellStyle name="Gut 2" xfId="47781" hidden="1" xr:uid="{00000000-0005-0000-0000-00001DBE0000}"/>
    <cellStyle name="Gut 2" xfId="47752" hidden="1" xr:uid="{00000000-0005-0000-0000-00001EBE0000}"/>
    <cellStyle name="Gut 2" xfId="47720" hidden="1" xr:uid="{00000000-0005-0000-0000-00001FBE0000}"/>
    <cellStyle name="Gut 2" xfId="47694" hidden="1" xr:uid="{00000000-0005-0000-0000-000020BE0000}"/>
    <cellStyle name="Gut 2" xfId="47662" hidden="1" xr:uid="{00000000-0005-0000-0000-000021BE0000}"/>
    <cellStyle name="Gut 2" xfId="47637" hidden="1" xr:uid="{00000000-0005-0000-0000-000022BE0000}"/>
    <cellStyle name="Gut 2" xfId="47608" hidden="1" xr:uid="{00000000-0005-0000-0000-000023BE0000}"/>
    <cellStyle name="Gut 2" xfId="47593" hidden="1" xr:uid="{00000000-0005-0000-0000-000024BE0000}"/>
    <cellStyle name="Gut 2" xfId="47562" hidden="1" xr:uid="{00000000-0005-0000-0000-000025BE0000}"/>
    <cellStyle name="Gut 2" xfId="47529" hidden="1" xr:uid="{00000000-0005-0000-0000-000026BE0000}"/>
    <cellStyle name="Gut 2" xfId="47508" hidden="1" xr:uid="{00000000-0005-0000-0000-000027BE0000}"/>
    <cellStyle name="Gut 2" xfId="47471" hidden="1" xr:uid="{00000000-0005-0000-0000-000028BE0000}"/>
    <cellStyle name="Gut 2" xfId="47450" hidden="1" xr:uid="{00000000-0005-0000-0000-000029BE0000}"/>
    <cellStyle name="Gut 2" xfId="47419" hidden="1" xr:uid="{00000000-0005-0000-0000-00002ABE0000}"/>
    <cellStyle name="Gut 2" xfId="47392" hidden="1" xr:uid="{00000000-0005-0000-0000-00002BBE0000}"/>
    <cellStyle name="Gut 2" xfId="47365" hidden="1" xr:uid="{00000000-0005-0000-0000-00002CBE0000}"/>
    <cellStyle name="Gut 2" xfId="47332" hidden="1" xr:uid="{00000000-0005-0000-0000-00002DBE0000}"/>
    <cellStyle name="Gut 2" xfId="47290" hidden="1" xr:uid="{00000000-0005-0000-0000-00002EBE0000}"/>
    <cellStyle name="Gut 2" xfId="47258" hidden="1" xr:uid="{00000000-0005-0000-0000-00002FBE0000}"/>
    <cellStyle name="Gut 2" xfId="47215" hidden="1" xr:uid="{00000000-0005-0000-0000-000030BE0000}"/>
    <cellStyle name="Gut 2" xfId="47204" hidden="1" xr:uid="{00000000-0005-0000-0000-000031BE0000}"/>
    <cellStyle name="Gut 2" xfId="47155" hidden="1" xr:uid="{00000000-0005-0000-0000-000032BE0000}"/>
    <cellStyle name="Gut 2" xfId="47138" hidden="1" xr:uid="{00000000-0005-0000-0000-000033BE0000}"/>
    <cellStyle name="Gut 2" xfId="47109" hidden="1" xr:uid="{00000000-0005-0000-0000-000034BE0000}"/>
    <cellStyle name="Gut 2" xfId="47086" hidden="1" xr:uid="{00000000-0005-0000-0000-000035BE0000}"/>
    <cellStyle name="Gut 2" xfId="47051" hidden="1" xr:uid="{00000000-0005-0000-0000-000036BE0000}"/>
    <cellStyle name="Gut 2" xfId="47024" hidden="1" xr:uid="{00000000-0005-0000-0000-000037BE0000}"/>
    <cellStyle name="Gut 2" xfId="46994" hidden="1" xr:uid="{00000000-0005-0000-0000-000038BE0000}"/>
    <cellStyle name="Gut 2" xfId="46952" hidden="1" xr:uid="{00000000-0005-0000-0000-000039BE0000}"/>
    <cellStyle name="Gut 2" xfId="46928" hidden="1" xr:uid="{00000000-0005-0000-0000-00003ABE0000}"/>
    <cellStyle name="Gut 2" xfId="46900" hidden="1" xr:uid="{00000000-0005-0000-0000-00003BBE0000}"/>
    <cellStyle name="Gut 2" xfId="46870" hidden="1" xr:uid="{00000000-0005-0000-0000-00003CBE0000}"/>
    <cellStyle name="Gut 2" xfId="46842" hidden="1" xr:uid="{00000000-0005-0000-0000-00003DBE0000}"/>
    <cellStyle name="Gut 2" xfId="46806" hidden="1" xr:uid="{00000000-0005-0000-0000-00003EBE0000}"/>
    <cellStyle name="Gut 2" xfId="46776" hidden="1" xr:uid="{00000000-0005-0000-0000-00003FBE0000}"/>
    <cellStyle name="Gut 2" xfId="46750" hidden="1" xr:uid="{00000000-0005-0000-0000-000040BE0000}"/>
    <cellStyle name="Gut 2" xfId="46718" hidden="1" xr:uid="{00000000-0005-0000-0000-000041BE0000}"/>
    <cellStyle name="Gut 2" xfId="46712" hidden="1" xr:uid="{00000000-0005-0000-0000-000042BE0000}"/>
    <cellStyle name="Gut 2" xfId="46666" hidden="1" xr:uid="{00000000-0005-0000-0000-000043BE0000}"/>
    <cellStyle name="Gut 2" xfId="46645" hidden="1" xr:uid="{00000000-0005-0000-0000-000044BE0000}"/>
    <cellStyle name="Gut 2" xfId="46614" hidden="1" xr:uid="{00000000-0005-0000-0000-000045BE0000}"/>
    <cellStyle name="Gut 2" xfId="46591" hidden="1" xr:uid="{00000000-0005-0000-0000-000046BE0000}"/>
    <cellStyle name="Gut 2" xfId="46551" hidden="1" xr:uid="{00000000-0005-0000-0000-000047BE0000}"/>
    <cellStyle name="Gut 2" xfId="46530" hidden="1" xr:uid="{00000000-0005-0000-0000-000048BE0000}"/>
    <cellStyle name="Gut 2" xfId="46500" hidden="1" xr:uid="{00000000-0005-0000-0000-000049BE0000}"/>
    <cellStyle name="Gut 2" xfId="46479" hidden="1" xr:uid="{00000000-0005-0000-0000-00004ABE0000}"/>
    <cellStyle name="Gut 2" xfId="46443" hidden="1" xr:uid="{00000000-0005-0000-0000-00004BBE0000}"/>
    <cellStyle name="Gut 2" xfId="46428" hidden="1" xr:uid="{00000000-0005-0000-0000-00004CBE0000}"/>
    <cellStyle name="Gut 2" xfId="46393" hidden="1" xr:uid="{00000000-0005-0000-0000-00004DBE0000}"/>
    <cellStyle name="Gut 2" xfId="46370" hidden="1" xr:uid="{00000000-0005-0000-0000-00004EBE0000}"/>
    <cellStyle name="Gut 2" xfId="46339" hidden="1" xr:uid="{00000000-0005-0000-0000-00004FBE0000}"/>
    <cellStyle name="Gut 2" xfId="46309" hidden="1" xr:uid="{00000000-0005-0000-0000-000050BE0000}"/>
    <cellStyle name="Gut 2" xfId="46282" hidden="1" xr:uid="{00000000-0005-0000-0000-000051BE0000}"/>
    <cellStyle name="Gut 2" xfId="46255" hidden="1" xr:uid="{00000000-0005-0000-0000-000052BE0000}"/>
    <cellStyle name="Gut 2" xfId="46231" hidden="1" xr:uid="{00000000-0005-0000-0000-000053BE0000}"/>
    <cellStyle name="Gut 2" xfId="46197" hidden="1" xr:uid="{00000000-0005-0000-0000-000054BE0000}"/>
    <cellStyle name="Gut 2" xfId="46173" hidden="1" xr:uid="{00000000-0005-0000-0000-000055BE0000}"/>
    <cellStyle name="Gut 2" xfId="46135" hidden="1" xr:uid="{00000000-0005-0000-0000-000056BE0000}"/>
    <cellStyle name="Gut 2" xfId="46113" hidden="1" xr:uid="{00000000-0005-0000-0000-000057BE0000}"/>
    <cellStyle name="Gut 2" xfId="46071" hidden="1" xr:uid="{00000000-0005-0000-0000-000058BE0000}"/>
    <cellStyle name="Gut 2" xfId="46056" hidden="1" xr:uid="{00000000-0005-0000-0000-000059BE0000}"/>
    <cellStyle name="Gut 2" xfId="45994" hidden="1" xr:uid="{00000000-0005-0000-0000-00005ABE0000}"/>
    <cellStyle name="Gut 2" xfId="45967" hidden="1" xr:uid="{00000000-0005-0000-0000-00005BBE0000}"/>
    <cellStyle name="Gut 2" xfId="45935" hidden="1" xr:uid="{00000000-0005-0000-0000-00005CBE0000}"/>
    <cellStyle name="Gut 2" xfId="45910" hidden="1" xr:uid="{00000000-0005-0000-0000-00005DBE0000}"/>
    <cellStyle name="Gut 2" xfId="45877" hidden="1" xr:uid="{00000000-0005-0000-0000-00005EBE0000}"/>
    <cellStyle name="Gut 2" xfId="45860" hidden="1" xr:uid="{00000000-0005-0000-0000-00005FBE0000}"/>
    <cellStyle name="Gut 2" xfId="45810" hidden="1" xr:uid="{00000000-0005-0000-0000-000060BE0000}"/>
    <cellStyle name="Gut 2" xfId="45800" hidden="1" xr:uid="{00000000-0005-0000-0000-000061BE0000}"/>
    <cellStyle name="Gut 2" xfId="45752" hidden="1" xr:uid="{00000000-0005-0000-0000-000062BE0000}"/>
    <cellStyle name="Gut 2" xfId="45725" hidden="1" xr:uid="{00000000-0005-0000-0000-000063BE0000}"/>
    <cellStyle name="Gut 2" xfId="45688" hidden="1" xr:uid="{00000000-0005-0000-0000-000064BE0000}"/>
    <cellStyle name="Gut 2" xfId="45659" hidden="1" xr:uid="{00000000-0005-0000-0000-000065BE0000}"/>
    <cellStyle name="Gut 2" xfId="45628" hidden="1" xr:uid="{00000000-0005-0000-0000-000066BE0000}"/>
    <cellStyle name="Gut 2" xfId="45605" hidden="1" xr:uid="{00000000-0005-0000-0000-000067BE0000}"/>
    <cellStyle name="Gut 2" xfId="45575" hidden="1" xr:uid="{00000000-0005-0000-0000-000068BE0000}"/>
    <cellStyle name="Gut 2" xfId="45546" hidden="1" xr:uid="{00000000-0005-0000-0000-000069BE0000}"/>
    <cellStyle name="Gut 2" xfId="45522" hidden="1" xr:uid="{00000000-0005-0000-0000-00006ABE0000}"/>
    <cellStyle name="Gut 2" xfId="45495" hidden="1" xr:uid="{00000000-0005-0000-0000-00006BBE0000}"/>
    <cellStyle name="Gut 2" xfId="45466" hidden="1" xr:uid="{00000000-0005-0000-0000-00006CBE0000}"/>
    <cellStyle name="Gut 2" xfId="45435" hidden="1" xr:uid="{00000000-0005-0000-0000-00006DBE0000}"/>
    <cellStyle name="Gut 2" xfId="45396" hidden="1" xr:uid="{00000000-0005-0000-0000-00006EBE0000}"/>
    <cellStyle name="Gut 2" xfId="45333" hidden="1" xr:uid="{00000000-0005-0000-0000-00006FBE0000}"/>
    <cellStyle name="Gut 2" xfId="45304" hidden="1" xr:uid="{00000000-0005-0000-0000-000070BE0000}"/>
    <cellStyle name="Gut 2" xfId="45253" hidden="1" xr:uid="{00000000-0005-0000-0000-000071BE0000}"/>
    <cellStyle name="Gut 2" xfId="45209" hidden="1" xr:uid="{00000000-0005-0000-0000-000072BE0000}"/>
    <cellStyle name="Gut 2" xfId="45181" hidden="1" xr:uid="{00000000-0005-0000-0000-000073BE0000}"/>
    <cellStyle name="Gut 2" xfId="45156" hidden="1" xr:uid="{00000000-0005-0000-0000-000074BE0000}"/>
    <cellStyle name="Gut 2" xfId="45118" hidden="1" xr:uid="{00000000-0005-0000-0000-000075BE0000}"/>
    <cellStyle name="Gut 2" xfId="45101" hidden="1" xr:uid="{00000000-0005-0000-0000-000076BE0000}"/>
    <cellStyle name="Gut 2" xfId="45027" hidden="1" xr:uid="{00000000-0005-0000-0000-000077BE0000}"/>
    <cellStyle name="Gut 2" xfId="44994" hidden="1" xr:uid="{00000000-0005-0000-0000-000078BE0000}"/>
    <cellStyle name="Gut 2" xfId="44950" hidden="1" xr:uid="{00000000-0005-0000-0000-000079BE0000}"/>
    <cellStyle name="Gut 2" xfId="44926" hidden="1" xr:uid="{00000000-0005-0000-0000-00007ABE0000}"/>
    <cellStyle name="Gut 2" xfId="44883" hidden="1" xr:uid="{00000000-0005-0000-0000-00007BBE0000}"/>
    <cellStyle name="Gut 2" xfId="44868" hidden="1" xr:uid="{00000000-0005-0000-0000-00007CBE0000}"/>
    <cellStyle name="Gut 2" xfId="44823" hidden="1" xr:uid="{00000000-0005-0000-0000-00007DBE0000}"/>
    <cellStyle name="Gut 2" xfId="44806" hidden="1" xr:uid="{00000000-0005-0000-0000-00007EBE0000}"/>
    <cellStyle name="Gut 2" xfId="44768" hidden="1" xr:uid="{00000000-0005-0000-0000-00007FBE0000}"/>
    <cellStyle name="Gut 2" xfId="44747" hidden="1" xr:uid="{00000000-0005-0000-0000-000080BE0000}"/>
    <cellStyle name="Gut 2" xfId="44724" hidden="1" xr:uid="{00000000-0005-0000-0000-000081BE0000}"/>
    <cellStyle name="Gut 2" xfId="44648" hidden="1" xr:uid="{00000000-0005-0000-0000-000082BE0000}"/>
    <cellStyle name="Gut 2" xfId="44620" hidden="1" xr:uid="{00000000-0005-0000-0000-000083BE0000}"/>
    <cellStyle name="Gut 2" xfId="44584" hidden="1" xr:uid="{00000000-0005-0000-0000-000084BE0000}"/>
    <cellStyle name="Gut 2" xfId="44556" hidden="1" xr:uid="{00000000-0005-0000-0000-000085BE0000}"/>
    <cellStyle name="Gut 2" xfId="44521" hidden="1" xr:uid="{00000000-0005-0000-0000-000086BE0000}"/>
    <cellStyle name="Gut 2" xfId="44500" hidden="1" xr:uid="{00000000-0005-0000-0000-000087BE0000}"/>
    <cellStyle name="Gut 2" xfId="44469" hidden="1" xr:uid="{00000000-0005-0000-0000-000088BE0000}"/>
    <cellStyle name="Gut 2" xfId="44446" hidden="1" xr:uid="{00000000-0005-0000-0000-000089BE0000}"/>
    <cellStyle name="Gut 2" xfId="44411" hidden="1" xr:uid="{00000000-0005-0000-0000-00008ABE0000}"/>
    <cellStyle name="Gut 2" xfId="44408" hidden="1" xr:uid="{00000000-0005-0000-0000-00008BBE0000}"/>
    <cellStyle name="Gut 2" xfId="44367" hidden="1" xr:uid="{00000000-0005-0000-0000-00008CBE0000}"/>
    <cellStyle name="Gut 2" xfId="44345" hidden="1" xr:uid="{00000000-0005-0000-0000-00008DBE0000}"/>
    <cellStyle name="Gut 2" xfId="44305" hidden="1" xr:uid="{00000000-0005-0000-0000-00008EBE0000}"/>
    <cellStyle name="Gut 2" xfId="44285" hidden="1" xr:uid="{00000000-0005-0000-0000-00008FBE0000}"/>
    <cellStyle name="Gut 2" xfId="44247" hidden="1" xr:uid="{00000000-0005-0000-0000-000090BE0000}"/>
    <cellStyle name="Gut 2" xfId="44226" hidden="1" xr:uid="{00000000-0005-0000-0000-000091BE0000}"/>
    <cellStyle name="Gut 2" xfId="44196" hidden="1" xr:uid="{00000000-0005-0000-0000-000092BE0000}"/>
    <cellStyle name="Gut 2" xfId="44176" hidden="1" xr:uid="{00000000-0005-0000-0000-000093BE0000}"/>
    <cellStyle name="Gut 2" xfId="44140" hidden="1" xr:uid="{00000000-0005-0000-0000-000094BE0000}"/>
    <cellStyle name="Gut 2" xfId="44127" hidden="1" xr:uid="{00000000-0005-0000-0000-000095BE0000}"/>
    <cellStyle name="Gut 2" xfId="44100" hidden="1" xr:uid="{00000000-0005-0000-0000-000096BE0000}"/>
    <cellStyle name="Gut 2" xfId="44070" hidden="1" xr:uid="{00000000-0005-0000-0000-000097BE0000}"/>
    <cellStyle name="Gut 2" xfId="44045" hidden="1" xr:uid="{00000000-0005-0000-0000-000098BE0000}"/>
    <cellStyle name="Gut 2" xfId="44008" hidden="1" xr:uid="{00000000-0005-0000-0000-000099BE0000}"/>
    <cellStyle name="Gut 2" xfId="43984" hidden="1" xr:uid="{00000000-0005-0000-0000-00009ABE0000}"/>
    <cellStyle name="Gut 2" xfId="43945" hidden="1" xr:uid="{00000000-0005-0000-0000-00009BBE0000}"/>
    <cellStyle name="Gut 2" xfId="43933" hidden="1" xr:uid="{00000000-0005-0000-0000-00009CBE0000}"/>
    <cellStyle name="Gut 2" xfId="43891" hidden="1" xr:uid="{00000000-0005-0000-0000-00009DBE0000}"/>
    <cellStyle name="Gut 2" xfId="43868" hidden="1" xr:uid="{00000000-0005-0000-0000-00009EBE0000}"/>
    <cellStyle name="Gut 2" xfId="43830" hidden="1" xr:uid="{00000000-0005-0000-0000-00009FBE0000}"/>
    <cellStyle name="Gut 2" xfId="43794" hidden="1" xr:uid="{00000000-0005-0000-0000-0000A0BE0000}"/>
    <cellStyle name="Gut 2" xfId="43761" hidden="1" xr:uid="{00000000-0005-0000-0000-0000A1BE0000}"/>
    <cellStyle name="Gut 2" xfId="43731" hidden="1" xr:uid="{00000000-0005-0000-0000-0000A2BE0000}"/>
    <cellStyle name="Gut 2" xfId="43702" hidden="1" xr:uid="{00000000-0005-0000-0000-0000A3BE0000}"/>
    <cellStyle name="Gut 2" xfId="43673" hidden="1" xr:uid="{00000000-0005-0000-0000-0000A4BE0000}"/>
    <cellStyle name="Gut 2" xfId="43645" hidden="1" xr:uid="{00000000-0005-0000-0000-0000A5BE0000}"/>
    <cellStyle name="Gut 2" xfId="43614" hidden="1" xr:uid="{00000000-0005-0000-0000-0000A6BE0000}"/>
    <cellStyle name="Gut 2" xfId="43587" hidden="1" xr:uid="{00000000-0005-0000-0000-0000A7BE0000}"/>
    <cellStyle name="Gut 2" xfId="43550" hidden="1" xr:uid="{00000000-0005-0000-0000-0000A8BE0000}"/>
    <cellStyle name="Gut 2" xfId="43531" hidden="1" xr:uid="{00000000-0005-0000-0000-0000A9BE0000}"/>
    <cellStyle name="Gut 2" xfId="43483" hidden="1" xr:uid="{00000000-0005-0000-0000-0000AABE0000}"/>
    <cellStyle name="Gut 2" xfId="43458" hidden="1" xr:uid="{00000000-0005-0000-0000-0000ABBE0000}"/>
    <cellStyle name="Gut 2" xfId="43428" hidden="1" xr:uid="{00000000-0005-0000-0000-0000ACBE0000}"/>
    <cellStyle name="Gut 2" xfId="43389" hidden="1" xr:uid="{00000000-0005-0000-0000-0000ADBE0000}"/>
    <cellStyle name="Gut 2" xfId="43368" hidden="1" xr:uid="{00000000-0005-0000-0000-0000AEBE0000}"/>
    <cellStyle name="Gut 2" xfId="43335" hidden="1" xr:uid="{00000000-0005-0000-0000-0000AFBE0000}"/>
    <cellStyle name="Gut 2" xfId="43311" hidden="1" xr:uid="{00000000-0005-0000-0000-0000B0BE0000}"/>
    <cellStyle name="Gut 2" xfId="43284" hidden="1" xr:uid="{00000000-0005-0000-0000-0000B1BE0000}"/>
    <cellStyle name="Gut 2" xfId="43249" hidden="1" xr:uid="{00000000-0005-0000-0000-0000B2BE0000}"/>
    <cellStyle name="Gut 2" xfId="43240" hidden="1" xr:uid="{00000000-0005-0000-0000-0000B3BE0000}"/>
    <cellStyle name="Gut 2" xfId="43196" hidden="1" xr:uid="{00000000-0005-0000-0000-0000B4BE0000}"/>
    <cellStyle name="Gut 2" xfId="43173" hidden="1" xr:uid="{00000000-0005-0000-0000-0000B5BE0000}"/>
    <cellStyle name="Gut 2" xfId="43141" hidden="1" xr:uid="{00000000-0005-0000-0000-0000B6BE0000}"/>
    <cellStyle name="Gut 2" xfId="43112" hidden="1" xr:uid="{00000000-0005-0000-0000-0000B7BE0000}"/>
    <cellStyle name="Gut 2" xfId="43083" hidden="1" xr:uid="{00000000-0005-0000-0000-0000B8BE0000}"/>
    <cellStyle name="Gut 2" xfId="43054" hidden="1" xr:uid="{00000000-0005-0000-0000-0000B9BE0000}"/>
    <cellStyle name="Gut 2" xfId="43025" hidden="1" xr:uid="{00000000-0005-0000-0000-0000BABE0000}"/>
    <cellStyle name="Gut 2" xfId="42996" hidden="1" xr:uid="{00000000-0005-0000-0000-0000BBBE0000}"/>
    <cellStyle name="Gut 2" xfId="42981" hidden="1" xr:uid="{00000000-0005-0000-0000-0000BCBE0000}"/>
    <cellStyle name="Gut 2" xfId="42959" hidden="1" xr:uid="{00000000-0005-0000-0000-0000BDBE0000}"/>
    <cellStyle name="Gut 2" xfId="42935" hidden="1" xr:uid="{00000000-0005-0000-0000-0000BEBE0000}"/>
    <cellStyle name="Gut 2" xfId="42891" hidden="1" xr:uid="{00000000-0005-0000-0000-0000BFBE0000}"/>
    <cellStyle name="Gut 2" xfId="42880" hidden="1" xr:uid="{00000000-0005-0000-0000-0000C0BE0000}"/>
    <cellStyle name="Gut 2" xfId="42833" hidden="1" xr:uid="{00000000-0005-0000-0000-0000C1BE0000}"/>
    <cellStyle name="Gut 2" xfId="42822" hidden="1" xr:uid="{00000000-0005-0000-0000-0000C2BE0000}"/>
    <cellStyle name="Gut 2" xfId="42774" hidden="1" xr:uid="{00000000-0005-0000-0000-0000C3BE0000}"/>
    <cellStyle name="Gut 2" xfId="42760" hidden="1" xr:uid="{00000000-0005-0000-0000-0000C4BE0000}"/>
    <cellStyle name="Gut 2" xfId="42729" hidden="1" xr:uid="{00000000-0005-0000-0000-0000C5BE0000}"/>
    <cellStyle name="Gut 2" xfId="42705" hidden="1" xr:uid="{00000000-0005-0000-0000-0000C6BE0000}"/>
    <cellStyle name="Gut 2" xfId="42670" hidden="1" xr:uid="{00000000-0005-0000-0000-0000C7BE0000}"/>
    <cellStyle name="Gut 2" xfId="42642" hidden="1" xr:uid="{00000000-0005-0000-0000-0000C8BE0000}"/>
    <cellStyle name="Gut 2" xfId="42611" hidden="1" xr:uid="{00000000-0005-0000-0000-0000C9BE0000}"/>
    <cellStyle name="Gut 2" xfId="42578" hidden="1" xr:uid="{00000000-0005-0000-0000-0000CABE0000}"/>
    <cellStyle name="Gut 2" xfId="42548" hidden="1" xr:uid="{00000000-0005-0000-0000-0000CBBE0000}"/>
    <cellStyle name="Gut 2" xfId="42516" hidden="1" xr:uid="{00000000-0005-0000-0000-0000CCBE0000}"/>
    <cellStyle name="Gut 2" xfId="42492" hidden="1" xr:uid="{00000000-0005-0000-0000-0000CDBE0000}"/>
    <cellStyle name="Gut 2" xfId="42465" hidden="1" xr:uid="{00000000-0005-0000-0000-0000CEBE0000}"/>
    <cellStyle name="Gut 2" xfId="42428" hidden="1" xr:uid="{00000000-0005-0000-0000-0000CFBE0000}"/>
    <cellStyle name="Gut 2" xfId="42393" hidden="1" xr:uid="{00000000-0005-0000-0000-0000D0BE0000}"/>
    <cellStyle name="Gut 2" xfId="42349" hidden="1" xr:uid="{00000000-0005-0000-0000-0000D1BE0000}"/>
    <cellStyle name="Gut 2" xfId="42332" hidden="1" xr:uid="{00000000-0005-0000-0000-0000D2BE0000}"/>
    <cellStyle name="Gut 2" xfId="42283" hidden="1" xr:uid="{00000000-0005-0000-0000-0000D3BE0000}"/>
    <cellStyle name="Gut 2" xfId="42241" hidden="1" xr:uid="{00000000-0005-0000-0000-0000D4BE0000}"/>
    <cellStyle name="Gut 2" xfId="42221" hidden="1" xr:uid="{00000000-0005-0000-0000-0000D5BE0000}"/>
    <cellStyle name="Gut 2" xfId="42181" hidden="1" xr:uid="{00000000-0005-0000-0000-0000D6BE0000}"/>
    <cellStyle name="Gut 2" xfId="42161" hidden="1" xr:uid="{00000000-0005-0000-0000-0000D7BE0000}"/>
    <cellStyle name="Gut 2" xfId="42129" hidden="1" xr:uid="{00000000-0005-0000-0000-0000D8BE0000}"/>
    <cellStyle name="Gut 2" xfId="42106" hidden="1" xr:uid="{00000000-0005-0000-0000-0000D9BE0000}"/>
    <cellStyle name="Gut 2" xfId="48549" hidden="1" xr:uid="{00000000-0005-0000-0000-0000DABE0000}"/>
    <cellStyle name="Gut 2" xfId="48569" hidden="1" xr:uid="{00000000-0005-0000-0000-0000DBBE0000}"/>
    <cellStyle name="Gut 2" xfId="48592" hidden="1" xr:uid="{00000000-0005-0000-0000-0000DCBE0000}"/>
    <cellStyle name="Gut 2" xfId="48596" hidden="1" xr:uid="{00000000-0005-0000-0000-0000DDBE0000}"/>
    <cellStyle name="Gut 2" xfId="48619" hidden="1" xr:uid="{00000000-0005-0000-0000-0000DEBE0000}"/>
    <cellStyle name="Gut 2" xfId="48635" hidden="1" xr:uid="{00000000-0005-0000-0000-0000DFBE0000}"/>
    <cellStyle name="Gut 2" xfId="48657" hidden="1" xr:uid="{00000000-0005-0000-0000-0000E0BE0000}"/>
    <cellStyle name="Gut 2" xfId="48674" hidden="1" xr:uid="{00000000-0005-0000-0000-0000E1BE0000}"/>
    <cellStyle name="Gut 2" xfId="48696" hidden="1" xr:uid="{00000000-0005-0000-0000-0000E2BE0000}"/>
    <cellStyle name="Gut 2" xfId="48713" hidden="1" xr:uid="{00000000-0005-0000-0000-0000E3BE0000}"/>
    <cellStyle name="Gut 2" xfId="48730" hidden="1" xr:uid="{00000000-0005-0000-0000-0000E4BE0000}"/>
    <cellStyle name="Gut 2" xfId="48747" hidden="1" xr:uid="{00000000-0005-0000-0000-0000E5BE0000}"/>
    <cellStyle name="Gut 2" xfId="48763" hidden="1" xr:uid="{00000000-0005-0000-0000-0000E6BE0000}"/>
    <cellStyle name="Gut 2" xfId="48719" hidden="1" xr:uid="{00000000-0005-0000-0000-0000E7BE0000}"/>
    <cellStyle name="Gut 2" xfId="48698" hidden="1" xr:uid="{00000000-0005-0000-0000-0000E8BE0000}"/>
    <cellStyle name="Gut 2" xfId="48676" hidden="1" xr:uid="{00000000-0005-0000-0000-0000E9BE0000}"/>
    <cellStyle name="Gut 2" xfId="48659" hidden="1" xr:uid="{00000000-0005-0000-0000-0000EABE0000}"/>
    <cellStyle name="Gut 2" xfId="48636" hidden="1" xr:uid="{00000000-0005-0000-0000-0000EBBE0000}"/>
    <cellStyle name="Gut 2" xfId="48620" hidden="1" xr:uid="{00000000-0005-0000-0000-0000ECBE0000}"/>
    <cellStyle name="Gut 2" xfId="48598" hidden="1" xr:uid="{00000000-0005-0000-0000-0000EDBE0000}"/>
    <cellStyle name="Gut 2" xfId="48581" hidden="1" xr:uid="{00000000-0005-0000-0000-0000EEBE0000}"/>
    <cellStyle name="Gut 2" xfId="48556" hidden="1" xr:uid="{00000000-0005-0000-0000-0000EFBE0000}"/>
    <cellStyle name="Gut 2" xfId="48542" hidden="1" xr:uid="{00000000-0005-0000-0000-0000F0BE0000}"/>
    <cellStyle name="Gut 2" xfId="48482" hidden="1" xr:uid="{00000000-0005-0000-0000-0000F1BE0000}"/>
    <cellStyle name="Gut 2" xfId="48446" hidden="1" xr:uid="{00000000-0005-0000-0000-0000F2BE0000}"/>
    <cellStyle name="Gut 2" xfId="48418" hidden="1" xr:uid="{00000000-0005-0000-0000-0000F3BE0000}"/>
    <cellStyle name="Gut 2" xfId="48380" hidden="1" xr:uid="{00000000-0005-0000-0000-0000F4BE0000}"/>
    <cellStyle name="Gut 2" xfId="48360" hidden="1" xr:uid="{00000000-0005-0000-0000-0000F5BE0000}"/>
    <cellStyle name="Gut 2" xfId="48319" hidden="1" xr:uid="{00000000-0005-0000-0000-0000F6BE0000}"/>
    <cellStyle name="Gut 2" xfId="48302" hidden="1" xr:uid="{00000000-0005-0000-0000-0000F7BE0000}"/>
    <cellStyle name="Gut 2" xfId="48264" hidden="1" xr:uid="{00000000-0005-0000-0000-0000F8BE0000}"/>
    <cellStyle name="Gut 2" xfId="48242" hidden="1" xr:uid="{00000000-0005-0000-0000-0000F9BE0000}"/>
    <cellStyle name="Gut 2" xfId="48211" hidden="1" xr:uid="{00000000-0005-0000-0000-0000FABE0000}"/>
    <cellStyle name="Gut 2" xfId="48178" hidden="1" xr:uid="{00000000-0005-0000-0000-0000FBBE0000}"/>
    <cellStyle name="Gut 2" xfId="48145" hidden="1" xr:uid="{00000000-0005-0000-0000-0000FCBE0000}"/>
    <cellStyle name="Gut 2" xfId="48124" hidden="1" xr:uid="{00000000-0005-0000-0000-0000FDBE0000}"/>
    <cellStyle name="Gut 2" xfId="48086" hidden="1" xr:uid="{00000000-0005-0000-0000-0000FEBE0000}"/>
    <cellStyle name="Gut 2" xfId="48055" hidden="1" xr:uid="{00000000-0005-0000-0000-0000FFBE0000}"/>
    <cellStyle name="Gut 2" xfId="48028" hidden="1" xr:uid="{00000000-0005-0000-0000-000000BF0000}"/>
    <cellStyle name="Gut 2" xfId="47996" hidden="1" xr:uid="{00000000-0005-0000-0000-000001BF0000}"/>
    <cellStyle name="Gut 2" xfId="47932" hidden="1" xr:uid="{00000000-0005-0000-0000-000002BF0000}"/>
    <cellStyle name="Gut 2" xfId="47902" hidden="1" xr:uid="{00000000-0005-0000-0000-000003BF0000}"/>
    <cellStyle name="Gut 2" xfId="47881" hidden="1" xr:uid="{00000000-0005-0000-0000-000004BF0000}"/>
    <cellStyle name="Gut 2" xfId="47853" hidden="1" xr:uid="{00000000-0005-0000-0000-000005BF0000}"/>
    <cellStyle name="Gut 2" xfId="47820" hidden="1" xr:uid="{00000000-0005-0000-0000-000006BF0000}"/>
    <cellStyle name="Gut 2" xfId="47791" hidden="1" xr:uid="{00000000-0005-0000-0000-000007BF0000}"/>
    <cellStyle name="Gut 2" xfId="47761" hidden="1" xr:uid="{00000000-0005-0000-0000-000008BF0000}"/>
    <cellStyle name="Gut 2" xfId="47730" hidden="1" xr:uid="{00000000-0005-0000-0000-000009BF0000}"/>
    <cellStyle name="Gut 2" xfId="47703" hidden="1" xr:uid="{00000000-0005-0000-0000-00000ABF0000}"/>
    <cellStyle name="Gut 2" xfId="47672" hidden="1" xr:uid="{00000000-0005-0000-0000-00000BBF0000}"/>
    <cellStyle name="Gut 2" xfId="47645" hidden="1" xr:uid="{00000000-0005-0000-0000-00000CBF0000}"/>
    <cellStyle name="Gut 2" xfId="47612" hidden="1" xr:uid="{00000000-0005-0000-0000-00000DBF0000}"/>
    <cellStyle name="Gut 2" xfId="47571" hidden="1" xr:uid="{00000000-0005-0000-0000-00000EBF0000}"/>
    <cellStyle name="Gut 2" xfId="47537" hidden="1" xr:uid="{00000000-0005-0000-0000-00000FBF0000}"/>
    <cellStyle name="Gut 2" xfId="47499" hidden="1" xr:uid="{00000000-0005-0000-0000-000010BF0000}"/>
    <cellStyle name="Gut 2" xfId="47479" hidden="1" xr:uid="{00000000-0005-0000-0000-000011BF0000}"/>
    <cellStyle name="Gut 2" xfId="47433" hidden="1" xr:uid="{00000000-0005-0000-0000-000012BF0000}"/>
    <cellStyle name="Gut 2" xfId="47412" hidden="1" xr:uid="{00000000-0005-0000-0000-000013BF0000}"/>
    <cellStyle name="Gut 2" xfId="47382" hidden="1" xr:uid="{00000000-0005-0000-0000-000014BF0000}"/>
    <cellStyle name="Gut 2" xfId="47355" hidden="1" xr:uid="{00000000-0005-0000-0000-000015BF0000}"/>
    <cellStyle name="Gut 2" xfId="47324" hidden="1" xr:uid="{00000000-0005-0000-0000-000016BF0000}"/>
    <cellStyle name="Gut 2" xfId="47295" hidden="1" xr:uid="{00000000-0005-0000-0000-000017BF0000}"/>
    <cellStyle name="Gut 2" xfId="47261" hidden="1" xr:uid="{00000000-0005-0000-0000-000018BF0000}"/>
    <cellStyle name="Gut 2" xfId="47221" hidden="1" xr:uid="{00000000-0005-0000-0000-000019BF0000}"/>
    <cellStyle name="Gut 2" xfId="47189" hidden="1" xr:uid="{00000000-0005-0000-0000-00001ABF0000}"/>
    <cellStyle name="Gut 2" xfId="47158" hidden="1" xr:uid="{00000000-0005-0000-0000-00001BBF0000}"/>
    <cellStyle name="Gut 2" xfId="47126" hidden="1" xr:uid="{00000000-0005-0000-0000-00001CBF0000}"/>
    <cellStyle name="Gut 2" xfId="47102" hidden="1" xr:uid="{00000000-0005-0000-0000-00001DBF0000}"/>
    <cellStyle name="Gut 2" xfId="47065" hidden="1" xr:uid="{00000000-0005-0000-0000-00001EBF0000}"/>
    <cellStyle name="Gut 2" xfId="47038" hidden="1" xr:uid="{00000000-0005-0000-0000-00001FBF0000}"/>
    <cellStyle name="Gut 2" xfId="47007" hidden="1" xr:uid="{00000000-0005-0000-0000-000020BF0000}"/>
    <cellStyle name="Gut 2" xfId="46976" hidden="1" xr:uid="{00000000-0005-0000-0000-000021BF0000}"/>
    <cellStyle name="Gut 2" xfId="46951" hidden="1" xr:uid="{00000000-0005-0000-0000-000022BF0000}"/>
    <cellStyle name="Gut 2" xfId="46924" hidden="1" xr:uid="{00000000-0005-0000-0000-000023BF0000}"/>
    <cellStyle name="Gut 2" xfId="46890" hidden="1" xr:uid="{00000000-0005-0000-0000-000024BF0000}"/>
    <cellStyle name="Gut 2" xfId="46863" hidden="1" xr:uid="{00000000-0005-0000-0000-000025BF0000}"/>
    <cellStyle name="Gut 2" xfId="46826" hidden="1" xr:uid="{00000000-0005-0000-0000-000026BF0000}"/>
    <cellStyle name="Gut 2" xfId="46792" hidden="1" xr:uid="{00000000-0005-0000-0000-000027BF0000}"/>
    <cellStyle name="Gut 2" xfId="46768" hidden="1" xr:uid="{00000000-0005-0000-0000-000028BF0000}"/>
    <cellStyle name="Gut 2" xfId="46732" hidden="1" xr:uid="{00000000-0005-0000-0000-000029BF0000}"/>
    <cellStyle name="Gut 2" xfId="46705" hidden="1" xr:uid="{00000000-0005-0000-0000-00002ABF0000}"/>
    <cellStyle name="Gut 2" xfId="46672" hidden="1" xr:uid="{00000000-0005-0000-0000-00002BBF0000}"/>
    <cellStyle name="Gut 2" xfId="46665" hidden="1" xr:uid="{00000000-0005-0000-0000-00002CBF0000}"/>
    <cellStyle name="Gut 2" xfId="46622" hidden="1" xr:uid="{00000000-0005-0000-0000-00002DBF0000}"/>
    <cellStyle name="Gut 2" xfId="46600" hidden="1" xr:uid="{00000000-0005-0000-0000-00002EBF0000}"/>
    <cellStyle name="Gut 2" xfId="46570" hidden="1" xr:uid="{00000000-0005-0000-0000-00002FBF0000}"/>
    <cellStyle name="Gut 2" xfId="46529" hidden="1" xr:uid="{00000000-0005-0000-0000-000030BF0000}"/>
    <cellStyle name="Gut 2" xfId="46496" hidden="1" xr:uid="{00000000-0005-0000-0000-000031BF0000}"/>
    <cellStyle name="Gut 2" xfId="46467" hidden="1" xr:uid="{00000000-0005-0000-0000-000032BF0000}"/>
    <cellStyle name="Gut 2" xfId="46429" hidden="1" xr:uid="{00000000-0005-0000-0000-000033BF0000}"/>
    <cellStyle name="Gut 2" xfId="46409" hidden="1" xr:uid="{00000000-0005-0000-0000-000034BF0000}"/>
    <cellStyle name="Gut 2" xfId="46378" hidden="1" xr:uid="{00000000-0005-0000-0000-000035BF0000}"/>
    <cellStyle name="Gut 2" xfId="46350" hidden="1" xr:uid="{00000000-0005-0000-0000-000036BF0000}"/>
    <cellStyle name="Gut 2" xfId="46320" hidden="1" xr:uid="{00000000-0005-0000-0000-000037BF0000}"/>
    <cellStyle name="Gut 2" xfId="46287" hidden="1" xr:uid="{00000000-0005-0000-0000-000038BF0000}"/>
    <cellStyle name="Gut 2" xfId="46269" hidden="1" xr:uid="{00000000-0005-0000-0000-000039BF0000}"/>
    <cellStyle name="Gut 2" xfId="46223" hidden="1" xr:uid="{00000000-0005-0000-0000-00003ABF0000}"/>
    <cellStyle name="Gut 2" xfId="46203" hidden="1" xr:uid="{00000000-0005-0000-0000-00003BBF0000}"/>
    <cellStyle name="Gut 2" xfId="46165" hidden="1" xr:uid="{00000000-0005-0000-0000-00003CBF0000}"/>
    <cellStyle name="Gut 2" xfId="46140" hidden="1" xr:uid="{00000000-0005-0000-0000-00003DBF0000}"/>
    <cellStyle name="Gut 2" xfId="46107" hidden="1" xr:uid="{00000000-0005-0000-0000-00003EBF0000}"/>
    <cellStyle name="Gut 2" xfId="46085" hidden="1" xr:uid="{00000000-0005-0000-0000-00003FBF0000}"/>
    <cellStyle name="Gut 2" xfId="46033" hidden="1" xr:uid="{00000000-0005-0000-0000-000040BF0000}"/>
    <cellStyle name="Gut 2" xfId="46024" hidden="1" xr:uid="{00000000-0005-0000-0000-000041BF0000}"/>
    <cellStyle name="Gut 2" xfId="45981" hidden="1" xr:uid="{00000000-0005-0000-0000-000042BF0000}"/>
    <cellStyle name="Gut 2" xfId="45951" hidden="1" xr:uid="{00000000-0005-0000-0000-000043BF0000}"/>
    <cellStyle name="Gut 2" xfId="45913" hidden="1" xr:uid="{00000000-0005-0000-0000-000044BF0000}"/>
    <cellStyle name="Gut 2" xfId="45885" hidden="1" xr:uid="{00000000-0005-0000-0000-000045BF0000}"/>
    <cellStyle name="Gut 2" xfId="45848" hidden="1" xr:uid="{00000000-0005-0000-0000-000046BF0000}"/>
    <cellStyle name="Gut 2" xfId="45826" hidden="1" xr:uid="{00000000-0005-0000-0000-000047BF0000}"/>
    <cellStyle name="Gut 2" xfId="45756" hidden="1" xr:uid="{00000000-0005-0000-0000-000048BF0000}"/>
    <cellStyle name="Gut 2" xfId="45733" hidden="1" xr:uid="{00000000-0005-0000-0000-000049BF0000}"/>
    <cellStyle name="Gut 2" xfId="45708" hidden="1" xr:uid="{00000000-0005-0000-0000-00004ABF0000}"/>
    <cellStyle name="Gut 2" xfId="45669" hidden="1" xr:uid="{00000000-0005-0000-0000-00004BBF0000}"/>
    <cellStyle name="Gut 2" xfId="45650" hidden="1" xr:uid="{00000000-0005-0000-0000-00004CBF0000}"/>
    <cellStyle name="Gut 2" xfId="45617" hidden="1" xr:uid="{00000000-0005-0000-0000-00004DBF0000}"/>
    <cellStyle name="Gut 2" xfId="45584" hidden="1" xr:uid="{00000000-0005-0000-0000-00004EBF0000}"/>
    <cellStyle name="Gut 2" xfId="45553" hidden="1" xr:uid="{00000000-0005-0000-0000-00004FBF0000}"/>
    <cellStyle name="Gut 2" xfId="45518" hidden="1" xr:uid="{00000000-0005-0000-0000-000050BF0000}"/>
    <cellStyle name="Gut 2" xfId="45485" hidden="1" xr:uid="{00000000-0005-0000-0000-000051BF0000}"/>
    <cellStyle name="Gut 2" xfId="45454" hidden="1" xr:uid="{00000000-0005-0000-0000-000052BF0000}"/>
    <cellStyle name="Gut 2" xfId="45425" hidden="1" xr:uid="{00000000-0005-0000-0000-000053BF0000}"/>
    <cellStyle name="Gut 2" xfId="45377" hidden="1" xr:uid="{00000000-0005-0000-0000-000054BF0000}"/>
    <cellStyle name="Gut 2" xfId="45321" hidden="1" xr:uid="{00000000-0005-0000-0000-000055BF0000}"/>
    <cellStyle name="Gut 2" xfId="45300" hidden="1" xr:uid="{00000000-0005-0000-0000-000056BF0000}"/>
    <cellStyle name="Gut 2" xfId="45225" hidden="1" xr:uid="{00000000-0005-0000-0000-000057BF0000}"/>
    <cellStyle name="Gut 2" xfId="45178" hidden="1" xr:uid="{00000000-0005-0000-0000-000058BF0000}"/>
    <cellStyle name="Gut 2" xfId="45134" hidden="1" xr:uid="{00000000-0005-0000-0000-000059BF0000}"/>
    <cellStyle name="Gut 2" xfId="45112" hidden="1" xr:uid="{00000000-0005-0000-0000-00005ABF0000}"/>
    <cellStyle name="Gut 2" xfId="45055" hidden="1" xr:uid="{00000000-0005-0000-0000-00005BBF0000}"/>
    <cellStyle name="Gut 2" xfId="45011" hidden="1" xr:uid="{00000000-0005-0000-0000-00005CBF0000}"/>
    <cellStyle name="Gut 2" xfId="44984" hidden="1" xr:uid="{00000000-0005-0000-0000-00005DBF0000}"/>
    <cellStyle name="Gut 2" xfId="44945" hidden="1" xr:uid="{00000000-0005-0000-0000-00005EBF0000}"/>
    <cellStyle name="Gut 2" xfId="44915" hidden="1" xr:uid="{00000000-0005-0000-0000-00005FBF0000}"/>
    <cellStyle name="Gut 2" xfId="44879" hidden="1" xr:uid="{00000000-0005-0000-0000-000060BF0000}"/>
    <cellStyle name="Gut 2" xfId="44854" hidden="1" xr:uid="{00000000-0005-0000-0000-000061BF0000}"/>
    <cellStyle name="Gut 2" xfId="44816" hidden="1" xr:uid="{00000000-0005-0000-0000-000062BF0000}"/>
    <cellStyle name="Gut 2" xfId="44787" hidden="1" xr:uid="{00000000-0005-0000-0000-000063BF0000}"/>
    <cellStyle name="Gut 2" xfId="44753" hidden="1" xr:uid="{00000000-0005-0000-0000-000064BF0000}"/>
    <cellStyle name="Gut 2" xfId="44720" hidden="1" xr:uid="{00000000-0005-0000-0000-000065BF0000}"/>
    <cellStyle name="Gut 2" xfId="44661" hidden="1" xr:uid="{00000000-0005-0000-0000-000066BF0000}"/>
    <cellStyle name="Gut 2" xfId="44629" hidden="1" xr:uid="{00000000-0005-0000-0000-000067BF0000}"/>
    <cellStyle name="Gut 2" xfId="44594" hidden="1" xr:uid="{00000000-0005-0000-0000-000068BF0000}"/>
    <cellStyle name="Gut 2" xfId="44571" hidden="1" xr:uid="{00000000-0005-0000-0000-000069BF0000}"/>
    <cellStyle name="Gut 2" xfId="44530" hidden="1" xr:uid="{00000000-0005-0000-0000-00006ABF0000}"/>
    <cellStyle name="Gut 2" xfId="44519" hidden="1" xr:uid="{00000000-0005-0000-0000-00006BBF0000}"/>
    <cellStyle name="Gut 2" xfId="44475" hidden="1" xr:uid="{00000000-0005-0000-0000-00006CBF0000}"/>
    <cellStyle name="Gut 2" xfId="44453" hidden="1" xr:uid="{00000000-0005-0000-0000-00006DBF0000}"/>
    <cellStyle name="Gut 2" xfId="44410" hidden="1" xr:uid="{00000000-0005-0000-0000-00006EBF0000}"/>
    <cellStyle name="Gut 2" xfId="44389" hidden="1" xr:uid="{00000000-0005-0000-0000-00006FBF0000}"/>
    <cellStyle name="Gut 2" xfId="44358" hidden="1" xr:uid="{00000000-0005-0000-0000-000070BF0000}"/>
    <cellStyle name="Gut 2" xfId="44334" hidden="1" xr:uid="{00000000-0005-0000-0000-000071BF0000}"/>
    <cellStyle name="Gut 2" xfId="44299" hidden="1" xr:uid="{00000000-0005-0000-0000-000072BF0000}"/>
    <cellStyle name="Gut 2" xfId="44272" hidden="1" xr:uid="{00000000-0005-0000-0000-000073BF0000}"/>
    <cellStyle name="Gut 2" xfId="44241" hidden="1" xr:uid="{00000000-0005-0000-0000-000074BF0000}"/>
    <cellStyle name="Gut 2" xfId="44225" hidden="1" xr:uid="{00000000-0005-0000-0000-000075BF0000}"/>
    <cellStyle name="Gut 2" xfId="44190" hidden="1" xr:uid="{00000000-0005-0000-0000-000076BF0000}"/>
    <cellStyle name="Gut 2" xfId="44152" hidden="1" xr:uid="{00000000-0005-0000-0000-000077BF0000}"/>
    <cellStyle name="Gut 2" xfId="44132" hidden="1" xr:uid="{00000000-0005-0000-0000-000078BF0000}"/>
    <cellStyle name="Gut 2" xfId="44102" hidden="1" xr:uid="{00000000-0005-0000-0000-000079BF0000}"/>
    <cellStyle name="Gut 2" xfId="44082" hidden="1" xr:uid="{00000000-0005-0000-0000-00007ABF0000}"/>
    <cellStyle name="Gut 2" xfId="44042" hidden="1" xr:uid="{00000000-0005-0000-0000-00007BBF0000}"/>
    <cellStyle name="Gut 2" xfId="44023" hidden="1" xr:uid="{00000000-0005-0000-0000-00007CBF0000}"/>
    <cellStyle name="Gut 2" xfId="43987" hidden="1" xr:uid="{00000000-0005-0000-0000-00007DBF0000}"/>
    <cellStyle name="Gut 2" xfId="43962" hidden="1" xr:uid="{00000000-0005-0000-0000-00007EBF0000}"/>
    <cellStyle name="Gut 2" xfId="43916" hidden="1" xr:uid="{00000000-0005-0000-0000-00007FBF0000}"/>
    <cellStyle name="Gut 2" xfId="43874" hidden="1" xr:uid="{00000000-0005-0000-0000-000080BF0000}"/>
    <cellStyle name="Gut 2" xfId="43847" hidden="1" xr:uid="{00000000-0005-0000-0000-000081BF0000}"/>
    <cellStyle name="Gut 2" xfId="43812" hidden="1" xr:uid="{00000000-0005-0000-0000-000082BF0000}"/>
    <cellStyle name="Gut 2" xfId="43781" hidden="1" xr:uid="{00000000-0005-0000-0000-000083BF0000}"/>
    <cellStyle name="Gut 2" xfId="43753" hidden="1" xr:uid="{00000000-0005-0000-0000-000084BF0000}"/>
    <cellStyle name="Gut 2" xfId="43723" hidden="1" xr:uid="{00000000-0005-0000-0000-000085BF0000}"/>
    <cellStyle name="Gut 2" xfId="43692" hidden="1" xr:uid="{00000000-0005-0000-0000-000086BF0000}"/>
    <cellStyle name="Gut 2" xfId="43665" hidden="1" xr:uid="{00000000-0005-0000-0000-000087BF0000}"/>
    <cellStyle name="Gut 2" xfId="43630" hidden="1" xr:uid="{00000000-0005-0000-0000-000088BF0000}"/>
    <cellStyle name="Gut 2" xfId="43606" hidden="1" xr:uid="{00000000-0005-0000-0000-000089BF0000}"/>
    <cellStyle name="Gut 2" xfId="43548" hidden="1" xr:uid="{00000000-0005-0000-0000-00008ABF0000}"/>
    <cellStyle name="Gut 2" xfId="43518" hidden="1" xr:uid="{00000000-0005-0000-0000-00008BBF0000}"/>
    <cellStyle name="Gut 2" xfId="43489" hidden="1" xr:uid="{00000000-0005-0000-0000-00008CBF0000}"/>
    <cellStyle name="Gut 2" xfId="43455" hidden="1" xr:uid="{00000000-0005-0000-0000-00008DBF0000}"/>
    <cellStyle name="Gut 2" xfId="43423" hidden="1" xr:uid="{00000000-0005-0000-0000-00008EBF0000}"/>
    <cellStyle name="Gut 2" xfId="43388" hidden="1" xr:uid="{00000000-0005-0000-0000-00008FBF0000}"/>
    <cellStyle name="Gut 2" xfId="43364" hidden="1" xr:uid="{00000000-0005-0000-0000-000090BF0000}"/>
    <cellStyle name="Gut 2" xfId="43329" hidden="1" xr:uid="{00000000-0005-0000-0000-000091BF0000}"/>
    <cellStyle name="Gut 2" xfId="43305" hidden="1" xr:uid="{00000000-0005-0000-0000-000092BF0000}"/>
    <cellStyle name="Gut 2" xfId="43293" hidden="1" xr:uid="{00000000-0005-0000-0000-000093BF0000}"/>
    <cellStyle name="Gut 2" xfId="43242" hidden="1" xr:uid="{00000000-0005-0000-0000-000094BF0000}"/>
    <cellStyle name="Gut 2" xfId="43216" hidden="1" xr:uid="{00000000-0005-0000-0000-000095BF0000}"/>
    <cellStyle name="Gut 2" xfId="43189" hidden="1" xr:uid="{00000000-0005-0000-0000-000096BF0000}"/>
    <cellStyle name="Gut 2" xfId="43148" hidden="1" xr:uid="{00000000-0005-0000-0000-000097BF0000}"/>
    <cellStyle name="Gut 2" xfId="43130" hidden="1" xr:uid="{00000000-0005-0000-0000-000098BF0000}"/>
    <cellStyle name="Gut 2" xfId="43090" hidden="1" xr:uid="{00000000-0005-0000-0000-000099BF0000}"/>
    <cellStyle name="Gut 2" xfId="43066" hidden="1" xr:uid="{00000000-0005-0000-0000-00009ABF0000}"/>
    <cellStyle name="Gut 2" xfId="43032" hidden="1" xr:uid="{00000000-0005-0000-0000-00009BBF0000}"/>
    <cellStyle name="Gut 2" xfId="43008" hidden="1" xr:uid="{00000000-0005-0000-0000-00009CBF0000}"/>
    <cellStyle name="Gut 2" xfId="42989" hidden="1" xr:uid="{00000000-0005-0000-0000-00009DBF0000}"/>
    <cellStyle name="Gut 2" xfId="42964" hidden="1" xr:uid="{00000000-0005-0000-0000-00009EBF0000}"/>
    <cellStyle name="Gut 2" xfId="42930" hidden="1" xr:uid="{00000000-0005-0000-0000-00009FBF0000}"/>
    <cellStyle name="Gut 2" xfId="42908" hidden="1" xr:uid="{00000000-0005-0000-0000-0000A0BF0000}"/>
    <cellStyle name="Gut 2" xfId="42866" hidden="1" xr:uid="{00000000-0005-0000-0000-0000A1BF0000}"/>
    <cellStyle name="Gut 2" xfId="42841" hidden="1" xr:uid="{00000000-0005-0000-0000-0000A2BF0000}"/>
    <cellStyle name="Gut 2" xfId="42808" hidden="1" xr:uid="{00000000-0005-0000-0000-0000A3BF0000}"/>
    <cellStyle name="Gut 2" xfId="42776" hidden="1" xr:uid="{00000000-0005-0000-0000-0000A4BF0000}"/>
    <cellStyle name="Gut 2" xfId="42749" hidden="1" xr:uid="{00000000-0005-0000-0000-0000A5BF0000}"/>
    <cellStyle name="Gut 2" xfId="42722" hidden="1" xr:uid="{00000000-0005-0000-0000-0000A6BF0000}"/>
    <cellStyle name="Gut 2" xfId="42692" hidden="1" xr:uid="{00000000-0005-0000-0000-0000A7BF0000}"/>
    <cellStyle name="Gut 2" xfId="42655" hidden="1" xr:uid="{00000000-0005-0000-0000-0000A8BF0000}"/>
    <cellStyle name="Gut 2" xfId="42625" hidden="1" xr:uid="{00000000-0005-0000-0000-0000A9BF0000}"/>
    <cellStyle name="Gut 2" xfId="42598" hidden="1" xr:uid="{00000000-0005-0000-0000-0000AABF0000}"/>
    <cellStyle name="Gut 2" xfId="42567" hidden="1" xr:uid="{00000000-0005-0000-0000-0000ABBF0000}"/>
    <cellStyle name="Gut 2" xfId="42531" hidden="1" xr:uid="{00000000-0005-0000-0000-0000ACBF0000}"/>
    <cellStyle name="Gut 2" xfId="42507" hidden="1" xr:uid="{00000000-0005-0000-0000-0000ADBF0000}"/>
    <cellStyle name="Gut 2" xfId="42472" hidden="1" xr:uid="{00000000-0005-0000-0000-0000AEBF0000}"/>
    <cellStyle name="Gut 2" xfId="42443" hidden="1" xr:uid="{00000000-0005-0000-0000-0000AFBF0000}"/>
    <cellStyle name="Gut 2" xfId="42407" hidden="1" xr:uid="{00000000-0005-0000-0000-0000B0BF0000}"/>
    <cellStyle name="Gut 2" xfId="42350" hidden="1" xr:uid="{00000000-0005-0000-0000-0000B1BF0000}"/>
    <cellStyle name="Gut 2" xfId="42333" hidden="1" xr:uid="{00000000-0005-0000-0000-0000B2BF0000}"/>
    <cellStyle name="Gut 2" xfId="42275" hidden="1" xr:uid="{00000000-0005-0000-0000-0000B3BF0000}"/>
    <cellStyle name="Gut 2" xfId="42233" hidden="1" xr:uid="{00000000-0005-0000-0000-0000B4BF0000}"/>
    <cellStyle name="Gut 2" xfId="42210" hidden="1" xr:uid="{00000000-0005-0000-0000-0000B5BF0000}"/>
    <cellStyle name="Gut 2" xfId="42175" hidden="1" xr:uid="{00000000-0005-0000-0000-0000B6BF0000}"/>
    <cellStyle name="Gut 2" xfId="42145" hidden="1" xr:uid="{00000000-0005-0000-0000-0000B7BF0000}"/>
    <cellStyle name="Gut 2" xfId="42119" hidden="1" xr:uid="{00000000-0005-0000-0000-0000B8BF0000}"/>
    <cellStyle name="Gut 2" xfId="48499" hidden="1" xr:uid="{00000000-0005-0000-0000-0000B9BF0000}"/>
    <cellStyle name="Gut 2" xfId="43444" hidden="1" xr:uid="{00000000-0005-0000-0000-0000BABF0000}"/>
    <cellStyle name="Gut 2" xfId="48773" hidden="1" xr:uid="{00000000-0005-0000-0000-0000BBBF0000}"/>
    <cellStyle name="Gut 2" xfId="48785" hidden="1" xr:uid="{00000000-0005-0000-0000-0000BCBF0000}"/>
    <cellStyle name="Gut 2" xfId="48787" hidden="1" xr:uid="{00000000-0005-0000-0000-0000BDBF0000}"/>
    <cellStyle name="Gut 2" xfId="48799" hidden="1" xr:uid="{00000000-0005-0000-0000-0000BEBF0000}"/>
    <cellStyle name="Gut 2" xfId="48807" hidden="1" xr:uid="{00000000-0005-0000-0000-0000BFBF0000}"/>
    <cellStyle name="Gut 2" xfId="48819" hidden="1" xr:uid="{00000000-0005-0000-0000-0000C0BF0000}"/>
    <cellStyle name="Gut 2" xfId="48827" hidden="1" xr:uid="{00000000-0005-0000-0000-0000C1BF0000}"/>
    <cellStyle name="Gut 2" xfId="48839" hidden="1" xr:uid="{00000000-0005-0000-0000-0000C2BF0000}"/>
    <cellStyle name="Gut 2" xfId="48847" hidden="1" xr:uid="{00000000-0005-0000-0000-0000C3BF0000}"/>
    <cellStyle name="Gut 2" xfId="48859" hidden="1" xr:uid="{00000000-0005-0000-0000-0000C4BF0000}"/>
    <cellStyle name="Gut 2" xfId="48867" hidden="1" xr:uid="{00000000-0005-0000-0000-0000C5BF0000}"/>
    <cellStyle name="Gut 2" xfId="48879" hidden="1" xr:uid="{00000000-0005-0000-0000-0000C6BF0000}"/>
    <cellStyle name="Gut 2" xfId="48975" hidden="1" xr:uid="{00000000-0005-0000-0000-0000C7BF0000}"/>
    <cellStyle name="Gut 2" xfId="48996" hidden="1" xr:uid="{00000000-0005-0000-0000-0000C8BF0000}"/>
    <cellStyle name="Gut 2" xfId="49029" hidden="1" xr:uid="{00000000-0005-0000-0000-0000C9BF0000}"/>
    <cellStyle name="Gut 2" xfId="49050" hidden="1" xr:uid="{00000000-0005-0000-0000-0000CABF0000}"/>
    <cellStyle name="Gut 2" xfId="49074" hidden="1" xr:uid="{00000000-0005-0000-0000-0000CBBF0000}"/>
    <cellStyle name="Gut 2" xfId="49149" hidden="1" xr:uid="{00000000-0005-0000-0000-0000CCBF0000}"/>
    <cellStyle name="Gut 2" xfId="49193" hidden="1" xr:uid="{00000000-0005-0000-0000-0000CDBF0000}"/>
    <cellStyle name="Gut 2" xfId="49207" hidden="1" xr:uid="{00000000-0005-0000-0000-0000CEBF0000}"/>
    <cellStyle name="Gut 2" xfId="49240" hidden="1" xr:uid="{00000000-0005-0000-0000-0000CFBF0000}"/>
    <cellStyle name="Gut 2" xfId="49261" hidden="1" xr:uid="{00000000-0005-0000-0000-0000D0BF0000}"/>
    <cellStyle name="Gut 2" xfId="49305" hidden="1" xr:uid="{00000000-0005-0000-0000-0000D1BF0000}"/>
    <cellStyle name="Gut 2" xfId="49330" hidden="1" xr:uid="{00000000-0005-0000-0000-0000D2BF0000}"/>
    <cellStyle name="Gut 2" xfId="49360" hidden="1" xr:uid="{00000000-0005-0000-0000-0000D3BF0000}"/>
    <cellStyle name="Gut 2" xfId="49386" hidden="1" xr:uid="{00000000-0005-0000-0000-0000D4BF0000}"/>
    <cellStyle name="Gut 2" xfId="49411" hidden="1" xr:uid="{00000000-0005-0000-0000-0000D5BF0000}"/>
    <cellStyle name="Gut 2" xfId="49441" hidden="1" xr:uid="{00000000-0005-0000-0000-0000D6BF0000}"/>
    <cellStyle name="Gut 2" xfId="49465" hidden="1" xr:uid="{00000000-0005-0000-0000-0000D7BF0000}"/>
    <cellStyle name="Gut 2" xfId="49492" hidden="1" xr:uid="{00000000-0005-0000-0000-0000D8BF0000}"/>
    <cellStyle name="Gut 2" xfId="49517" hidden="1" xr:uid="{00000000-0005-0000-0000-0000D9BF0000}"/>
    <cellStyle name="Gut 2" xfId="49538" hidden="1" xr:uid="{00000000-0005-0000-0000-0000DABF0000}"/>
    <cellStyle name="Gut 2" xfId="49566" hidden="1" xr:uid="{00000000-0005-0000-0000-0000DBBF0000}"/>
    <cellStyle name="Gut 2" xfId="49597" hidden="1" xr:uid="{00000000-0005-0000-0000-0000DCBF0000}"/>
    <cellStyle name="Gut 2" xfId="49622" hidden="1" xr:uid="{00000000-0005-0000-0000-0000DDBF0000}"/>
    <cellStyle name="Gut 2" xfId="49655" hidden="1" xr:uid="{00000000-0005-0000-0000-0000DEBF0000}"/>
    <cellStyle name="Gut 2" xfId="49680" hidden="1" xr:uid="{00000000-0005-0000-0000-0000DFBF0000}"/>
    <cellStyle name="Gut 2" xfId="49706" hidden="1" xr:uid="{00000000-0005-0000-0000-0000E0BF0000}"/>
    <cellStyle name="Gut 2" xfId="49729" hidden="1" xr:uid="{00000000-0005-0000-0000-0000E1BF0000}"/>
    <cellStyle name="Gut 2" xfId="49757" hidden="1" xr:uid="{00000000-0005-0000-0000-0000E2BF0000}"/>
    <cellStyle name="Gut 2" xfId="49776" hidden="1" xr:uid="{00000000-0005-0000-0000-0000E3BF0000}"/>
    <cellStyle name="Gut 2" xfId="49793" hidden="1" xr:uid="{00000000-0005-0000-0000-0000E4BF0000}"/>
    <cellStyle name="Gut 2" xfId="49820" hidden="1" xr:uid="{00000000-0005-0000-0000-0000E5BF0000}"/>
    <cellStyle name="Gut 2" xfId="49852" hidden="1" xr:uid="{00000000-0005-0000-0000-0000E6BF0000}"/>
    <cellStyle name="Gut 2" xfId="49876" hidden="1" xr:uid="{00000000-0005-0000-0000-0000E7BF0000}"/>
    <cellStyle name="Gut 2" xfId="49910" hidden="1" xr:uid="{00000000-0005-0000-0000-0000E8BF0000}"/>
    <cellStyle name="Gut 2" xfId="49930" hidden="1" xr:uid="{00000000-0005-0000-0000-0000E9BF0000}"/>
    <cellStyle name="Gut 2" xfId="49965" hidden="1" xr:uid="{00000000-0005-0000-0000-0000EABF0000}"/>
    <cellStyle name="Gut 2" xfId="49989" hidden="1" xr:uid="{00000000-0005-0000-0000-0000EBBF0000}"/>
    <cellStyle name="Gut 2" xfId="50014" hidden="1" xr:uid="{00000000-0005-0000-0000-0000ECBF0000}"/>
    <cellStyle name="Gut 2" xfId="50040" hidden="1" xr:uid="{00000000-0005-0000-0000-0000EDBF0000}"/>
    <cellStyle name="Gut 2" xfId="50078" hidden="1" xr:uid="{00000000-0005-0000-0000-0000EEBF0000}"/>
    <cellStyle name="Gut 2" xfId="50105" hidden="1" xr:uid="{00000000-0005-0000-0000-0000EFBF0000}"/>
    <cellStyle name="Gut 2" xfId="50153" hidden="1" xr:uid="{00000000-0005-0000-0000-0000F0BF0000}"/>
    <cellStyle name="Gut 2" xfId="50164" hidden="1" xr:uid="{00000000-0005-0000-0000-0000F1BF0000}"/>
    <cellStyle name="Gut 2" xfId="50212" hidden="1" xr:uid="{00000000-0005-0000-0000-0000F2BF0000}"/>
    <cellStyle name="Gut 2" xfId="50223" hidden="1" xr:uid="{00000000-0005-0000-0000-0000F3BF0000}"/>
    <cellStyle name="Gut 2" xfId="50255" hidden="1" xr:uid="{00000000-0005-0000-0000-0000F4BF0000}"/>
    <cellStyle name="Gut 2" xfId="50283" hidden="1" xr:uid="{00000000-0005-0000-0000-0000F5BF0000}"/>
    <cellStyle name="Gut 2" xfId="50305" hidden="1" xr:uid="{00000000-0005-0000-0000-0000F6BF0000}"/>
    <cellStyle name="Gut 2" xfId="50346" hidden="1" xr:uid="{00000000-0005-0000-0000-0000F7BF0000}"/>
    <cellStyle name="Gut 2" xfId="50368" hidden="1" xr:uid="{00000000-0005-0000-0000-0000F8BF0000}"/>
    <cellStyle name="Gut 2" xfId="50406" hidden="1" xr:uid="{00000000-0005-0000-0000-0000F9BF0000}"/>
    <cellStyle name="Gut 2" xfId="50430" hidden="1" xr:uid="{00000000-0005-0000-0000-0000FABF0000}"/>
    <cellStyle name="Gut 2" xfId="50464" hidden="1" xr:uid="{00000000-0005-0000-0000-0000FBBF0000}"/>
    <cellStyle name="Gut 2" xfId="50488" hidden="1" xr:uid="{00000000-0005-0000-0000-0000FCBF0000}"/>
    <cellStyle name="Gut 2" xfId="50522" hidden="1" xr:uid="{00000000-0005-0000-0000-0000FDBF0000}"/>
    <cellStyle name="Gut 2" xfId="50545" hidden="1" xr:uid="{00000000-0005-0000-0000-0000FEBF0000}"/>
    <cellStyle name="Gut 2" xfId="50575" hidden="1" xr:uid="{00000000-0005-0000-0000-0000FFBF0000}"/>
    <cellStyle name="Gut 2" xfId="50598" hidden="1" xr:uid="{00000000-0005-0000-0000-000000C00000}"/>
    <cellStyle name="Gut 2" xfId="50623" hidden="1" xr:uid="{00000000-0005-0000-0000-000001C00000}"/>
    <cellStyle name="Gut 2" xfId="50647" hidden="1" xr:uid="{00000000-0005-0000-0000-000002C00000}"/>
    <cellStyle name="Gut 2" xfId="50668" hidden="1" xr:uid="{00000000-0005-0000-0000-000003C00000}"/>
    <cellStyle name="Gut 2" xfId="50706" hidden="1" xr:uid="{00000000-0005-0000-0000-000004C00000}"/>
    <cellStyle name="Gut 2" xfId="50732" hidden="1" xr:uid="{00000000-0005-0000-0000-000005C00000}"/>
    <cellStyle name="Gut 2" xfId="50761" hidden="1" xr:uid="{00000000-0005-0000-0000-000006C00000}"/>
    <cellStyle name="Gut 2" xfId="50783" hidden="1" xr:uid="{00000000-0005-0000-0000-000007C00000}"/>
    <cellStyle name="Gut 2" xfId="50814" hidden="1" xr:uid="{00000000-0005-0000-0000-000008C00000}"/>
    <cellStyle name="Gut 2" xfId="50837" hidden="1" xr:uid="{00000000-0005-0000-0000-000009C00000}"/>
    <cellStyle name="Gut 2" xfId="50868" hidden="1" xr:uid="{00000000-0005-0000-0000-00000AC00000}"/>
    <cellStyle name="Gut 2" xfId="50894" hidden="1" xr:uid="{00000000-0005-0000-0000-00000BC00000}"/>
    <cellStyle name="Gut 2" xfId="50914" hidden="1" xr:uid="{00000000-0005-0000-0000-00000CC00000}"/>
    <cellStyle name="Gut 2" xfId="50932" hidden="1" xr:uid="{00000000-0005-0000-0000-00000DC00000}"/>
    <cellStyle name="Gut 2" xfId="50963" hidden="1" xr:uid="{00000000-0005-0000-0000-00000EC00000}"/>
    <cellStyle name="Gut 2" xfId="50990" hidden="1" xr:uid="{00000000-0005-0000-0000-00000FC00000}"/>
    <cellStyle name="Gut 2" xfId="51016" hidden="1" xr:uid="{00000000-0005-0000-0000-000010C00000}"/>
    <cellStyle name="Gut 2" xfId="51041" hidden="1" xr:uid="{00000000-0005-0000-0000-000011C00000}"/>
    <cellStyle name="Gut 2" xfId="51066" hidden="1" xr:uid="{00000000-0005-0000-0000-000012C00000}"/>
    <cellStyle name="Gut 2" xfId="51099" hidden="1" xr:uid="{00000000-0005-0000-0000-000013C00000}"/>
    <cellStyle name="Gut 2" xfId="51120" hidden="1" xr:uid="{00000000-0005-0000-0000-000014C00000}"/>
    <cellStyle name="Gut 2" xfId="51153" hidden="1" xr:uid="{00000000-0005-0000-0000-000015C00000}"/>
    <cellStyle name="Gut 2" xfId="51175" hidden="1" xr:uid="{00000000-0005-0000-0000-000016C00000}"/>
    <cellStyle name="Gut 2" xfId="51208" hidden="1" xr:uid="{00000000-0005-0000-0000-000017C00000}"/>
    <cellStyle name="Gut 2" xfId="51230" hidden="1" xr:uid="{00000000-0005-0000-0000-000018C00000}"/>
    <cellStyle name="Gut 2" xfId="51268" hidden="1" xr:uid="{00000000-0005-0000-0000-000019C00000}"/>
    <cellStyle name="Gut 2" xfId="51289" hidden="1" xr:uid="{00000000-0005-0000-0000-00001AC00000}"/>
    <cellStyle name="Gut 2" xfId="51318" hidden="1" xr:uid="{00000000-0005-0000-0000-00001BC00000}"/>
    <cellStyle name="Gut 2" xfId="51339" hidden="1" xr:uid="{00000000-0005-0000-0000-00001CC00000}"/>
    <cellStyle name="Gut 2" xfId="51371" hidden="1" xr:uid="{00000000-0005-0000-0000-00001DC00000}"/>
    <cellStyle name="Gut 2" xfId="51388" hidden="1" xr:uid="{00000000-0005-0000-0000-00001EC00000}"/>
    <cellStyle name="Gut 2" xfId="51420" hidden="1" xr:uid="{00000000-0005-0000-0000-00001FC00000}"/>
    <cellStyle name="Gut 2" xfId="51470" hidden="1" xr:uid="{00000000-0005-0000-0000-000020C00000}"/>
    <cellStyle name="Gut 2" xfId="51474" hidden="1" xr:uid="{00000000-0005-0000-0000-000021C00000}"/>
    <cellStyle name="Gut 2" xfId="51515" hidden="1" xr:uid="{00000000-0005-0000-0000-000022C00000}"/>
    <cellStyle name="Gut 2" xfId="51547" hidden="1" xr:uid="{00000000-0005-0000-0000-000023C00000}"/>
    <cellStyle name="Gut 2" xfId="51585" hidden="1" xr:uid="{00000000-0005-0000-0000-000024C00000}"/>
    <cellStyle name="Gut 2" xfId="51606" hidden="1" xr:uid="{00000000-0005-0000-0000-000025C00000}"/>
    <cellStyle name="Gut 2" xfId="51639" hidden="1" xr:uid="{00000000-0005-0000-0000-000026C00000}"/>
    <cellStyle name="Gut 2" xfId="51663" hidden="1" xr:uid="{00000000-0005-0000-0000-000027C00000}"/>
    <cellStyle name="Gut 2" xfId="51699" hidden="1" xr:uid="{00000000-0005-0000-0000-000028C00000}"/>
    <cellStyle name="Gut 2" xfId="51721" hidden="1" xr:uid="{00000000-0005-0000-0000-000029C00000}"/>
    <cellStyle name="Gut 2" xfId="51744" hidden="1" xr:uid="{00000000-0005-0000-0000-00002AC00000}"/>
    <cellStyle name="Gut 2" xfId="51783" hidden="1" xr:uid="{00000000-0005-0000-0000-00002BC00000}"/>
    <cellStyle name="Gut 2" xfId="51802" hidden="1" xr:uid="{00000000-0005-0000-0000-00002CC00000}"/>
    <cellStyle name="Gut 2" xfId="51827" hidden="1" xr:uid="{00000000-0005-0000-0000-00002DC00000}"/>
    <cellStyle name="Gut 2" xfId="51888" hidden="1" xr:uid="{00000000-0005-0000-0000-00002EC00000}"/>
    <cellStyle name="Gut 2" xfId="51912" hidden="1" xr:uid="{00000000-0005-0000-0000-00002FC00000}"/>
    <cellStyle name="Gut 2" xfId="51949" hidden="1" xr:uid="{00000000-0005-0000-0000-000030C00000}"/>
    <cellStyle name="Gut 2" xfId="51978" hidden="1" xr:uid="{00000000-0005-0000-0000-000031C00000}"/>
    <cellStyle name="Gut 2" xfId="52007" hidden="1" xr:uid="{00000000-0005-0000-0000-000032C00000}"/>
    <cellStyle name="Gut 2" xfId="52043" hidden="1" xr:uid="{00000000-0005-0000-0000-000033C00000}"/>
    <cellStyle name="Gut 2" xfId="52089" hidden="1" xr:uid="{00000000-0005-0000-0000-000034C00000}"/>
    <cellStyle name="Gut 2" xfId="52121" hidden="1" xr:uid="{00000000-0005-0000-0000-000035C00000}"/>
    <cellStyle name="Gut 2" xfId="52137" hidden="1" xr:uid="{00000000-0005-0000-0000-000036C00000}"/>
    <cellStyle name="Gut 2" xfId="52220" hidden="1" xr:uid="{00000000-0005-0000-0000-000037C00000}"/>
    <cellStyle name="Gut 2" xfId="52252" hidden="1" xr:uid="{00000000-0005-0000-0000-000038C00000}"/>
    <cellStyle name="Gut 2" xfId="52284" hidden="1" xr:uid="{00000000-0005-0000-0000-000039C00000}"/>
    <cellStyle name="Gut 2" xfId="52308" hidden="1" xr:uid="{00000000-0005-0000-0000-00003AC00000}"/>
    <cellStyle name="Gut 2" xfId="52342" hidden="1" xr:uid="{00000000-0005-0000-0000-00003BC00000}"/>
    <cellStyle name="Gut 2" xfId="52366" hidden="1" xr:uid="{00000000-0005-0000-0000-00003CC00000}"/>
    <cellStyle name="Gut 2" xfId="52400" hidden="1" xr:uid="{00000000-0005-0000-0000-00003DC00000}"/>
    <cellStyle name="Gut 2" xfId="52417" hidden="1" xr:uid="{00000000-0005-0000-0000-00003EC00000}"/>
    <cellStyle name="Gut 2" xfId="52450" hidden="1" xr:uid="{00000000-0005-0000-0000-00003FC00000}"/>
    <cellStyle name="Gut 2" xfId="52467" hidden="1" xr:uid="{00000000-0005-0000-0000-000040C00000}"/>
    <cellStyle name="Gut 2" xfId="52503" hidden="1" xr:uid="{00000000-0005-0000-0000-000041C00000}"/>
    <cellStyle name="Gut 2" xfId="52528" hidden="1" xr:uid="{00000000-0005-0000-0000-000042C00000}"/>
    <cellStyle name="Gut 2" xfId="52566" hidden="1" xr:uid="{00000000-0005-0000-0000-000043C00000}"/>
    <cellStyle name="Gut 2" xfId="52610" hidden="1" xr:uid="{00000000-0005-0000-0000-000044C00000}"/>
    <cellStyle name="Gut 2" xfId="52646" hidden="1" xr:uid="{00000000-0005-0000-0000-000045C00000}"/>
    <cellStyle name="Gut 2" xfId="52672" hidden="1" xr:uid="{00000000-0005-0000-0000-000046C00000}"/>
    <cellStyle name="Gut 2" xfId="52699" hidden="1" xr:uid="{00000000-0005-0000-0000-000047C00000}"/>
    <cellStyle name="Gut 2" xfId="52730" hidden="1" xr:uid="{00000000-0005-0000-0000-000048C00000}"/>
    <cellStyle name="Gut 2" xfId="52751" hidden="1" xr:uid="{00000000-0005-0000-0000-000049C00000}"/>
    <cellStyle name="Gut 2" xfId="52777" hidden="1" xr:uid="{00000000-0005-0000-0000-00004AC00000}"/>
    <cellStyle name="Gut 2" xfId="52796" hidden="1" xr:uid="{00000000-0005-0000-0000-00004BC00000}"/>
    <cellStyle name="Gut 2" xfId="52852" hidden="1" xr:uid="{00000000-0005-0000-0000-00004CC00000}"/>
    <cellStyle name="Gut 2" xfId="52880" hidden="1" xr:uid="{00000000-0005-0000-0000-00004DC00000}"/>
    <cellStyle name="Gut 2" xfId="52906" hidden="1" xr:uid="{00000000-0005-0000-0000-00004EC00000}"/>
    <cellStyle name="Gut 2" xfId="52933" hidden="1" xr:uid="{00000000-0005-0000-0000-00004FC00000}"/>
    <cellStyle name="Gut 2" xfId="52962" hidden="1" xr:uid="{00000000-0005-0000-0000-000050C00000}"/>
    <cellStyle name="Gut 2" xfId="52988" hidden="1" xr:uid="{00000000-0005-0000-0000-000051C00000}"/>
    <cellStyle name="Gut 2" xfId="53017" hidden="1" xr:uid="{00000000-0005-0000-0000-000052C00000}"/>
    <cellStyle name="Gut 2" xfId="53045" hidden="1" xr:uid="{00000000-0005-0000-0000-000053C00000}"/>
    <cellStyle name="Gut 2" xfId="53069" hidden="1" xr:uid="{00000000-0005-0000-0000-000054C00000}"/>
    <cellStyle name="Gut 2" xfId="53081" hidden="1" xr:uid="{00000000-0005-0000-0000-000055C00000}"/>
    <cellStyle name="Gut 2" xfId="53116" hidden="1" xr:uid="{00000000-0005-0000-0000-000056C00000}"/>
    <cellStyle name="Gut 2" xfId="53139" hidden="1" xr:uid="{00000000-0005-0000-0000-000057C00000}"/>
    <cellStyle name="Gut 2" xfId="53169" hidden="1" xr:uid="{00000000-0005-0000-0000-000058C00000}"/>
    <cellStyle name="Gut 2" xfId="53192" hidden="1" xr:uid="{00000000-0005-0000-0000-000059C00000}"/>
    <cellStyle name="Gut 2" xfId="53227" hidden="1" xr:uid="{00000000-0005-0000-0000-00005AC00000}"/>
    <cellStyle name="Gut 2" xfId="53243" hidden="1" xr:uid="{00000000-0005-0000-0000-00005BC00000}"/>
    <cellStyle name="Gut 2" xfId="53272" hidden="1" xr:uid="{00000000-0005-0000-0000-00005CC00000}"/>
    <cellStyle name="Gut 2" xfId="53295" hidden="1" xr:uid="{00000000-0005-0000-0000-00005DC00000}"/>
    <cellStyle name="Gut 2" xfId="53327" hidden="1" xr:uid="{00000000-0005-0000-0000-00005EC00000}"/>
    <cellStyle name="Gut 2" xfId="53366" hidden="1" xr:uid="{00000000-0005-0000-0000-00005FC00000}"/>
    <cellStyle name="Gut 2" xfId="53413" hidden="1" xr:uid="{00000000-0005-0000-0000-000060C00000}"/>
    <cellStyle name="Gut 2" xfId="53431" hidden="1" xr:uid="{00000000-0005-0000-0000-000061C00000}"/>
    <cellStyle name="Gut 2" xfId="53463" hidden="1" xr:uid="{00000000-0005-0000-0000-000062C00000}"/>
    <cellStyle name="Gut 2" xfId="53486" hidden="1" xr:uid="{00000000-0005-0000-0000-000063C00000}"/>
    <cellStyle name="Gut 2" xfId="53510" hidden="1" xr:uid="{00000000-0005-0000-0000-000064C00000}"/>
    <cellStyle name="Gut 2" xfId="53532" hidden="1" xr:uid="{00000000-0005-0000-0000-000065C00000}"/>
    <cellStyle name="Gut 2" xfId="53567" hidden="1" xr:uid="{00000000-0005-0000-0000-000066C00000}"/>
    <cellStyle name="Gut 2" xfId="53590" hidden="1" xr:uid="{00000000-0005-0000-0000-000067C00000}"/>
    <cellStyle name="Gut 2" xfId="53619" hidden="1" xr:uid="{00000000-0005-0000-0000-000068C00000}"/>
    <cellStyle name="Gut 2" xfId="53647" hidden="1" xr:uid="{00000000-0005-0000-0000-000069C00000}"/>
    <cellStyle name="Gut 2" xfId="53684" hidden="1" xr:uid="{00000000-0005-0000-0000-00006AC00000}"/>
    <cellStyle name="Gut 2" xfId="53714" hidden="1" xr:uid="{00000000-0005-0000-0000-00006BC00000}"/>
    <cellStyle name="Gut 2" xfId="53742" hidden="1" xr:uid="{00000000-0005-0000-0000-00006CC00000}"/>
    <cellStyle name="Gut 2" xfId="53765" hidden="1" xr:uid="{00000000-0005-0000-0000-00006DC00000}"/>
    <cellStyle name="Gut 2" xfId="53789" hidden="1" xr:uid="{00000000-0005-0000-0000-00006EC00000}"/>
    <cellStyle name="Gut 2" xfId="53823" hidden="1" xr:uid="{00000000-0005-0000-0000-00006FC00000}"/>
    <cellStyle name="Gut 2" xfId="53843" hidden="1" xr:uid="{00000000-0005-0000-0000-000070C00000}"/>
    <cellStyle name="Gut 2" xfId="53881" hidden="1" xr:uid="{00000000-0005-0000-0000-000071C00000}"/>
    <cellStyle name="Gut 2" xfId="53898" hidden="1" xr:uid="{00000000-0005-0000-0000-000072C00000}"/>
    <cellStyle name="Gut 2" xfId="53920" hidden="1" xr:uid="{00000000-0005-0000-0000-000073C00000}"/>
    <cellStyle name="Gut 2" xfId="53950" hidden="1" xr:uid="{00000000-0005-0000-0000-000074C00000}"/>
    <cellStyle name="Gut 2" xfId="53978" hidden="1" xr:uid="{00000000-0005-0000-0000-000075C00000}"/>
    <cellStyle name="Gut 2" xfId="54004" hidden="1" xr:uid="{00000000-0005-0000-0000-000076C00000}"/>
    <cellStyle name="Gut 2" xfId="54037" hidden="1" xr:uid="{00000000-0005-0000-0000-000077C00000}"/>
    <cellStyle name="Gut 2" xfId="54054" hidden="1" xr:uid="{00000000-0005-0000-0000-000078C00000}"/>
    <cellStyle name="Gut 2" xfId="54085" hidden="1" xr:uid="{00000000-0005-0000-0000-000079C00000}"/>
    <cellStyle name="Gut 2" xfId="54118" hidden="1" xr:uid="{00000000-0005-0000-0000-00007AC00000}"/>
    <cellStyle name="Gut 2" xfId="54145" hidden="1" xr:uid="{00000000-0005-0000-0000-00007BC00000}"/>
    <cellStyle name="Gut 2" xfId="54171" hidden="1" xr:uid="{00000000-0005-0000-0000-00007CC00000}"/>
    <cellStyle name="Gut 2" xfId="54191" hidden="1" xr:uid="{00000000-0005-0000-0000-00007DC00000}"/>
    <cellStyle name="Gut 2" xfId="54212" hidden="1" xr:uid="{00000000-0005-0000-0000-00007EC00000}"/>
    <cellStyle name="Gut 2" xfId="54249" hidden="1" xr:uid="{00000000-0005-0000-0000-00007FC00000}"/>
    <cellStyle name="Gut 2" xfId="54270" hidden="1" xr:uid="{00000000-0005-0000-0000-000080C00000}"/>
    <cellStyle name="Gut 2" xfId="54299" hidden="1" xr:uid="{00000000-0005-0000-0000-000081C00000}"/>
    <cellStyle name="Gut 2" xfId="54328" hidden="1" xr:uid="{00000000-0005-0000-0000-000082C00000}"/>
    <cellStyle name="Gut 2" xfId="54352" hidden="1" xr:uid="{00000000-0005-0000-0000-000083C00000}"/>
    <cellStyle name="Gut 2" xfId="54382" hidden="1" xr:uid="{00000000-0005-0000-0000-000084C00000}"/>
    <cellStyle name="Gut 2" xfId="54403" hidden="1" xr:uid="{00000000-0005-0000-0000-000085C00000}"/>
    <cellStyle name="Gut 2" xfId="54426" hidden="1" xr:uid="{00000000-0005-0000-0000-000086C00000}"/>
    <cellStyle name="Gut 2" xfId="54461" hidden="1" xr:uid="{00000000-0005-0000-0000-000087C00000}"/>
    <cellStyle name="Gut 2" xfId="54488" hidden="1" xr:uid="{00000000-0005-0000-0000-000088C00000}"/>
    <cellStyle name="Gut 2" xfId="54519" hidden="1" xr:uid="{00000000-0005-0000-0000-000089C00000}"/>
    <cellStyle name="Gut 2" xfId="54546" hidden="1" xr:uid="{00000000-0005-0000-0000-00008AC00000}"/>
    <cellStyle name="Gut 2" xfId="54577" hidden="1" xr:uid="{00000000-0005-0000-0000-00008BC00000}"/>
    <cellStyle name="Gut 2" xfId="54598" hidden="1" xr:uid="{00000000-0005-0000-0000-00008CC00000}"/>
    <cellStyle name="Gut 2" xfId="54636" hidden="1" xr:uid="{00000000-0005-0000-0000-00008DC00000}"/>
    <cellStyle name="Gut 2" xfId="54653" hidden="1" xr:uid="{00000000-0005-0000-0000-00008EC00000}"/>
    <cellStyle name="Gut 2" xfId="54679" hidden="1" xr:uid="{00000000-0005-0000-0000-00008FC00000}"/>
    <cellStyle name="Gut 2" xfId="54698" hidden="1" xr:uid="{00000000-0005-0000-0000-000090C00000}"/>
    <cellStyle name="Gut 2" xfId="54751" hidden="1" xr:uid="{00000000-0005-0000-0000-000091C00000}"/>
    <cellStyle name="Gut 2" xfId="54755" hidden="1" xr:uid="{00000000-0005-0000-0000-000092C00000}"/>
    <cellStyle name="Gut 2" xfId="54795" hidden="1" xr:uid="{00000000-0005-0000-0000-000093C00000}"/>
    <cellStyle name="Gut 2" xfId="54828" hidden="1" xr:uid="{00000000-0005-0000-0000-000094C00000}"/>
    <cellStyle name="Gut 2" xfId="54854" hidden="1" xr:uid="{00000000-0005-0000-0000-000095C00000}"/>
    <cellStyle name="Gut 2" xfId="54885" hidden="1" xr:uid="{00000000-0005-0000-0000-000096C00000}"/>
    <cellStyle name="Gut 2" xfId="54912" hidden="1" xr:uid="{00000000-0005-0000-0000-000097C00000}"/>
    <cellStyle name="Gut 2" xfId="54940" hidden="1" xr:uid="{00000000-0005-0000-0000-000098C00000}"/>
    <cellStyle name="Gut 2" xfId="54968" hidden="1" xr:uid="{00000000-0005-0000-0000-000099C00000}"/>
    <cellStyle name="Gut 2" xfId="54996" hidden="1" xr:uid="{00000000-0005-0000-0000-00009AC00000}"/>
    <cellStyle name="Gut 2" xfId="55023" hidden="1" xr:uid="{00000000-0005-0000-0000-00009BC00000}"/>
    <cellStyle name="Gut 2" xfId="55049" hidden="1" xr:uid="{00000000-0005-0000-0000-00009CC00000}"/>
    <cellStyle name="Gut 2" xfId="55064" hidden="1" xr:uid="{00000000-0005-0000-0000-00009DC00000}"/>
    <cellStyle name="Gut 2" xfId="55094" hidden="1" xr:uid="{00000000-0005-0000-0000-00009EC00000}"/>
    <cellStyle name="Gut 2" xfId="55124" hidden="1" xr:uid="{00000000-0005-0000-0000-00009FC00000}"/>
    <cellStyle name="Gut 2" xfId="55151" hidden="1" xr:uid="{00000000-0005-0000-0000-0000A0C00000}"/>
    <cellStyle name="Gut 2" xfId="55180" hidden="1" xr:uid="{00000000-0005-0000-0000-0000A1C00000}"/>
    <cellStyle name="Gut 2" xfId="55209" hidden="1" xr:uid="{00000000-0005-0000-0000-0000A2C00000}"/>
    <cellStyle name="Gut 2" xfId="55232" hidden="1" xr:uid="{00000000-0005-0000-0000-0000A3C00000}"/>
    <cellStyle name="Gut 2" xfId="55264" hidden="1" xr:uid="{00000000-0005-0000-0000-0000A4C00000}"/>
    <cellStyle name="Gut 2" xfId="55281" hidden="1" xr:uid="{00000000-0005-0000-0000-0000A5C00000}"/>
    <cellStyle name="Gut 2" xfId="55307" hidden="1" xr:uid="{00000000-0005-0000-0000-0000A6C00000}"/>
    <cellStyle name="Gut 2" xfId="55244" hidden="1" xr:uid="{00000000-0005-0000-0000-0000A7C00000}"/>
    <cellStyle name="Gut 2" xfId="55211" hidden="1" xr:uid="{00000000-0005-0000-0000-0000A8C00000}"/>
    <cellStyle name="Gut 2" xfId="55190" hidden="1" xr:uid="{00000000-0005-0000-0000-0000A9C00000}"/>
    <cellStyle name="Gut 2" xfId="55153" hidden="1" xr:uid="{00000000-0005-0000-0000-0000AAC00000}"/>
    <cellStyle name="Gut 2" xfId="55129" hidden="1" xr:uid="{00000000-0005-0000-0000-0000ABC00000}"/>
    <cellStyle name="Gut 2" xfId="55095" hidden="1" xr:uid="{00000000-0005-0000-0000-0000ACC00000}"/>
    <cellStyle name="Gut 2" xfId="55074" hidden="1" xr:uid="{00000000-0005-0000-0000-0000ADC00000}"/>
    <cellStyle name="Gut 2" xfId="55035" hidden="1" xr:uid="{00000000-0005-0000-0000-0000AEC00000}"/>
    <cellStyle name="Gut 2" xfId="55009" hidden="1" xr:uid="{00000000-0005-0000-0000-0000AFC00000}"/>
    <cellStyle name="Gut 2" xfId="54987" hidden="1" xr:uid="{00000000-0005-0000-0000-0000B0C00000}"/>
    <cellStyle name="Gut 2" xfId="54954" hidden="1" xr:uid="{00000000-0005-0000-0000-0000B1C00000}"/>
    <cellStyle name="Gut 2" xfId="54915" hidden="1" xr:uid="{00000000-0005-0000-0000-0000B2C00000}"/>
    <cellStyle name="Gut 2" xfId="54895" hidden="1" xr:uid="{00000000-0005-0000-0000-0000B3C00000}"/>
    <cellStyle name="Gut 2" xfId="54860" hidden="1" xr:uid="{00000000-0005-0000-0000-0000B4C00000}"/>
    <cellStyle name="Gut 2" xfId="54837" hidden="1" xr:uid="{00000000-0005-0000-0000-0000B5C00000}"/>
    <cellStyle name="Gut 2" xfId="54805" hidden="1" xr:uid="{00000000-0005-0000-0000-0000B6C00000}"/>
    <cellStyle name="Gut 2" xfId="54756" hidden="1" xr:uid="{00000000-0005-0000-0000-0000B7C00000}"/>
    <cellStyle name="Gut 2" xfId="54710" hidden="1" xr:uid="{00000000-0005-0000-0000-0000B8C00000}"/>
    <cellStyle name="Gut 2" xfId="54687" hidden="1" xr:uid="{00000000-0005-0000-0000-0000B9C00000}"/>
    <cellStyle name="Gut 2" xfId="54666" hidden="1" xr:uid="{00000000-0005-0000-0000-0000BAC00000}"/>
    <cellStyle name="Gut 2" xfId="54642" hidden="1" xr:uid="{00000000-0005-0000-0000-0000BBC00000}"/>
    <cellStyle name="Gut 2" xfId="54607" hidden="1" xr:uid="{00000000-0005-0000-0000-0000BCC00000}"/>
    <cellStyle name="Gut 2" xfId="54582" hidden="1" xr:uid="{00000000-0005-0000-0000-0000BDC00000}"/>
    <cellStyle name="Gut 2" xfId="54553" hidden="1" xr:uid="{00000000-0005-0000-0000-0000BEC00000}"/>
    <cellStyle name="Gut 2" xfId="54521" hidden="1" xr:uid="{00000000-0005-0000-0000-0000BFC00000}"/>
    <cellStyle name="Gut 2" xfId="54495" hidden="1" xr:uid="{00000000-0005-0000-0000-0000C0C00000}"/>
    <cellStyle name="Gut 2" xfId="54463" hidden="1" xr:uid="{00000000-0005-0000-0000-0000C1C00000}"/>
    <cellStyle name="Gut 2" xfId="54438" hidden="1" xr:uid="{00000000-0005-0000-0000-0000C2C00000}"/>
    <cellStyle name="Gut 2" xfId="54409" hidden="1" xr:uid="{00000000-0005-0000-0000-0000C3C00000}"/>
    <cellStyle name="Gut 2" xfId="54394" hidden="1" xr:uid="{00000000-0005-0000-0000-0000C4C00000}"/>
    <cellStyle name="Gut 2" xfId="54363" hidden="1" xr:uid="{00000000-0005-0000-0000-0000C5C00000}"/>
    <cellStyle name="Gut 2" xfId="54330" hidden="1" xr:uid="{00000000-0005-0000-0000-0000C6C00000}"/>
    <cellStyle name="Gut 2" xfId="54309" hidden="1" xr:uid="{00000000-0005-0000-0000-0000C7C00000}"/>
    <cellStyle name="Gut 2" xfId="54272" hidden="1" xr:uid="{00000000-0005-0000-0000-0000C8C00000}"/>
    <cellStyle name="Gut 2" xfId="54251" hidden="1" xr:uid="{00000000-0005-0000-0000-0000C9C00000}"/>
    <cellStyle name="Gut 2" xfId="54220" hidden="1" xr:uid="{00000000-0005-0000-0000-0000CAC00000}"/>
    <cellStyle name="Gut 2" xfId="54193" hidden="1" xr:uid="{00000000-0005-0000-0000-0000CBC00000}"/>
    <cellStyle name="Gut 2" xfId="54166" hidden="1" xr:uid="{00000000-0005-0000-0000-0000CCC00000}"/>
    <cellStyle name="Gut 2" xfId="54133" hidden="1" xr:uid="{00000000-0005-0000-0000-0000CDC00000}"/>
    <cellStyle name="Gut 2" xfId="54091" hidden="1" xr:uid="{00000000-0005-0000-0000-0000CEC00000}"/>
    <cellStyle name="Gut 2" xfId="54059" hidden="1" xr:uid="{00000000-0005-0000-0000-0000CFC00000}"/>
    <cellStyle name="Gut 2" xfId="54016" hidden="1" xr:uid="{00000000-0005-0000-0000-0000D0C00000}"/>
    <cellStyle name="Gut 2" xfId="54005" hidden="1" xr:uid="{00000000-0005-0000-0000-0000D1C00000}"/>
    <cellStyle name="Gut 2" xfId="53956" hidden="1" xr:uid="{00000000-0005-0000-0000-0000D2C00000}"/>
    <cellStyle name="Gut 2" xfId="53939" hidden="1" xr:uid="{00000000-0005-0000-0000-0000D3C00000}"/>
    <cellStyle name="Gut 2" xfId="53910" hidden="1" xr:uid="{00000000-0005-0000-0000-0000D4C00000}"/>
    <cellStyle name="Gut 2" xfId="53887" hidden="1" xr:uid="{00000000-0005-0000-0000-0000D5C00000}"/>
    <cellStyle name="Gut 2" xfId="53852" hidden="1" xr:uid="{00000000-0005-0000-0000-0000D6C00000}"/>
    <cellStyle name="Gut 2" xfId="53825" hidden="1" xr:uid="{00000000-0005-0000-0000-0000D7C00000}"/>
    <cellStyle name="Gut 2" xfId="53795" hidden="1" xr:uid="{00000000-0005-0000-0000-0000D8C00000}"/>
    <cellStyle name="Gut 2" xfId="53753" hidden="1" xr:uid="{00000000-0005-0000-0000-0000D9C00000}"/>
    <cellStyle name="Gut 2" xfId="53729" hidden="1" xr:uid="{00000000-0005-0000-0000-0000DAC00000}"/>
    <cellStyle name="Gut 2" xfId="53701" hidden="1" xr:uid="{00000000-0005-0000-0000-0000DBC00000}"/>
    <cellStyle name="Gut 2" xfId="53671" hidden="1" xr:uid="{00000000-0005-0000-0000-0000DCC00000}"/>
    <cellStyle name="Gut 2" xfId="53643" hidden="1" xr:uid="{00000000-0005-0000-0000-0000DDC00000}"/>
    <cellStyle name="Gut 2" xfId="53607" hidden="1" xr:uid="{00000000-0005-0000-0000-0000DEC00000}"/>
    <cellStyle name="Gut 2" xfId="53577" hidden="1" xr:uid="{00000000-0005-0000-0000-0000DFC00000}"/>
    <cellStyle name="Gut 2" xfId="53551" hidden="1" xr:uid="{00000000-0005-0000-0000-0000E0C00000}"/>
    <cellStyle name="Gut 2" xfId="53519" hidden="1" xr:uid="{00000000-0005-0000-0000-0000E1C00000}"/>
    <cellStyle name="Gut 2" xfId="53513" hidden="1" xr:uid="{00000000-0005-0000-0000-0000E2C00000}"/>
    <cellStyle name="Gut 2" xfId="53467" hidden="1" xr:uid="{00000000-0005-0000-0000-0000E3C00000}"/>
    <cellStyle name="Gut 2" xfId="53446" hidden="1" xr:uid="{00000000-0005-0000-0000-0000E4C00000}"/>
    <cellStyle name="Gut 2" xfId="53415" hidden="1" xr:uid="{00000000-0005-0000-0000-0000E5C00000}"/>
    <cellStyle name="Gut 2" xfId="53392" hidden="1" xr:uid="{00000000-0005-0000-0000-0000E6C00000}"/>
    <cellStyle name="Gut 2" xfId="53352" hidden="1" xr:uid="{00000000-0005-0000-0000-0000E7C00000}"/>
    <cellStyle name="Gut 2" xfId="53331" hidden="1" xr:uid="{00000000-0005-0000-0000-0000E8C00000}"/>
    <cellStyle name="Gut 2" xfId="53301" hidden="1" xr:uid="{00000000-0005-0000-0000-0000E9C00000}"/>
    <cellStyle name="Gut 2" xfId="53280" hidden="1" xr:uid="{00000000-0005-0000-0000-0000EAC00000}"/>
    <cellStyle name="Gut 2" xfId="53244" hidden="1" xr:uid="{00000000-0005-0000-0000-0000EBC00000}"/>
    <cellStyle name="Gut 2" xfId="53229" hidden="1" xr:uid="{00000000-0005-0000-0000-0000ECC00000}"/>
    <cellStyle name="Gut 2" xfId="53194" hidden="1" xr:uid="{00000000-0005-0000-0000-0000EDC00000}"/>
    <cellStyle name="Gut 2" xfId="53171" hidden="1" xr:uid="{00000000-0005-0000-0000-0000EEC00000}"/>
    <cellStyle name="Gut 2" xfId="53140" hidden="1" xr:uid="{00000000-0005-0000-0000-0000EFC00000}"/>
    <cellStyle name="Gut 2" xfId="53110" hidden="1" xr:uid="{00000000-0005-0000-0000-0000F0C00000}"/>
    <cellStyle name="Gut 2" xfId="53083" hidden="1" xr:uid="{00000000-0005-0000-0000-0000F1C00000}"/>
    <cellStyle name="Gut 2" xfId="53056" hidden="1" xr:uid="{00000000-0005-0000-0000-0000F2C00000}"/>
    <cellStyle name="Gut 2" xfId="53032" hidden="1" xr:uid="{00000000-0005-0000-0000-0000F3C00000}"/>
    <cellStyle name="Gut 2" xfId="52998" hidden="1" xr:uid="{00000000-0005-0000-0000-0000F4C00000}"/>
    <cellStyle name="Gut 2" xfId="52974" hidden="1" xr:uid="{00000000-0005-0000-0000-0000F5C00000}"/>
    <cellStyle name="Gut 2" xfId="52936" hidden="1" xr:uid="{00000000-0005-0000-0000-0000F6C00000}"/>
    <cellStyle name="Gut 2" xfId="52914" hidden="1" xr:uid="{00000000-0005-0000-0000-0000F7C00000}"/>
    <cellStyle name="Gut 2" xfId="52872" hidden="1" xr:uid="{00000000-0005-0000-0000-0000F8C00000}"/>
    <cellStyle name="Gut 2" xfId="52857" hidden="1" xr:uid="{00000000-0005-0000-0000-0000F9C00000}"/>
    <cellStyle name="Gut 2" xfId="52795" hidden="1" xr:uid="{00000000-0005-0000-0000-0000FAC00000}"/>
    <cellStyle name="Gut 2" xfId="52768" hidden="1" xr:uid="{00000000-0005-0000-0000-0000FBC00000}"/>
    <cellStyle name="Gut 2" xfId="52736" hidden="1" xr:uid="{00000000-0005-0000-0000-0000FCC00000}"/>
    <cellStyle name="Gut 2" xfId="52711" hidden="1" xr:uid="{00000000-0005-0000-0000-0000FDC00000}"/>
    <cellStyle name="Gut 2" xfId="52678" hidden="1" xr:uid="{00000000-0005-0000-0000-0000FEC00000}"/>
    <cellStyle name="Gut 2" xfId="52661" hidden="1" xr:uid="{00000000-0005-0000-0000-0000FFC00000}"/>
    <cellStyle name="Gut 2" xfId="52611" hidden="1" xr:uid="{00000000-0005-0000-0000-000000C10000}"/>
    <cellStyle name="Gut 2" xfId="52601" hidden="1" xr:uid="{00000000-0005-0000-0000-000001C10000}"/>
    <cellStyle name="Gut 2" xfId="52553" hidden="1" xr:uid="{00000000-0005-0000-0000-000002C10000}"/>
    <cellStyle name="Gut 2" xfId="52526" hidden="1" xr:uid="{00000000-0005-0000-0000-000003C10000}"/>
    <cellStyle name="Gut 2" xfId="52489" hidden="1" xr:uid="{00000000-0005-0000-0000-000004C10000}"/>
    <cellStyle name="Gut 2" xfId="52460" hidden="1" xr:uid="{00000000-0005-0000-0000-000005C10000}"/>
    <cellStyle name="Gut 2" xfId="52429" hidden="1" xr:uid="{00000000-0005-0000-0000-000006C10000}"/>
    <cellStyle name="Gut 2" xfId="52406" hidden="1" xr:uid="{00000000-0005-0000-0000-000007C10000}"/>
    <cellStyle name="Gut 2" xfId="52376" hidden="1" xr:uid="{00000000-0005-0000-0000-000008C10000}"/>
    <cellStyle name="Gut 2" xfId="52347" hidden="1" xr:uid="{00000000-0005-0000-0000-000009C10000}"/>
    <cellStyle name="Gut 2" xfId="52323" hidden="1" xr:uid="{00000000-0005-0000-0000-00000AC10000}"/>
    <cellStyle name="Gut 2" xfId="52296" hidden="1" xr:uid="{00000000-0005-0000-0000-00000BC10000}"/>
    <cellStyle name="Gut 2" xfId="52267" hidden="1" xr:uid="{00000000-0005-0000-0000-00000CC10000}"/>
    <cellStyle name="Gut 2" xfId="52236" hidden="1" xr:uid="{00000000-0005-0000-0000-00000DC10000}"/>
    <cellStyle name="Gut 2" xfId="52197" hidden="1" xr:uid="{00000000-0005-0000-0000-00000EC10000}"/>
    <cellStyle name="Gut 2" xfId="52134" hidden="1" xr:uid="{00000000-0005-0000-0000-00000FC10000}"/>
    <cellStyle name="Gut 2" xfId="52105" hidden="1" xr:uid="{00000000-0005-0000-0000-000010C10000}"/>
    <cellStyle name="Gut 2" xfId="52054" hidden="1" xr:uid="{00000000-0005-0000-0000-000011C10000}"/>
    <cellStyle name="Gut 2" xfId="52010" hidden="1" xr:uid="{00000000-0005-0000-0000-000012C10000}"/>
    <cellStyle name="Gut 2" xfId="51982" hidden="1" xr:uid="{00000000-0005-0000-0000-000013C10000}"/>
    <cellStyle name="Gut 2" xfId="51957" hidden="1" xr:uid="{00000000-0005-0000-0000-000014C10000}"/>
    <cellStyle name="Gut 2" xfId="51919" hidden="1" xr:uid="{00000000-0005-0000-0000-000015C10000}"/>
    <cellStyle name="Gut 2" xfId="51902" hidden="1" xr:uid="{00000000-0005-0000-0000-000016C10000}"/>
    <cellStyle name="Gut 2" xfId="51828" hidden="1" xr:uid="{00000000-0005-0000-0000-000017C10000}"/>
    <cellStyle name="Gut 2" xfId="51795" hidden="1" xr:uid="{00000000-0005-0000-0000-000018C10000}"/>
    <cellStyle name="Gut 2" xfId="51751" hidden="1" xr:uid="{00000000-0005-0000-0000-000019C10000}"/>
    <cellStyle name="Gut 2" xfId="51727" hidden="1" xr:uid="{00000000-0005-0000-0000-00001AC10000}"/>
    <cellStyle name="Gut 2" xfId="51684" hidden="1" xr:uid="{00000000-0005-0000-0000-00001BC10000}"/>
    <cellStyle name="Gut 2" xfId="51669" hidden="1" xr:uid="{00000000-0005-0000-0000-00001CC10000}"/>
    <cellStyle name="Gut 2" xfId="51624" hidden="1" xr:uid="{00000000-0005-0000-0000-00001DC10000}"/>
    <cellStyle name="Gut 2" xfId="51607" hidden="1" xr:uid="{00000000-0005-0000-0000-00001EC10000}"/>
    <cellStyle name="Gut 2" xfId="51569" hidden="1" xr:uid="{00000000-0005-0000-0000-00001FC10000}"/>
    <cellStyle name="Gut 2" xfId="51548" hidden="1" xr:uid="{00000000-0005-0000-0000-000020C10000}"/>
    <cellStyle name="Gut 2" xfId="51525" hidden="1" xr:uid="{00000000-0005-0000-0000-000021C10000}"/>
    <cellStyle name="Gut 2" xfId="51449" hidden="1" xr:uid="{00000000-0005-0000-0000-000022C10000}"/>
    <cellStyle name="Gut 2" xfId="51421" hidden="1" xr:uid="{00000000-0005-0000-0000-000023C10000}"/>
    <cellStyle name="Gut 2" xfId="51385" hidden="1" xr:uid="{00000000-0005-0000-0000-000024C10000}"/>
    <cellStyle name="Gut 2" xfId="51357" hidden="1" xr:uid="{00000000-0005-0000-0000-000025C10000}"/>
    <cellStyle name="Gut 2" xfId="51322" hidden="1" xr:uid="{00000000-0005-0000-0000-000026C10000}"/>
    <cellStyle name="Gut 2" xfId="51301" hidden="1" xr:uid="{00000000-0005-0000-0000-000027C10000}"/>
    <cellStyle name="Gut 2" xfId="51270" hidden="1" xr:uid="{00000000-0005-0000-0000-000028C10000}"/>
    <cellStyle name="Gut 2" xfId="51247" hidden="1" xr:uid="{00000000-0005-0000-0000-000029C10000}"/>
    <cellStyle name="Gut 2" xfId="51212" hidden="1" xr:uid="{00000000-0005-0000-0000-00002AC10000}"/>
    <cellStyle name="Gut 2" xfId="51209" hidden="1" xr:uid="{00000000-0005-0000-0000-00002BC10000}"/>
    <cellStyle name="Gut 2" xfId="51168" hidden="1" xr:uid="{00000000-0005-0000-0000-00002CC10000}"/>
    <cellStyle name="Gut 2" xfId="51146" hidden="1" xr:uid="{00000000-0005-0000-0000-00002DC10000}"/>
    <cellStyle name="Gut 2" xfId="51106" hidden="1" xr:uid="{00000000-0005-0000-0000-00002EC10000}"/>
    <cellStyle name="Gut 2" xfId="51086" hidden="1" xr:uid="{00000000-0005-0000-0000-00002FC10000}"/>
    <cellStyle name="Gut 2" xfId="51048" hidden="1" xr:uid="{00000000-0005-0000-0000-000030C10000}"/>
    <cellStyle name="Gut 2" xfId="51027" hidden="1" xr:uid="{00000000-0005-0000-0000-000031C10000}"/>
    <cellStyle name="Gut 2" xfId="50997" hidden="1" xr:uid="{00000000-0005-0000-0000-000032C10000}"/>
    <cellStyle name="Gut 2" xfId="50977" hidden="1" xr:uid="{00000000-0005-0000-0000-000033C10000}"/>
    <cellStyle name="Gut 2" xfId="50941" hidden="1" xr:uid="{00000000-0005-0000-0000-000034C10000}"/>
    <cellStyle name="Gut 2" xfId="50928" hidden="1" xr:uid="{00000000-0005-0000-0000-000035C10000}"/>
    <cellStyle name="Gut 2" xfId="50901" hidden="1" xr:uid="{00000000-0005-0000-0000-000036C10000}"/>
    <cellStyle name="Gut 2" xfId="50871" hidden="1" xr:uid="{00000000-0005-0000-0000-000037C10000}"/>
    <cellStyle name="Gut 2" xfId="50846" hidden="1" xr:uid="{00000000-0005-0000-0000-000038C10000}"/>
    <cellStyle name="Gut 2" xfId="50809" hidden="1" xr:uid="{00000000-0005-0000-0000-000039C10000}"/>
    <cellStyle name="Gut 2" xfId="50785" hidden="1" xr:uid="{00000000-0005-0000-0000-00003AC10000}"/>
    <cellStyle name="Gut 2" xfId="50746" hidden="1" xr:uid="{00000000-0005-0000-0000-00003BC10000}"/>
    <cellStyle name="Gut 2" xfId="50734" hidden="1" xr:uid="{00000000-0005-0000-0000-00003CC10000}"/>
    <cellStyle name="Gut 2" xfId="50692" hidden="1" xr:uid="{00000000-0005-0000-0000-00003DC10000}"/>
    <cellStyle name="Gut 2" xfId="50669" hidden="1" xr:uid="{00000000-0005-0000-0000-00003EC10000}"/>
    <cellStyle name="Gut 2" xfId="50631" hidden="1" xr:uid="{00000000-0005-0000-0000-00003FC10000}"/>
    <cellStyle name="Gut 2" xfId="50595" hidden="1" xr:uid="{00000000-0005-0000-0000-000040C10000}"/>
    <cellStyle name="Gut 2" xfId="50562" hidden="1" xr:uid="{00000000-0005-0000-0000-000041C10000}"/>
    <cellStyle name="Gut 2" xfId="50532" hidden="1" xr:uid="{00000000-0005-0000-0000-000042C10000}"/>
    <cellStyle name="Gut 2" xfId="50503" hidden="1" xr:uid="{00000000-0005-0000-0000-000043C10000}"/>
    <cellStyle name="Gut 2" xfId="50474" hidden="1" xr:uid="{00000000-0005-0000-0000-000044C10000}"/>
    <cellStyle name="Gut 2" xfId="50446" hidden="1" xr:uid="{00000000-0005-0000-0000-000045C10000}"/>
    <cellStyle name="Gut 2" xfId="50415" hidden="1" xr:uid="{00000000-0005-0000-0000-000046C10000}"/>
    <cellStyle name="Gut 2" xfId="50388" hidden="1" xr:uid="{00000000-0005-0000-0000-000047C10000}"/>
    <cellStyle name="Gut 2" xfId="50351" hidden="1" xr:uid="{00000000-0005-0000-0000-000048C10000}"/>
    <cellStyle name="Gut 2" xfId="50332" hidden="1" xr:uid="{00000000-0005-0000-0000-000049C10000}"/>
    <cellStyle name="Gut 2" xfId="50284" hidden="1" xr:uid="{00000000-0005-0000-0000-00004AC10000}"/>
    <cellStyle name="Gut 2" xfId="50259" hidden="1" xr:uid="{00000000-0005-0000-0000-00004BC10000}"/>
    <cellStyle name="Gut 2" xfId="50229" hidden="1" xr:uid="{00000000-0005-0000-0000-00004CC10000}"/>
    <cellStyle name="Gut 2" xfId="50190" hidden="1" xr:uid="{00000000-0005-0000-0000-00004DC10000}"/>
    <cellStyle name="Gut 2" xfId="50169" hidden="1" xr:uid="{00000000-0005-0000-0000-00004EC10000}"/>
    <cellStyle name="Gut 2" xfId="50136" hidden="1" xr:uid="{00000000-0005-0000-0000-00004FC10000}"/>
    <cellStyle name="Gut 2" xfId="50112" hidden="1" xr:uid="{00000000-0005-0000-0000-000050C10000}"/>
    <cellStyle name="Gut 2" xfId="50085" hidden="1" xr:uid="{00000000-0005-0000-0000-000051C10000}"/>
    <cellStyle name="Gut 2" xfId="50050" hidden="1" xr:uid="{00000000-0005-0000-0000-000052C10000}"/>
    <cellStyle name="Gut 2" xfId="50041" hidden="1" xr:uid="{00000000-0005-0000-0000-000053C10000}"/>
    <cellStyle name="Gut 2" xfId="49997" hidden="1" xr:uid="{00000000-0005-0000-0000-000054C10000}"/>
    <cellStyle name="Gut 2" xfId="49974" hidden="1" xr:uid="{00000000-0005-0000-0000-000055C10000}"/>
    <cellStyle name="Gut 2" xfId="49942" hidden="1" xr:uid="{00000000-0005-0000-0000-000056C10000}"/>
    <cellStyle name="Gut 2" xfId="49913" hidden="1" xr:uid="{00000000-0005-0000-0000-000057C10000}"/>
    <cellStyle name="Gut 2" xfId="49884" hidden="1" xr:uid="{00000000-0005-0000-0000-000058C10000}"/>
    <cellStyle name="Gut 2" xfId="49855" hidden="1" xr:uid="{00000000-0005-0000-0000-000059C10000}"/>
    <cellStyle name="Gut 2" xfId="49826" hidden="1" xr:uid="{00000000-0005-0000-0000-00005AC10000}"/>
    <cellStyle name="Gut 2" xfId="49797" hidden="1" xr:uid="{00000000-0005-0000-0000-00005BC10000}"/>
    <cellStyle name="Gut 2" xfId="49782" hidden="1" xr:uid="{00000000-0005-0000-0000-00005CC10000}"/>
    <cellStyle name="Gut 2" xfId="49760" hidden="1" xr:uid="{00000000-0005-0000-0000-00005DC10000}"/>
    <cellStyle name="Gut 2" xfId="49736" hidden="1" xr:uid="{00000000-0005-0000-0000-00005EC10000}"/>
    <cellStyle name="Gut 2" xfId="49692" hidden="1" xr:uid="{00000000-0005-0000-0000-00005FC10000}"/>
    <cellStyle name="Gut 2" xfId="49681" hidden="1" xr:uid="{00000000-0005-0000-0000-000060C10000}"/>
    <cellStyle name="Gut 2" xfId="49634" hidden="1" xr:uid="{00000000-0005-0000-0000-000061C10000}"/>
    <cellStyle name="Gut 2" xfId="49623" hidden="1" xr:uid="{00000000-0005-0000-0000-000062C10000}"/>
    <cellStyle name="Gut 2" xfId="49575" hidden="1" xr:uid="{00000000-0005-0000-0000-000063C10000}"/>
    <cellStyle name="Gut 2" xfId="49561" hidden="1" xr:uid="{00000000-0005-0000-0000-000064C10000}"/>
    <cellStyle name="Gut 2" xfId="49530" hidden="1" xr:uid="{00000000-0005-0000-0000-000065C10000}"/>
    <cellStyle name="Gut 2" xfId="49506" hidden="1" xr:uid="{00000000-0005-0000-0000-000066C10000}"/>
    <cellStyle name="Gut 2" xfId="49471" hidden="1" xr:uid="{00000000-0005-0000-0000-000067C10000}"/>
    <cellStyle name="Gut 2" xfId="49443" hidden="1" xr:uid="{00000000-0005-0000-0000-000068C10000}"/>
    <cellStyle name="Gut 2" xfId="49412" hidden="1" xr:uid="{00000000-0005-0000-0000-000069C10000}"/>
    <cellStyle name="Gut 2" xfId="49379" hidden="1" xr:uid="{00000000-0005-0000-0000-00006AC10000}"/>
    <cellStyle name="Gut 2" xfId="49349" hidden="1" xr:uid="{00000000-0005-0000-0000-00006BC10000}"/>
    <cellStyle name="Gut 2" xfId="49317" hidden="1" xr:uid="{00000000-0005-0000-0000-00006CC10000}"/>
    <cellStyle name="Gut 2" xfId="49293" hidden="1" xr:uid="{00000000-0005-0000-0000-00006DC10000}"/>
    <cellStyle name="Gut 2" xfId="49266" hidden="1" xr:uid="{00000000-0005-0000-0000-00006EC10000}"/>
    <cellStyle name="Gut 2" xfId="49229" hidden="1" xr:uid="{00000000-0005-0000-0000-00006FC10000}"/>
    <cellStyle name="Gut 2" xfId="49194" hidden="1" xr:uid="{00000000-0005-0000-0000-000070C10000}"/>
    <cellStyle name="Gut 2" xfId="49150" hidden="1" xr:uid="{00000000-0005-0000-0000-000071C10000}"/>
    <cellStyle name="Gut 2" xfId="49133" hidden="1" xr:uid="{00000000-0005-0000-0000-000072C10000}"/>
    <cellStyle name="Gut 2" xfId="49084" hidden="1" xr:uid="{00000000-0005-0000-0000-000073C10000}"/>
    <cellStyle name="Gut 2" xfId="49042" hidden="1" xr:uid="{00000000-0005-0000-0000-000074C10000}"/>
    <cellStyle name="Gut 2" xfId="49022" hidden="1" xr:uid="{00000000-0005-0000-0000-000075C10000}"/>
    <cellStyle name="Gut 2" xfId="48982" hidden="1" xr:uid="{00000000-0005-0000-0000-000076C10000}"/>
    <cellStyle name="Gut 2" xfId="48962" hidden="1" xr:uid="{00000000-0005-0000-0000-000077C10000}"/>
    <cellStyle name="Gut 2" xfId="48930" hidden="1" xr:uid="{00000000-0005-0000-0000-000078C10000}"/>
    <cellStyle name="Gut 2" xfId="48907" hidden="1" xr:uid="{00000000-0005-0000-0000-000079C10000}"/>
    <cellStyle name="Gut 2" xfId="55350" hidden="1" xr:uid="{00000000-0005-0000-0000-00007AC10000}"/>
    <cellStyle name="Gut 2" xfId="55370" hidden="1" xr:uid="{00000000-0005-0000-0000-00007BC10000}"/>
    <cellStyle name="Gut 2" xfId="55393" hidden="1" xr:uid="{00000000-0005-0000-0000-00007CC10000}"/>
    <cellStyle name="Gut 2" xfId="55397" hidden="1" xr:uid="{00000000-0005-0000-0000-00007DC10000}"/>
    <cellStyle name="Gut 2" xfId="55420" hidden="1" xr:uid="{00000000-0005-0000-0000-00007EC10000}"/>
    <cellStyle name="Gut 2" xfId="55436" hidden="1" xr:uid="{00000000-0005-0000-0000-00007FC10000}"/>
    <cellStyle name="Gut 2" xfId="55458" hidden="1" xr:uid="{00000000-0005-0000-0000-000080C10000}"/>
    <cellStyle name="Gut 2" xfId="55475" hidden="1" xr:uid="{00000000-0005-0000-0000-000081C10000}"/>
    <cellStyle name="Gut 2" xfId="55497" hidden="1" xr:uid="{00000000-0005-0000-0000-000082C10000}"/>
    <cellStyle name="Gut 2" xfId="55514" hidden="1" xr:uid="{00000000-0005-0000-0000-000083C10000}"/>
    <cellStyle name="Gut 2" xfId="55531" hidden="1" xr:uid="{00000000-0005-0000-0000-000084C10000}"/>
    <cellStyle name="Gut 2" xfId="55548" hidden="1" xr:uid="{00000000-0005-0000-0000-000085C10000}"/>
    <cellStyle name="Gut 2" xfId="55564" hidden="1" xr:uid="{00000000-0005-0000-0000-000086C10000}"/>
    <cellStyle name="Gut 2" xfId="55520" hidden="1" xr:uid="{00000000-0005-0000-0000-000087C10000}"/>
    <cellStyle name="Gut 2" xfId="55499" hidden="1" xr:uid="{00000000-0005-0000-0000-000088C10000}"/>
    <cellStyle name="Gut 2" xfId="55477" hidden="1" xr:uid="{00000000-0005-0000-0000-000089C10000}"/>
    <cellStyle name="Gut 2" xfId="55460" hidden="1" xr:uid="{00000000-0005-0000-0000-00008AC10000}"/>
    <cellStyle name="Gut 2" xfId="55437" hidden="1" xr:uid="{00000000-0005-0000-0000-00008BC10000}"/>
    <cellStyle name="Gut 2" xfId="55421" hidden="1" xr:uid="{00000000-0005-0000-0000-00008CC10000}"/>
    <cellStyle name="Gut 2" xfId="55399" hidden="1" xr:uid="{00000000-0005-0000-0000-00008DC10000}"/>
    <cellStyle name="Gut 2" xfId="55382" hidden="1" xr:uid="{00000000-0005-0000-0000-00008EC10000}"/>
    <cellStyle name="Gut 2" xfId="55357" hidden="1" xr:uid="{00000000-0005-0000-0000-00008FC10000}"/>
    <cellStyle name="Gut 2" xfId="55343" hidden="1" xr:uid="{00000000-0005-0000-0000-000090C10000}"/>
    <cellStyle name="Gut 2" xfId="55283" hidden="1" xr:uid="{00000000-0005-0000-0000-000091C10000}"/>
    <cellStyle name="Gut 2" xfId="55247" hidden="1" xr:uid="{00000000-0005-0000-0000-000092C10000}"/>
    <cellStyle name="Gut 2" xfId="55219" hidden="1" xr:uid="{00000000-0005-0000-0000-000093C10000}"/>
    <cellStyle name="Gut 2" xfId="55181" hidden="1" xr:uid="{00000000-0005-0000-0000-000094C10000}"/>
    <cellStyle name="Gut 2" xfId="55161" hidden="1" xr:uid="{00000000-0005-0000-0000-000095C10000}"/>
    <cellStyle name="Gut 2" xfId="55120" hidden="1" xr:uid="{00000000-0005-0000-0000-000096C10000}"/>
    <cellStyle name="Gut 2" xfId="55103" hidden="1" xr:uid="{00000000-0005-0000-0000-000097C10000}"/>
    <cellStyle name="Gut 2" xfId="55065" hidden="1" xr:uid="{00000000-0005-0000-0000-000098C10000}"/>
    <cellStyle name="Gut 2" xfId="55043" hidden="1" xr:uid="{00000000-0005-0000-0000-000099C10000}"/>
    <cellStyle name="Gut 2" xfId="55012" hidden="1" xr:uid="{00000000-0005-0000-0000-00009AC10000}"/>
    <cellStyle name="Gut 2" xfId="54979" hidden="1" xr:uid="{00000000-0005-0000-0000-00009BC10000}"/>
    <cellStyle name="Gut 2" xfId="54946" hidden="1" xr:uid="{00000000-0005-0000-0000-00009CC10000}"/>
    <cellStyle name="Gut 2" xfId="54925" hidden="1" xr:uid="{00000000-0005-0000-0000-00009DC10000}"/>
    <cellStyle name="Gut 2" xfId="54887" hidden="1" xr:uid="{00000000-0005-0000-0000-00009EC10000}"/>
    <cellStyle name="Gut 2" xfId="54856" hidden="1" xr:uid="{00000000-0005-0000-0000-00009FC10000}"/>
    <cellStyle name="Gut 2" xfId="54829" hidden="1" xr:uid="{00000000-0005-0000-0000-0000A0C10000}"/>
    <cellStyle name="Gut 2" xfId="54797" hidden="1" xr:uid="{00000000-0005-0000-0000-0000A1C10000}"/>
    <cellStyle name="Gut 2" xfId="54733" hidden="1" xr:uid="{00000000-0005-0000-0000-0000A2C10000}"/>
    <cellStyle name="Gut 2" xfId="54703" hidden="1" xr:uid="{00000000-0005-0000-0000-0000A3C10000}"/>
    <cellStyle name="Gut 2" xfId="54682" hidden="1" xr:uid="{00000000-0005-0000-0000-0000A4C10000}"/>
    <cellStyle name="Gut 2" xfId="54654" hidden="1" xr:uid="{00000000-0005-0000-0000-0000A5C10000}"/>
    <cellStyle name="Gut 2" xfId="54621" hidden="1" xr:uid="{00000000-0005-0000-0000-0000A6C10000}"/>
    <cellStyle name="Gut 2" xfId="54592" hidden="1" xr:uid="{00000000-0005-0000-0000-0000A7C10000}"/>
    <cellStyle name="Gut 2" xfId="54562" hidden="1" xr:uid="{00000000-0005-0000-0000-0000A8C10000}"/>
    <cellStyle name="Gut 2" xfId="54531" hidden="1" xr:uid="{00000000-0005-0000-0000-0000A9C10000}"/>
    <cellStyle name="Gut 2" xfId="54504" hidden="1" xr:uid="{00000000-0005-0000-0000-0000AAC10000}"/>
    <cellStyle name="Gut 2" xfId="54473" hidden="1" xr:uid="{00000000-0005-0000-0000-0000ABC10000}"/>
    <cellStyle name="Gut 2" xfId="54446" hidden="1" xr:uid="{00000000-0005-0000-0000-0000ACC10000}"/>
    <cellStyle name="Gut 2" xfId="54413" hidden="1" xr:uid="{00000000-0005-0000-0000-0000ADC10000}"/>
    <cellStyle name="Gut 2" xfId="54372" hidden="1" xr:uid="{00000000-0005-0000-0000-0000AEC10000}"/>
    <cellStyle name="Gut 2" xfId="54338" hidden="1" xr:uid="{00000000-0005-0000-0000-0000AFC10000}"/>
    <cellStyle name="Gut 2" xfId="54300" hidden="1" xr:uid="{00000000-0005-0000-0000-0000B0C10000}"/>
    <cellStyle name="Gut 2" xfId="54280" hidden="1" xr:uid="{00000000-0005-0000-0000-0000B1C10000}"/>
    <cellStyle name="Gut 2" xfId="54234" hidden="1" xr:uid="{00000000-0005-0000-0000-0000B2C10000}"/>
    <cellStyle name="Gut 2" xfId="54213" hidden="1" xr:uid="{00000000-0005-0000-0000-0000B3C10000}"/>
    <cellStyle name="Gut 2" xfId="54183" hidden="1" xr:uid="{00000000-0005-0000-0000-0000B4C10000}"/>
    <cellStyle name="Gut 2" xfId="54156" hidden="1" xr:uid="{00000000-0005-0000-0000-0000B5C10000}"/>
    <cellStyle name="Gut 2" xfId="54125" hidden="1" xr:uid="{00000000-0005-0000-0000-0000B6C10000}"/>
    <cellStyle name="Gut 2" xfId="54096" hidden="1" xr:uid="{00000000-0005-0000-0000-0000B7C10000}"/>
    <cellStyle name="Gut 2" xfId="54062" hidden="1" xr:uid="{00000000-0005-0000-0000-0000B8C10000}"/>
    <cellStyle name="Gut 2" xfId="54022" hidden="1" xr:uid="{00000000-0005-0000-0000-0000B9C10000}"/>
    <cellStyle name="Gut 2" xfId="53990" hidden="1" xr:uid="{00000000-0005-0000-0000-0000BAC10000}"/>
    <cellStyle name="Gut 2" xfId="53959" hidden="1" xr:uid="{00000000-0005-0000-0000-0000BBC10000}"/>
    <cellStyle name="Gut 2" xfId="53927" hidden="1" xr:uid="{00000000-0005-0000-0000-0000BCC10000}"/>
    <cellStyle name="Gut 2" xfId="53903" hidden="1" xr:uid="{00000000-0005-0000-0000-0000BDC10000}"/>
    <cellStyle name="Gut 2" xfId="53866" hidden="1" xr:uid="{00000000-0005-0000-0000-0000BEC10000}"/>
    <cellStyle name="Gut 2" xfId="53839" hidden="1" xr:uid="{00000000-0005-0000-0000-0000BFC10000}"/>
    <cellStyle name="Gut 2" xfId="53808" hidden="1" xr:uid="{00000000-0005-0000-0000-0000C0C10000}"/>
    <cellStyle name="Gut 2" xfId="53777" hidden="1" xr:uid="{00000000-0005-0000-0000-0000C1C10000}"/>
    <cellStyle name="Gut 2" xfId="53752" hidden="1" xr:uid="{00000000-0005-0000-0000-0000C2C10000}"/>
    <cellStyle name="Gut 2" xfId="53725" hidden="1" xr:uid="{00000000-0005-0000-0000-0000C3C10000}"/>
    <cellStyle name="Gut 2" xfId="53691" hidden="1" xr:uid="{00000000-0005-0000-0000-0000C4C10000}"/>
    <cellStyle name="Gut 2" xfId="53664" hidden="1" xr:uid="{00000000-0005-0000-0000-0000C5C10000}"/>
    <cellStyle name="Gut 2" xfId="53627" hidden="1" xr:uid="{00000000-0005-0000-0000-0000C6C10000}"/>
    <cellStyle name="Gut 2" xfId="53593" hidden="1" xr:uid="{00000000-0005-0000-0000-0000C7C10000}"/>
    <cellStyle name="Gut 2" xfId="53569" hidden="1" xr:uid="{00000000-0005-0000-0000-0000C8C10000}"/>
    <cellStyle name="Gut 2" xfId="53533" hidden="1" xr:uid="{00000000-0005-0000-0000-0000C9C10000}"/>
    <cellStyle name="Gut 2" xfId="53506" hidden="1" xr:uid="{00000000-0005-0000-0000-0000CAC10000}"/>
    <cellStyle name="Gut 2" xfId="53473" hidden="1" xr:uid="{00000000-0005-0000-0000-0000CBC10000}"/>
    <cellStyle name="Gut 2" xfId="53466" hidden="1" xr:uid="{00000000-0005-0000-0000-0000CCC10000}"/>
    <cellStyle name="Gut 2" xfId="53423" hidden="1" xr:uid="{00000000-0005-0000-0000-0000CDC10000}"/>
    <cellStyle name="Gut 2" xfId="53401" hidden="1" xr:uid="{00000000-0005-0000-0000-0000CEC10000}"/>
    <cellStyle name="Gut 2" xfId="53371" hidden="1" xr:uid="{00000000-0005-0000-0000-0000CFC10000}"/>
    <cellStyle name="Gut 2" xfId="53330" hidden="1" xr:uid="{00000000-0005-0000-0000-0000D0C10000}"/>
    <cellStyle name="Gut 2" xfId="53297" hidden="1" xr:uid="{00000000-0005-0000-0000-0000D1C10000}"/>
    <cellStyle name="Gut 2" xfId="53268" hidden="1" xr:uid="{00000000-0005-0000-0000-0000D2C10000}"/>
    <cellStyle name="Gut 2" xfId="53230" hidden="1" xr:uid="{00000000-0005-0000-0000-0000D3C10000}"/>
    <cellStyle name="Gut 2" xfId="53210" hidden="1" xr:uid="{00000000-0005-0000-0000-0000D4C10000}"/>
    <cellStyle name="Gut 2" xfId="53179" hidden="1" xr:uid="{00000000-0005-0000-0000-0000D5C10000}"/>
    <cellStyle name="Gut 2" xfId="53151" hidden="1" xr:uid="{00000000-0005-0000-0000-0000D6C10000}"/>
    <cellStyle name="Gut 2" xfId="53121" hidden="1" xr:uid="{00000000-0005-0000-0000-0000D7C10000}"/>
    <cellStyle name="Gut 2" xfId="53088" hidden="1" xr:uid="{00000000-0005-0000-0000-0000D8C10000}"/>
    <cellStyle name="Gut 2" xfId="53070" hidden="1" xr:uid="{00000000-0005-0000-0000-0000D9C10000}"/>
    <cellStyle name="Gut 2" xfId="53024" hidden="1" xr:uid="{00000000-0005-0000-0000-0000DAC10000}"/>
    <cellStyle name="Gut 2" xfId="53004" hidden="1" xr:uid="{00000000-0005-0000-0000-0000DBC10000}"/>
    <cellStyle name="Gut 2" xfId="52966" hidden="1" xr:uid="{00000000-0005-0000-0000-0000DCC10000}"/>
    <cellStyle name="Gut 2" xfId="52941" hidden="1" xr:uid="{00000000-0005-0000-0000-0000DDC10000}"/>
    <cellStyle name="Gut 2" xfId="52908" hidden="1" xr:uid="{00000000-0005-0000-0000-0000DEC10000}"/>
    <cellStyle name="Gut 2" xfId="52886" hidden="1" xr:uid="{00000000-0005-0000-0000-0000DFC10000}"/>
    <cellStyle name="Gut 2" xfId="52834" hidden="1" xr:uid="{00000000-0005-0000-0000-0000E0C10000}"/>
    <cellStyle name="Gut 2" xfId="52825" hidden="1" xr:uid="{00000000-0005-0000-0000-0000E1C10000}"/>
    <cellStyle name="Gut 2" xfId="52782" hidden="1" xr:uid="{00000000-0005-0000-0000-0000E2C10000}"/>
    <cellStyle name="Gut 2" xfId="52752" hidden="1" xr:uid="{00000000-0005-0000-0000-0000E3C10000}"/>
    <cellStyle name="Gut 2" xfId="52714" hidden="1" xr:uid="{00000000-0005-0000-0000-0000E4C10000}"/>
    <cellStyle name="Gut 2" xfId="52686" hidden="1" xr:uid="{00000000-0005-0000-0000-0000E5C10000}"/>
    <cellStyle name="Gut 2" xfId="52649" hidden="1" xr:uid="{00000000-0005-0000-0000-0000E6C10000}"/>
    <cellStyle name="Gut 2" xfId="52627" hidden="1" xr:uid="{00000000-0005-0000-0000-0000E7C10000}"/>
    <cellStyle name="Gut 2" xfId="52557" hidden="1" xr:uid="{00000000-0005-0000-0000-0000E8C10000}"/>
    <cellStyle name="Gut 2" xfId="52534" hidden="1" xr:uid="{00000000-0005-0000-0000-0000E9C10000}"/>
    <cellStyle name="Gut 2" xfId="52509" hidden="1" xr:uid="{00000000-0005-0000-0000-0000EAC10000}"/>
    <cellStyle name="Gut 2" xfId="52470" hidden="1" xr:uid="{00000000-0005-0000-0000-0000EBC10000}"/>
    <cellStyle name="Gut 2" xfId="52451" hidden="1" xr:uid="{00000000-0005-0000-0000-0000ECC10000}"/>
    <cellStyle name="Gut 2" xfId="52418" hidden="1" xr:uid="{00000000-0005-0000-0000-0000EDC10000}"/>
    <cellStyle name="Gut 2" xfId="52385" hidden="1" xr:uid="{00000000-0005-0000-0000-0000EEC10000}"/>
    <cellStyle name="Gut 2" xfId="52354" hidden="1" xr:uid="{00000000-0005-0000-0000-0000EFC10000}"/>
    <cellStyle name="Gut 2" xfId="52319" hidden="1" xr:uid="{00000000-0005-0000-0000-0000F0C10000}"/>
    <cellStyle name="Gut 2" xfId="52286" hidden="1" xr:uid="{00000000-0005-0000-0000-0000F1C10000}"/>
    <cellStyle name="Gut 2" xfId="52255" hidden="1" xr:uid="{00000000-0005-0000-0000-0000F2C10000}"/>
    <cellStyle name="Gut 2" xfId="52226" hidden="1" xr:uid="{00000000-0005-0000-0000-0000F3C10000}"/>
    <cellStyle name="Gut 2" xfId="52178" hidden="1" xr:uid="{00000000-0005-0000-0000-0000F4C10000}"/>
    <cellStyle name="Gut 2" xfId="52122" hidden="1" xr:uid="{00000000-0005-0000-0000-0000F5C10000}"/>
    <cellStyle name="Gut 2" xfId="52101" hidden="1" xr:uid="{00000000-0005-0000-0000-0000F6C10000}"/>
    <cellStyle name="Gut 2" xfId="52026" hidden="1" xr:uid="{00000000-0005-0000-0000-0000F7C10000}"/>
    <cellStyle name="Gut 2" xfId="51979" hidden="1" xr:uid="{00000000-0005-0000-0000-0000F8C10000}"/>
    <cellStyle name="Gut 2" xfId="51935" hidden="1" xr:uid="{00000000-0005-0000-0000-0000F9C10000}"/>
    <cellStyle name="Gut 2" xfId="51913" hidden="1" xr:uid="{00000000-0005-0000-0000-0000FAC10000}"/>
    <cellStyle name="Gut 2" xfId="51856" hidden="1" xr:uid="{00000000-0005-0000-0000-0000FBC10000}"/>
    <cellStyle name="Gut 2" xfId="51812" hidden="1" xr:uid="{00000000-0005-0000-0000-0000FCC10000}"/>
    <cellStyle name="Gut 2" xfId="51785" hidden="1" xr:uid="{00000000-0005-0000-0000-0000FDC10000}"/>
    <cellStyle name="Gut 2" xfId="51746" hidden="1" xr:uid="{00000000-0005-0000-0000-0000FEC10000}"/>
    <cellStyle name="Gut 2" xfId="51716" hidden="1" xr:uid="{00000000-0005-0000-0000-0000FFC10000}"/>
    <cellStyle name="Gut 2" xfId="51680" hidden="1" xr:uid="{00000000-0005-0000-0000-000000C20000}"/>
    <cellStyle name="Gut 2" xfId="51655" hidden="1" xr:uid="{00000000-0005-0000-0000-000001C20000}"/>
    <cellStyle name="Gut 2" xfId="51617" hidden="1" xr:uid="{00000000-0005-0000-0000-000002C20000}"/>
    <cellStyle name="Gut 2" xfId="51588" hidden="1" xr:uid="{00000000-0005-0000-0000-000003C20000}"/>
    <cellStyle name="Gut 2" xfId="51554" hidden="1" xr:uid="{00000000-0005-0000-0000-000004C20000}"/>
    <cellStyle name="Gut 2" xfId="51521" hidden="1" xr:uid="{00000000-0005-0000-0000-000005C20000}"/>
    <cellStyle name="Gut 2" xfId="51462" hidden="1" xr:uid="{00000000-0005-0000-0000-000006C20000}"/>
    <cellStyle name="Gut 2" xfId="51430" hidden="1" xr:uid="{00000000-0005-0000-0000-000007C20000}"/>
    <cellStyle name="Gut 2" xfId="51395" hidden="1" xr:uid="{00000000-0005-0000-0000-000008C20000}"/>
    <cellStyle name="Gut 2" xfId="51372" hidden="1" xr:uid="{00000000-0005-0000-0000-000009C20000}"/>
    <cellStyle name="Gut 2" xfId="51331" hidden="1" xr:uid="{00000000-0005-0000-0000-00000AC20000}"/>
    <cellStyle name="Gut 2" xfId="51320" hidden="1" xr:uid="{00000000-0005-0000-0000-00000BC20000}"/>
    <cellStyle name="Gut 2" xfId="51276" hidden="1" xr:uid="{00000000-0005-0000-0000-00000CC20000}"/>
    <cellStyle name="Gut 2" xfId="51254" hidden="1" xr:uid="{00000000-0005-0000-0000-00000DC20000}"/>
    <cellStyle name="Gut 2" xfId="51211" hidden="1" xr:uid="{00000000-0005-0000-0000-00000EC20000}"/>
    <cellStyle name="Gut 2" xfId="51190" hidden="1" xr:uid="{00000000-0005-0000-0000-00000FC20000}"/>
    <cellStyle name="Gut 2" xfId="51159" hidden="1" xr:uid="{00000000-0005-0000-0000-000010C20000}"/>
    <cellStyle name="Gut 2" xfId="51135" hidden="1" xr:uid="{00000000-0005-0000-0000-000011C20000}"/>
    <cellStyle name="Gut 2" xfId="51100" hidden="1" xr:uid="{00000000-0005-0000-0000-000012C20000}"/>
    <cellStyle name="Gut 2" xfId="51073" hidden="1" xr:uid="{00000000-0005-0000-0000-000013C20000}"/>
    <cellStyle name="Gut 2" xfId="51042" hidden="1" xr:uid="{00000000-0005-0000-0000-000014C20000}"/>
    <cellStyle name="Gut 2" xfId="51026" hidden="1" xr:uid="{00000000-0005-0000-0000-000015C20000}"/>
    <cellStyle name="Gut 2" xfId="50991" hidden="1" xr:uid="{00000000-0005-0000-0000-000016C20000}"/>
    <cellStyle name="Gut 2" xfId="50953" hidden="1" xr:uid="{00000000-0005-0000-0000-000017C20000}"/>
    <cellStyle name="Gut 2" xfId="50933" hidden="1" xr:uid="{00000000-0005-0000-0000-000018C20000}"/>
    <cellStyle name="Gut 2" xfId="50903" hidden="1" xr:uid="{00000000-0005-0000-0000-000019C20000}"/>
    <cellStyle name="Gut 2" xfId="50883" hidden="1" xr:uid="{00000000-0005-0000-0000-00001AC20000}"/>
    <cellStyle name="Gut 2" xfId="50843" hidden="1" xr:uid="{00000000-0005-0000-0000-00001BC20000}"/>
    <cellStyle name="Gut 2" xfId="50824" hidden="1" xr:uid="{00000000-0005-0000-0000-00001CC20000}"/>
    <cellStyle name="Gut 2" xfId="50788" hidden="1" xr:uid="{00000000-0005-0000-0000-00001DC20000}"/>
    <cellStyle name="Gut 2" xfId="50763" hidden="1" xr:uid="{00000000-0005-0000-0000-00001EC20000}"/>
    <cellStyle name="Gut 2" xfId="50717" hidden="1" xr:uid="{00000000-0005-0000-0000-00001FC20000}"/>
    <cellStyle name="Gut 2" xfId="50675" hidden="1" xr:uid="{00000000-0005-0000-0000-000020C20000}"/>
    <cellStyle name="Gut 2" xfId="50648" hidden="1" xr:uid="{00000000-0005-0000-0000-000021C20000}"/>
    <cellStyle name="Gut 2" xfId="50613" hidden="1" xr:uid="{00000000-0005-0000-0000-000022C20000}"/>
    <cellStyle name="Gut 2" xfId="50582" hidden="1" xr:uid="{00000000-0005-0000-0000-000023C20000}"/>
    <cellStyle name="Gut 2" xfId="50554" hidden="1" xr:uid="{00000000-0005-0000-0000-000024C20000}"/>
    <cellStyle name="Gut 2" xfId="50524" hidden="1" xr:uid="{00000000-0005-0000-0000-000025C20000}"/>
    <cellStyle name="Gut 2" xfId="50493" hidden="1" xr:uid="{00000000-0005-0000-0000-000026C20000}"/>
    <cellStyle name="Gut 2" xfId="50466" hidden="1" xr:uid="{00000000-0005-0000-0000-000027C20000}"/>
    <cellStyle name="Gut 2" xfId="50431" hidden="1" xr:uid="{00000000-0005-0000-0000-000028C20000}"/>
    <cellStyle name="Gut 2" xfId="50407" hidden="1" xr:uid="{00000000-0005-0000-0000-000029C20000}"/>
    <cellStyle name="Gut 2" xfId="50349" hidden="1" xr:uid="{00000000-0005-0000-0000-00002AC20000}"/>
    <cellStyle name="Gut 2" xfId="50319" hidden="1" xr:uid="{00000000-0005-0000-0000-00002BC20000}"/>
    <cellStyle name="Gut 2" xfId="50290" hidden="1" xr:uid="{00000000-0005-0000-0000-00002CC20000}"/>
    <cellStyle name="Gut 2" xfId="50256" hidden="1" xr:uid="{00000000-0005-0000-0000-00002DC20000}"/>
    <cellStyle name="Gut 2" xfId="50224" hidden="1" xr:uid="{00000000-0005-0000-0000-00002EC20000}"/>
    <cellStyle name="Gut 2" xfId="50189" hidden="1" xr:uid="{00000000-0005-0000-0000-00002FC20000}"/>
    <cellStyle name="Gut 2" xfId="50165" hidden="1" xr:uid="{00000000-0005-0000-0000-000030C20000}"/>
    <cellStyle name="Gut 2" xfId="50130" hidden="1" xr:uid="{00000000-0005-0000-0000-000031C20000}"/>
    <cellStyle name="Gut 2" xfId="50106" hidden="1" xr:uid="{00000000-0005-0000-0000-000032C20000}"/>
    <cellStyle name="Gut 2" xfId="50094" hidden="1" xr:uid="{00000000-0005-0000-0000-000033C20000}"/>
    <cellStyle name="Gut 2" xfId="50043" hidden="1" xr:uid="{00000000-0005-0000-0000-000034C20000}"/>
    <cellStyle name="Gut 2" xfId="50017" hidden="1" xr:uid="{00000000-0005-0000-0000-000035C20000}"/>
    <cellStyle name="Gut 2" xfId="49990" hidden="1" xr:uid="{00000000-0005-0000-0000-000036C20000}"/>
    <cellStyle name="Gut 2" xfId="49949" hidden="1" xr:uid="{00000000-0005-0000-0000-000037C20000}"/>
    <cellStyle name="Gut 2" xfId="49931" hidden="1" xr:uid="{00000000-0005-0000-0000-000038C20000}"/>
    <cellStyle name="Gut 2" xfId="49891" hidden="1" xr:uid="{00000000-0005-0000-0000-000039C20000}"/>
    <cellStyle name="Gut 2" xfId="49867" hidden="1" xr:uid="{00000000-0005-0000-0000-00003AC20000}"/>
    <cellStyle name="Gut 2" xfId="49833" hidden="1" xr:uid="{00000000-0005-0000-0000-00003BC20000}"/>
    <cellStyle name="Gut 2" xfId="49809" hidden="1" xr:uid="{00000000-0005-0000-0000-00003CC20000}"/>
    <cellStyle name="Gut 2" xfId="49790" hidden="1" xr:uid="{00000000-0005-0000-0000-00003DC20000}"/>
    <cellStyle name="Gut 2" xfId="49765" hidden="1" xr:uid="{00000000-0005-0000-0000-00003EC20000}"/>
    <cellStyle name="Gut 2" xfId="49731" hidden="1" xr:uid="{00000000-0005-0000-0000-00003FC20000}"/>
    <cellStyle name="Gut 2" xfId="49709" hidden="1" xr:uid="{00000000-0005-0000-0000-000040C20000}"/>
    <cellStyle name="Gut 2" xfId="49667" hidden="1" xr:uid="{00000000-0005-0000-0000-000041C20000}"/>
    <cellStyle name="Gut 2" xfId="49642" hidden="1" xr:uid="{00000000-0005-0000-0000-000042C20000}"/>
    <cellStyle name="Gut 2" xfId="49609" hidden="1" xr:uid="{00000000-0005-0000-0000-000043C20000}"/>
    <cellStyle name="Gut 2" xfId="49577" hidden="1" xr:uid="{00000000-0005-0000-0000-000044C20000}"/>
    <cellStyle name="Gut 2" xfId="49550" hidden="1" xr:uid="{00000000-0005-0000-0000-000045C20000}"/>
    <cellStyle name="Gut 2" xfId="49523" hidden="1" xr:uid="{00000000-0005-0000-0000-000046C20000}"/>
    <cellStyle name="Gut 2" xfId="49493" hidden="1" xr:uid="{00000000-0005-0000-0000-000047C20000}"/>
    <cellStyle name="Gut 2" xfId="49456" hidden="1" xr:uid="{00000000-0005-0000-0000-000048C20000}"/>
    <cellStyle name="Gut 2" xfId="49426" hidden="1" xr:uid="{00000000-0005-0000-0000-000049C20000}"/>
    <cellStyle name="Gut 2" xfId="49399" hidden="1" xr:uid="{00000000-0005-0000-0000-00004AC20000}"/>
    <cellStyle name="Gut 2" xfId="49368" hidden="1" xr:uid="{00000000-0005-0000-0000-00004BC20000}"/>
    <cellStyle name="Gut 2" xfId="49332" hidden="1" xr:uid="{00000000-0005-0000-0000-00004CC20000}"/>
    <cellStyle name="Gut 2" xfId="49308" hidden="1" xr:uid="{00000000-0005-0000-0000-00004DC20000}"/>
    <cellStyle name="Gut 2" xfId="49273" hidden="1" xr:uid="{00000000-0005-0000-0000-00004EC20000}"/>
    <cellStyle name="Gut 2" xfId="49244" hidden="1" xr:uid="{00000000-0005-0000-0000-00004FC20000}"/>
    <cellStyle name="Gut 2" xfId="49208" hidden="1" xr:uid="{00000000-0005-0000-0000-000050C20000}"/>
    <cellStyle name="Gut 2" xfId="49151" hidden="1" xr:uid="{00000000-0005-0000-0000-000051C20000}"/>
    <cellStyle name="Gut 2" xfId="49134" hidden="1" xr:uid="{00000000-0005-0000-0000-000052C20000}"/>
    <cellStyle name="Gut 2" xfId="49076" hidden="1" xr:uid="{00000000-0005-0000-0000-000053C20000}"/>
    <cellStyle name="Gut 2" xfId="49034" hidden="1" xr:uid="{00000000-0005-0000-0000-000054C20000}"/>
    <cellStyle name="Gut 2" xfId="49011" hidden="1" xr:uid="{00000000-0005-0000-0000-000055C20000}"/>
    <cellStyle name="Gut 2" xfId="48976" hidden="1" xr:uid="{00000000-0005-0000-0000-000056C20000}"/>
    <cellStyle name="Gut 2" xfId="48946" hidden="1" xr:uid="{00000000-0005-0000-0000-000057C20000}"/>
    <cellStyle name="Gut 2" xfId="48920" hidden="1" xr:uid="{00000000-0005-0000-0000-000058C20000}"/>
    <cellStyle name="Gut 2" xfId="55300" hidden="1" xr:uid="{00000000-0005-0000-0000-000059C20000}"/>
    <cellStyle name="Gut 2" xfId="50245" hidden="1" xr:uid="{00000000-0005-0000-0000-00005AC20000}"/>
    <cellStyle name="Gut 2" xfId="55574" hidden="1" xr:uid="{00000000-0005-0000-0000-00005BC20000}"/>
    <cellStyle name="Gut 2" xfId="55586" hidden="1" xr:uid="{00000000-0005-0000-0000-00005CC20000}"/>
    <cellStyle name="Gut 2" xfId="55588" hidden="1" xr:uid="{00000000-0005-0000-0000-00005DC20000}"/>
    <cellStyle name="Gut 2" xfId="55600" hidden="1" xr:uid="{00000000-0005-0000-0000-00005EC20000}"/>
    <cellStyle name="Gut 2" xfId="55608" hidden="1" xr:uid="{00000000-0005-0000-0000-00005FC20000}"/>
    <cellStyle name="Gut 2" xfId="55620" hidden="1" xr:uid="{00000000-0005-0000-0000-000060C20000}"/>
    <cellStyle name="Gut 2" xfId="55628" hidden="1" xr:uid="{00000000-0005-0000-0000-000061C20000}"/>
    <cellStyle name="Gut 2" xfId="55640" hidden="1" xr:uid="{00000000-0005-0000-0000-000062C20000}"/>
    <cellStyle name="Gut 2" xfId="55648" hidden="1" xr:uid="{00000000-0005-0000-0000-000063C20000}"/>
    <cellStyle name="Gut 2" xfId="55660" hidden="1" xr:uid="{00000000-0005-0000-0000-000064C20000}"/>
    <cellStyle name="Gut 2" xfId="55668" hidden="1" xr:uid="{00000000-0005-0000-0000-000065C20000}"/>
    <cellStyle name="Gut 2" xfId="55680" xr:uid="{00000000-0005-0000-0000-000066C20000}"/>
    <cellStyle name="Gut 3" xfId="169" hidden="1" xr:uid="{00000000-0005-0000-0000-000067C20000}"/>
    <cellStyle name="Gut 3" xfId="2963" hidden="1" xr:uid="{00000000-0005-0000-0000-000068C20000}"/>
    <cellStyle name="Gut 3" xfId="3746" hidden="1" xr:uid="{00000000-0005-0000-0000-000069C20000}"/>
    <cellStyle name="Gut 3" xfId="6286" hidden="1" xr:uid="{00000000-0005-0000-0000-00006AC20000}"/>
    <cellStyle name="Gut 3" xfId="4069" hidden="1" xr:uid="{00000000-0005-0000-0000-00006BC20000}"/>
    <cellStyle name="Gut 3" xfId="3250" hidden="1" xr:uid="{00000000-0005-0000-0000-00006CC20000}"/>
    <cellStyle name="Gut 3" xfId="559" hidden="1" xr:uid="{00000000-0005-0000-0000-00006DC20000}"/>
    <cellStyle name="Gut 3" xfId="4295" hidden="1" xr:uid="{00000000-0005-0000-0000-00006EC20000}"/>
    <cellStyle name="Gut 3" xfId="3444" hidden="1" xr:uid="{00000000-0005-0000-0000-00006FC20000}"/>
    <cellStyle name="Gut 3" xfId="542" hidden="1" xr:uid="{00000000-0005-0000-0000-000070C20000}"/>
    <cellStyle name="Gut 3" xfId="12118" hidden="1" xr:uid="{00000000-0005-0000-0000-000071C20000}"/>
    <cellStyle name="Gut 3" xfId="13465" hidden="1" xr:uid="{00000000-0005-0000-0000-000072C20000}"/>
    <cellStyle name="Gut 3" xfId="18331" hidden="1" xr:uid="{00000000-0005-0000-0000-000073C20000}"/>
    <cellStyle name="Gut 3" xfId="14122" hidden="1" xr:uid="{00000000-0005-0000-0000-000074C20000}"/>
    <cellStyle name="Gut 3" xfId="12621" hidden="1" xr:uid="{00000000-0005-0000-0000-000075C20000}"/>
    <cellStyle name="Gut 3" xfId="7598" hidden="1" xr:uid="{00000000-0005-0000-0000-000076C20000}"/>
    <cellStyle name="Gut 3" xfId="14563" hidden="1" xr:uid="{00000000-0005-0000-0000-000077C20000}"/>
    <cellStyle name="Gut 3" xfId="12953" hidden="1" xr:uid="{00000000-0005-0000-0000-000078C20000}"/>
    <cellStyle name="Gut 3" xfId="7611" hidden="1" xr:uid="{00000000-0005-0000-0000-000079C20000}"/>
    <cellStyle name="Gut 3" xfId="14988" hidden="1" xr:uid="{00000000-0005-0000-0000-00007AC20000}"/>
    <cellStyle name="Gut 3" xfId="13355" hidden="1" xr:uid="{00000000-0005-0000-0000-00007BC20000}"/>
    <cellStyle name="Gut 3" xfId="7671" hidden="1" xr:uid="{00000000-0005-0000-0000-00007CC20000}"/>
    <cellStyle name="Gut 3" xfId="15441" hidden="1" xr:uid="{00000000-0005-0000-0000-00007DC20000}"/>
    <cellStyle name="Gut 3" xfId="13752" hidden="1" xr:uid="{00000000-0005-0000-0000-00007EC20000}"/>
    <cellStyle name="Gut 3" xfId="7743" hidden="1" xr:uid="{00000000-0005-0000-0000-00007FC20000}"/>
    <cellStyle name="Gut 3" xfId="15923" hidden="1" xr:uid="{00000000-0005-0000-0000-000080C20000}"/>
    <cellStyle name="Gut 3" xfId="14199" hidden="1" xr:uid="{00000000-0005-0000-0000-000081C20000}"/>
    <cellStyle name="Gut 3" xfId="7789" hidden="1" xr:uid="{00000000-0005-0000-0000-000082C20000}"/>
    <cellStyle name="Gut 3" xfId="22907" hidden="1" xr:uid="{00000000-0005-0000-0000-000083C20000}"/>
    <cellStyle name="Gut 3" xfId="23453" hidden="1" xr:uid="{00000000-0005-0000-0000-000084C20000}"/>
    <cellStyle name="Gut 3" xfId="25236" hidden="1" xr:uid="{00000000-0005-0000-0000-000085C20000}"/>
    <cellStyle name="Gut 3" xfId="23688" hidden="1" xr:uid="{00000000-0005-0000-0000-000086C20000}"/>
    <cellStyle name="Gut 3" xfId="23111" hidden="1" xr:uid="{00000000-0005-0000-0000-000087C20000}"/>
    <cellStyle name="Gut 3" xfId="21211" hidden="1" xr:uid="{00000000-0005-0000-0000-000088C20000}"/>
    <cellStyle name="Gut 3" xfId="26714" hidden="1" xr:uid="{00000000-0005-0000-0000-000089C20000}"/>
    <cellStyle name="Gut 3" xfId="26998" hidden="1" xr:uid="{00000000-0005-0000-0000-00008AC20000}"/>
    <cellStyle name="Gut 3" xfId="27925" hidden="1" xr:uid="{00000000-0005-0000-0000-00008BC20000}"/>
    <cellStyle name="Gut 3" xfId="29225" hidden="1" xr:uid="{00000000-0005-0000-0000-00008CC20000}"/>
    <cellStyle name="Gut 3" xfId="29510" hidden="1" xr:uid="{00000000-0005-0000-0000-00008DC20000}"/>
    <cellStyle name="Gut 3" xfId="30438" hidden="1" xr:uid="{00000000-0005-0000-0000-00008EC20000}"/>
    <cellStyle name="Gut 3" xfId="31619" hidden="1" xr:uid="{00000000-0005-0000-0000-00008FC20000}"/>
    <cellStyle name="Gut 3" xfId="31903" hidden="1" xr:uid="{00000000-0005-0000-0000-000090C20000}"/>
    <cellStyle name="Gut 3" xfId="32828" hidden="1" xr:uid="{00000000-0005-0000-0000-000091C20000}"/>
    <cellStyle name="Gut 3" xfId="33909" hidden="1" xr:uid="{00000000-0005-0000-0000-000092C20000}"/>
    <cellStyle name="Gut 3" xfId="34190" hidden="1" xr:uid="{00000000-0005-0000-0000-000093C20000}"/>
    <cellStyle name="Gut 3" xfId="35114" hidden="1" xr:uid="{00000000-0005-0000-0000-000094C20000}"/>
    <cellStyle name="Gut 3" xfId="36194" hidden="1" xr:uid="{00000000-0005-0000-0000-000095C20000}"/>
    <cellStyle name="Gut 3" xfId="36472" hidden="1" xr:uid="{00000000-0005-0000-0000-000096C20000}"/>
    <cellStyle name="Gut 3" xfId="37391" hidden="1" xr:uid="{00000000-0005-0000-0000-000097C20000}"/>
    <cellStyle name="Gut 3" xfId="38453" hidden="1" xr:uid="{00000000-0005-0000-0000-000098C20000}"/>
    <cellStyle name="Gut 3" xfId="38723" hidden="1" xr:uid="{00000000-0005-0000-0000-000099C20000}"/>
    <cellStyle name="Gut 3" xfId="39638" hidden="1" xr:uid="{00000000-0005-0000-0000-00009AC20000}"/>
    <cellStyle name="Gut 3" xfId="40690" hidden="1" xr:uid="{00000000-0005-0000-0000-00009BC20000}"/>
    <cellStyle name="Gut 3" xfId="40959" hidden="1" xr:uid="{00000000-0005-0000-0000-00009CC20000}"/>
    <cellStyle name="Gut 3" xfId="41874" hidden="1" xr:uid="{00000000-0005-0000-0000-00009DC20000}"/>
    <cellStyle name="Gut 3" xfId="44687" hidden="1" xr:uid="{00000000-0005-0000-0000-00009EC20000}"/>
    <cellStyle name="Gut 3" xfId="45468" hidden="1" xr:uid="{00000000-0005-0000-0000-00009FC20000}"/>
    <cellStyle name="Gut 3" xfId="47973" hidden="1" xr:uid="{00000000-0005-0000-0000-0000A0C20000}"/>
    <cellStyle name="Gut 3" xfId="45787" hidden="1" xr:uid="{00000000-0005-0000-0000-0000A1C20000}"/>
    <cellStyle name="Gut 3" xfId="44971" hidden="1" xr:uid="{00000000-0005-0000-0000-0000A2C20000}"/>
    <cellStyle name="Gut 3" xfId="42316" hidden="1" xr:uid="{00000000-0005-0000-0000-0000A3C20000}"/>
    <cellStyle name="Gut 3" xfId="46010" hidden="1" xr:uid="{00000000-0005-0000-0000-0000A4C20000}"/>
    <cellStyle name="Gut 3" xfId="45165" hidden="1" xr:uid="{00000000-0005-0000-0000-0000A5C20000}"/>
    <cellStyle name="Gut 3" xfId="42299" hidden="1" xr:uid="{00000000-0005-0000-0000-0000A6C20000}"/>
    <cellStyle name="Gut 3" xfId="51488" hidden="1" xr:uid="{00000000-0005-0000-0000-0000A7C20000}"/>
    <cellStyle name="Gut 3" xfId="52269" hidden="1" xr:uid="{00000000-0005-0000-0000-0000A8C20000}"/>
    <cellStyle name="Gut 3" xfId="54774" hidden="1" xr:uid="{00000000-0005-0000-0000-0000A9C20000}"/>
    <cellStyle name="Gut 3" xfId="52588" hidden="1" xr:uid="{00000000-0005-0000-0000-0000AAC20000}"/>
    <cellStyle name="Gut 3" xfId="51772" hidden="1" xr:uid="{00000000-0005-0000-0000-0000ABC20000}"/>
    <cellStyle name="Gut 3" xfId="49117" hidden="1" xr:uid="{00000000-0005-0000-0000-0000ACC20000}"/>
    <cellStyle name="Gut 3" xfId="52811" hidden="1" xr:uid="{00000000-0005-0000-0000-0000ADC20000}"/>
    <cellStyle name="Gut 3" xfId="51966" hidden="1" xr:uid="{00000000-0005-0000-0000-0000AEC20000}"/>
    <cellStyle name="Gut 3" xfId="49100" xr:uid="{00000000-0005-0000-0000-0000AFC20000}"/>
    <cellStyle name="Gut 4" xfId="170" hidden="1" xr:uid="{00000000-0005-0000-0000-0000B0C20000}"/>
    <cellStyle name="Gut 4" xfId="3653" hidden="1" xr:uid="{00000000-0005-0000-0000-0000B1C20000}"/>
    <cellStyle name="Gut 4" xfId="3635" hidden="1" xr:uid="{00000000-0005-0000-0000-0000B2C20000}"/>
    <cellStyle name="Gut 4" xfId="3342" hidden="1" xr:uid="{00000000-0005-0000-0000-0000B3C20000}"/>
    <cellStyle name="Gut 4" xfId="3366" hidden="1" xr:uid="{00000000-0005-0000-0000-0000B4C20000}"/>
    <cellStyle name="Gut 4" xfId="3541" hidden="1" xr:uid="{00000000-0005-0000-0000-0000B5C20000}"/>
    <cellStyle name="Gut 4" xfId="3557" hidden="1" xr:uid="{00000000-0005-0000-0000-0000B6C20000}"/>
    <cellStyle name="Gut 4" xfId="13294" hidden="1" xr:uid="{00000000-0005-0000-0000-0000B7C20000}"/>
    <cellStyle name="Gut 4" xfId="13277" hidden="1" xr:uid="{00000000-0005-0000-0000-0000B8C20000}"/>
    <cellStyle name="Gut 4" xfId="12788" hidden="1" xr:uid="{00000000-0005-0000-0000-0000B9C20000}"/>
    <cellStyle name="Gut 4" xfId="12809" hidden="1" xr:uid="{00000000-0005-0000-0000-0000BAC20000}"/>
    <cellStyle name="Gut 4" xfId="13132" hidden="1" xr:uid="{00000000-0005-0000-0000-0000BBC20000}"/>
    <cellStyle name="Gut 4" xfId="13165" hidden="1" xr:uid="{00000000-0005-0000-0000-0000BCC20000}"/>
    <cellStyle name="Gut 4" xfId="13559" hidden="1" xr:uid="{00000000-0005-0000-0000-0000BDC20000}"/>
    <cellStyle name="Gut 4" xfId="13584" hidden="1" xr:uid="{00000000-0005-0000-0000-0000BEC20000}"/>
    <cellStyle name="Gut 4" xfId="13964" hidden="1" xr:uid="{00000000-0005-0000-0000-0000BFC20000}"/>
    <cellStyle name="Gut 4" xfId="13994" hidden="1" xr:uid="{00000000-0005-0000-0000-0000C0C20000}"/>
    <cellStyle name="Gut 4" xfId="14405" hidden="1" xr:uid="{00000000-0005-0000-0000-0000C1C20000}"/>
    <cellStyle name="Gut 4" xfId="14435" hidden="1" xr:uid="{00000000-0005-0000-0000-0000C2C20000}"/>
    <cellStyle name="Gut 4" xfId="23387" hidden="1" xr:uid="{00000000-0005-0000-0000-0000C3C20000}"/>
    <cellStyle name="Gut 4" xfId="23366" hidden="1" xr:uid="{00000000-0005-0000-0000-0000C4C20000}"/>
    <cellStyle name="Gut 4" xfId="23173" hidden="1" xr:uid="{00000000-0005-0000-0000-0000C5C20000}"/>
    <cellStyle name="Gut 4" xfId="23191" hidden="1" xr:uid="{00000000-0005-0000-0000-0000C6C20000}"/>
    <cellStyle name="Gut 4" xfId="26955" hidden="1" xr:uid="{00000000-0005-0000-0000-0000C7C20000}"/>
    <cellStyle name="Gut 4" xfId="26939" hidden="1" xr:uid="{00000000-0005-0000-0000-0000C8C20000}"/>
    <cellStyle name="Gut 4" xfId="29467" hidden="1" xr:uid="{00000000-0005-0000-0000-0000C9C20000}"/>
    <cellStyle name="Gut 4" xfId="29451" hidden="1" xr:uid="{00000000-0005-0000-0000-0000CAC20000}"/>
    <cellStyle name="Gut 4" xfId="31860" hidden="1" xr:uid="{00000000-0005-0000-0000-0000CBC20000}"/>
    <cellStyle name="Gut 4" xfId="31844" hidden="1" xr:uid="{00000000-0005-0000-0000-0000CCC20000}"/>
    <cellStyle name="Gut 4" xfId="34147" hidden="1" xr:uid="{00000000-0005-0000-0000-0000CDC20000}"/>
    <cellStyle name="Gut 4" xfId="34131" hidden="1" xr:uid="{00000000-0005-0000-0000-0000CEC20000}"/>
    <cellStyle name="Gut 4" xfId="36431" hidden="1" xr:uid="{00000000-0005-0000-0000-0000CFC20000}"/>
    <cellStyle name="Gut 4" xfId="36415" hidden="1" xr:uid="{00000000-0005-0000-0000-0000D0C20000}"/>
    <cellStyle name="Gut 4" xfId="38683" hidden="1" xr:uid="{00000000-0005-0000-0000-0000D1C20000}"/>
    <cellStyle name="Gut 4" xfId="38667" hidden="1" xr:uid="{00000000-0005-0000-0000-0000D2C20000}"/>
    <cellStyle name="Gut 4" xfId="40920" hidden="1" xr:uid="{00000000-0005-0000-0000-0000D3C20000}"/>
    <cellStyle name="Gut 4" xfId="40904" hidden="1" xr:uid="{00000000-0005-0000-0000-0000D4C20000}"/>
    <cellStyle name="Gut 4" xfId="45373" hidden="1" xr:uid="{00000000-0005-0000-0000-0000D5C20000}"/>
    <cellStyle name="Gut 4" xfId="45355" hidden="1" xr:uid="{00000000-0005-0000-0000-0000D6C20000}"/>
    <cellStyle name="Gut 4" xfId="45064" hidden="1" xr:uid="{00000000-0005-0000-0000-0000D7C20000}"/>
    <cellStyle name="Gut 4" xfId="45088" hidden="1" xr:uid="{00000000-0005-0000-0000-0000D8C20000}"/>
    <cellStyle name="Gut 4" xfId="45260" hidden="1" xr:uid="{00000000-0005-0000-0000-0000D9C20000}"/>
    <cellStyle name="Gut 4" xfId="45276" hidden="1" xr:uid="{00000000-0005-0000-0000-0000DAC20000}"/>
    <cellStyle name="Gut 4" xfId="52174" hidden="1" xr:uid="{00000000-0005-0000-0000-0000DBC20000}"/>
    <cellStyle name="Gut 4" xfId="52156" hidden="1" xr:uid="{00000000-0005-0000-0000-0000DCC20000}"/>
    <cellStyle name="Gut 4" xfId="51865" hidden="1" xr:uid="{00000000-0005-0000-0000-0000DDC20000}"/>
    <cellStyle name="Gut 4" xfId="51889" hidden="1" xr:uid="{00000000-0005-0000-0000-0000DEC20000}"/>
    <cellStyle name="Gut 4" xfId="52061" hidden="1" xr:uid="{00000000-0005-0000-0000-0000DFC20000}"/>
    <cellStyle name="Gut 4" xfId="52077" xr:uid="{00000000-0005-0000-0000-0000E0C20000}"/>
    <cellStyle name="Gut 5" xfId="171" xr:uid="{00000000-0005-0000-0000-0000E1C20000}"/>
    <cellStyle name="Incorrecto" xfId="54" xr:uid="{00000000-0005-0000-0000-0000E3C20000}"/>
    <cellStyle name="Komma 2" xfId="172" xr:uid="{00000000-0005-0000-0000-0000E4C20000}"/>
    <cellStyle name="Komma 2 2" xfId="56034" xr:uid="{00000000-0005-0000-0000-0000E5C20000}"/>
    <cellStyle name="Link" xfId="101" builtinId="8"/>
    <cellStyle name="Link 2" xfId="56032" xr:uid="{00000000-0005-0000-0000-0000E6C20000}"/>
    <cellStyle name="Neutral 2" xfId="173" xr:uid="{00000000-0005-0000-0000-0000E7C20000}"/>
    <cellStyle name="Neutral 3" xfId="174" xr:uid="{00000000-0005-0000-0000-0000E8C20000}"/>
    <cellStyle name="Neutral 4" xfId="175" xr:uid="{00000000-0005-0000-0000-0000E9C20000}"/>
    <cellStyle name="Normal 2" xfId="55" xr:uid="{00000000-0005-0000-0000-0000EAC20000}"/>
    <cellStyle name="Normal 2 10" xfId="176" xr:uid="{00000000-0005-0000-0000-0000EBC20000}"/>
    <cellStyle name="Normal 2 11" xfId="56035" xr:uid="{00000000-0005-0000-0000-0000ECC20000}"/>
    <cellStyle name="Normal 2 12" xfId="56118" xr:uid="{00000000-0005-0000-0000-0000EDC20000}"/>
    <cellStyle name="Normal 2 2" xfId="56" xr:uid="{00000000-0005-0000-0000-0000EEC20000}"/>
    <cellStyle name="Normal 2 2 2" xfId="319" xr:uid="{00000000-0005-0000-0000-0000EFC20000}"/>
    <cellStyle name="Normal 2 2 2 2" xfId="42093" xr:uid="{00000000-0005-0000-0000-0000F0C20000}"/>
    <cellStyle name="Normal 2 2 2 3" xfId="7212" xr:uid="{00000000-0005-0000-0000-0000F1C20000}"/>
    <cellStyle name="Normal 2 2 2 4" xfId="48894" xr:uid="{00000000-0005-0000-0000-0000F2C20000}"/>
    <cellStyle name="Normal 2 2 3" xfId="7225" xr:uid="{00000000-0005-0000-0000-0000F3C20000}"/>
    <cellStyle name="Normal 2 3" xfId="320" xr:uid="{00000000-0005-0000-0000-0000F4C20000}"/>
    <cellStyle name="Normal 2 3 2" xfId="23347" xr:uid="{00000000-0005-0000-0000-0000F5C20000}"/>
    <cellStyle name="Normal 2 3 3" xfId="42094" xr:uid="{00000000-0005-0000-0000-0000F6C20000}"/>
    <cellStyle name="Normal 2 3 4" xfId="7213" xr:uid="{00000000-0005-0000-0000-0000F7C20000}"/>
    <cellStyle name="Normal 2 3 5" xfId="48895" xr:uid="{00000000-0005-0000-0000-0000F8C20000}"/>
    <cellStyle name="Normal 2 4" xfId="3610" xr:uid="{00000000-0005-0000-0000-0000F9C20000}"/>
    <cellStyle name="Normal 2 4 2" xfId="45329" xr:uid="{00000000-0005-0000-0000-0000FAC20000}"/>
    <cellStyle name="Normal 2 4 3" xfId="26923" xr:uid="{00000000-0005-0000-0000-0000FBC20000}"/>
    <cellStyle name="Normal 2 4 4" xfId="52130" xr:uid="{00000000-0005-0000-0000-0000FCC20000}"/>
    <cellStyle name="Normal 2 5" xfId="29435" xr:uid="{00000000-0005-0000-0000-0000FDC20000}"/>
    <cellStyle name="Normal 2 6" xfId="7224" xr:uid="{00000000-0005-0000-0000-0000FEC20000}"/>
    <cellStyle name="Normal 2 7" xfId="42081" xr:uid="{00000000-0005-0000-0000-0000FFC20000}"/>
    <cellStyle name="Normal 2 8" xfId="7188" xr:uid="{00000000-0005-0000-0000-000000C30000}"/>
    <cellStyle name="Normal 2 9" xfId="48882" xr:uid="{00000000-0005-0000-0000-000001C30000}"/>
    <cellStyle name="Normal 21" xfId="56100" xr:uid="{00000000-0005-0000-0000-000002C30000}"/>
    <cellStyle name="Normal 3" xfId="57" xr:uid="{00000000-0005-0000-0000-000003C30000}"/>
    <cellStyle name="Normal 3 10" xfId="56036" xr:uid="{00000000-0005-0000-0000-000004C30000}"/>
    <cellStyle name="Normal 3 10 2" xfId="56139" xr:uid="{00000000-0005-0000-0000-000005C30000}"/>
    <cellStyle name="Normal 3 11" xfId="56119" xr:uid="{00000000-0005-0000-0000-000006C30000}"/>
    <cellStyle name="Normal 3 2" xfId="321" xr:uid="{00000000-0005-0000-0000-000007C30000}"/>
    <cellStyle name="Normal 3 2 2" xfId="23348" xr:uid="{00000000-0005-0000-0000-000008C30000}"/>
    <cellStyle name="Normal 3 2 3" xfId="42096" xr:uid="{00000000-0005-0000-0000-000009C30000}"/>
    <cellStyle name="Normal 3 2 4" xfId="7215" xr:uid="{00000000-0005-0000-0000-00000AC30000}"/>
    <cellStyle name="Normal 3 2 5" xfId="48897" xr:uid="{00000000-0005-0000-0000-00000BC30000}"/>
    <cellStyle name="Normal 3 3" xfId="322" xr:uid="{00000000-0005-0000-0000-00000CC30000}"/>
    <cellStyle name="Normal 3 3 2" xfId="26924" xr:uid="{00000000-0005-0000-0000-00000DC30000}"/>
    <cellStyle name="Normal 3 3 3" xfId="42097" xr:uid="{00000000-0005-0000-0000-00000EC30000}"/>
    <cellStyle name="Normal 3 3 4" xfId="7216" xr:uid="{00000000-0005-0000-0000-00000FC30000}"/>
    <cellStyle name="Normal 3 3 5" xfId="48898" xr:uid="{00000000-0005-0000-0000-000010C30000}"/>
    <cellStyle name="Normal 3 4" xfId="3611" xr:uid="{00000000-0005-0000-0000-000011C30000}"/>
    <cellStyle name="Normal 3 4 2" xfId="45330" xr:uid="{00000000-0005-0000-0000-000012C30000}"/>
    <cellStyle name="Normal 3 4 3" xfId="29436" xr:uid="{00000000-0005-0000-0000-000013C30000}"/>
    <cellStyle name="Normal 3 4 4" xfId="52131" xr:uid="{00000000-0005-0000-0000-000014C30000}"/>
    <cellStyle name="Normal 3 5" xfId="7226" xr:uid="{00000000-0005-0000-0000-000015C30000}"/>
    <cellStyle name="Normal 3 6" xfId="42095" xr:uid="{00000000-0005-0000-0000-000016C30000}"/>
    <cellStyle name="Normal 3 7" xfId="7214" xr:uid="{00000000-0005-0000-0000-000017C30000}"/>
    <cellStyle name="Normal 3 8" xfId="48896" xr:uid="{00000000-0005-0000-0000-000018C30000}"/>
    <cellStyle name="Normal 3 9" xfId="177" xr:uid="{00000000-0005-0000-0000-000019C30000}"/>
    <cellStyle name="Normal 4" xfId="323" xr:uid="{00000000-0005-0000-0000-00001AC30000}"/>
    <cellStyle name="Normal 4 2" xfId="56120" xr:uid="{00000000-0005-0000-0000-00001BC30000}"/>
    <cellStyle name="Normal 5" xfId="324" xr:uid="{00000000-0005-0000-0000-00001CC30000}"/>
    <cellStyle name="Normal 5 2" xfId="325" xr:uid="{00000000-0005-0000-0000-00001DC30000}"/>
    <cellStyle name="Normal 5 2 2" xfId="42099" xr:uid="{00000000-0005-0000-0000-00001EC30000}"/>
    <cellStyle name="Normal 5 2 3" xfId="7218" xr:uid="{00000000-0005-0000-0000-00001FC30000}"/>
    <cellStyle name="Normal 5 2 4" xfId="48900" xr:uid="{00000000-0005-0000-0000-000020C30000}"/>
    <cellStyle name="Normal 5 3" xfId="326" xr:uid="{00000000-0005-0000-0000-000021C30000}"/>
    <cellStyle name="Normal 5 3 2" xfId="42100" xr:uid="{00000000-0005-0000-0000-000022C30000}"/>
    <cellStyle name="Normal 5 3 3" xfId="7219" xr:uid="{00000000-0005-0000-0000-000023C30000}"/>
    <cellStyle name="Normal 5 3 4" xfId="48901" xr:uid="{00000000-0005-0000-0000-000024C30000}"/>
    <cellStyle name="Normal 5 4" xfId="42098" xr:uid="{00000000-0005-0000-0000-000025C30000}"/>
    <cellStyle name="Normal 5 5" xfId="7217" xr:uid="{00000000-0005-0000-0000-000026C30000}"/>
    <cellStyle name="Normal 5 6" xfId="48899" xr:uid="{00000000-0005-0000-0000-000027C30000}"/>
    <cellStyle name="Normale 2" xfId="58" xr:uid="{00000000-0005-0000-0000-000028C30000}"/>
    <cellStyle name="Normale 2 2" xfId="59" xr:uid="{00000000-0005-0000-0000-000029C30000}"/>
    <cellStyle name="Normale 2 9" xfId="327" xr:uid="{00000000-0005-0000-0000-00002AC30000}"/>
    <cellStyle name="Normale 2 9 2" xfId="328" xr:uid="{00000000-0005-0000-0000-00002BC30000}"/>
    <cellStyle name="Normale 2_DCF_Guidelines_Standard-Tables_Version-2009" xfId="178" xr:uid="{00000000-0005-0000-0000-00002CC30000}"/>
    <cellStyle name="Normale 2_DCF_Guidelines_Standard-Tables_Version-2009 2" xfId="60" xr:uid="{00000000-0005-0000-0000-00002DC30000}"/>
    <cellStyle name="Normale 3" xfId="61" xr:uid="{00000000-0005-0000-0000-00002EC30000}"/>
    <cellStyle name="Normale 3 2" xfId="62" xr:uid="{00000000-0005-0000-0000-00002FC30000}"/>
    <cellStyle name="Normale 3 2 2" xfId="329" xr:uid="{00000000-0005-0000-0000-000030C30000}"/>
    <cellStyle name="Normale 3 3" xfId="330" xr:uid="{00000000-0005-0000-0000-000031C30000}"/>
    <cellStyle name="Normale 3_Mappe2" xfId="179" xr:uid="{00000000-0005-0000-0000-000032C30000}"/>
    <cellStyle name="Normale 4" xfId="63" xr:uid="{00000000-0005-0000-0000-000033C30000}"/>
    <cellStyle name="Normale 4 2" xfId="180" xr:uid="{00000000-0005-0000-0000-000034C30000}"/>
    <cellStyle name="Normale 4 3" xfId="56037" xr:uid="{00000000-0005-0000-0000-000035C30000}"/>
    <cellStyle name="Normale 4 4" xfId="56121" xr:uid="{00000000-0005-0000-0000-000036C30000}"/>
    <cellStyle name="Normale_Guidelines_NP-Proposals_Standard-Tables_Version-2006_Final" xfId="181" xr:uid="{00000000-0005-0000-0000-000037C30000}"/>
    <cellStyle name="Notas" xfId="64" xr:uid="{00000000-0005-0000-0000-000038C30000}"/>
    <cellStyle name="Notas 2" xfId="21068" xr:uid="{00000000-0005-0000-0000-000039C30000}"/>
    <cellStyle name="Notas 3" xfId="25770" xr:uid="{00000000-0005-0000-0000-00003AC30000}"/>
    <cellStyle name="Notas 4" xfId="56122" xr:uid="{00000000-0005-0000-0000-00003BC30000}"/>
    <cellStyle name="Notas 5" xfId="56123" xr:uid="{00000000-0005-0000-0000-00003CC30000}"/>
    <cellStyle name="Notiz" xfId="65" xr:uid="{00000000-0005-0000-0000-00003DC30000}"/>
    <cellStyle name="Notiz 2" xfId="182" xr:uid="{00000000-0005-0000-0000-00003EC30000}"/>
    <cellStyle name="Notiz 2 10" xfId="7276" xr:uid="{00000000-0005-0000-0000-00003FC30000}"/>
    <cellStyle name="Notiz 2 11" xfId="48927" xr:uid="{00000000-0005-0000-0000-000040C30000}"/>
    <cellStyle name="Notiz 2 12" xfId="363" xr:uid="{00000000-0005-0000-0000-000041C30000}"/>
    <cellStyle name="Notiz 2 2" xfId="183" xr:uid="{00000000-0005-0000-0000-000042C30000}"/>
    <cellStyle name="Notiz 2 2 10" xfId="1531" xr:uid="{00000000-0005-0000-0000-000043C30000}"/>
    <cellStyle name="Notiz 2 2 2" xfId="184" xr:uid="{00000000-0005-0000-0000-000044C30000}"/>
    <cellStyle name="Notiz 2 2 2 2" xfId="25629" xr:uid="{00000000-0005-0000-0000-000045C30000}"/>
    <cellStyle name="Notiz 2 2 2 3" xfId="28133" xr:uid="{00000000-0005-0000-0000-000046C30000}"/>
    <cellStyle name="Notiz 2 2 2 4" xfId="30647" xr:uid="{00000000-0005-0000-0000-000047C30000}"/>
    <cellStyle name="Notiz 2 2 2 5" xfId="48514" xr:uid="{00000000-0005-0000-0000-000048C30000}"/>
    <cellStyle name="Notiz 2 2 2 6" xfId="19362" xr:uid="{00000000-0005-0000-0000-000049C30000}"/>
    <cellStyle name="Notiz 2 2 2 7" xfId="55315" xr:uid="{00000000-0005-0000-0000-00004AC30000}"/>
    <cellStyle name="Notiz 2 2 2 8" xfId="6833" xr:uid="{00000000-0005-0000-0000-00004BC30000}"/>
    <cellStyle name="Notiz 2 2 3" xfId="185" xr:uid="{00000000-0005-0000-0000-00004CC30000}"/>
    <cellStyle name="Notiz 2 2 3 2" xfId="24229" xr:uid="{00000000-0005-0000-0000-00004DC30000}"/>
    <cellStyle name="Notiz 2 2 3 3" xfId="27393" xr:uid="{00000000-0005-0000-0000-00004EC30000}"/>
    <cellStyle name="Notiz 2 2 3 4" xfId="29905" xr:uid="{00000000-0005-0000-0000-00004FC30000}"/>
    <cellStyle name="Notiz 2 2 3 5" xfId="46563" xr:uid="{00000000-0005-0000-0000-000050C30000}"/>
    <cellStyle name="Notiz 2 2 3 6" xfId="15650" xr:uid="{00000000-0005-0000-0000-000051C30000}"/>
    <cellStyle name="Notiz 2 2 3 7" xfId="53364" xr:uid="{00000000-0005-0000-0000-000052C30000}"/>
    <cellStyle name="Notiz 2 2 3 8" xfId="4856" xr:uid="{00000000-0005-0000-0000-000053C30000}"/>
    <cellStyle name="Notiz 2 2 4" xfId="21893" xr:uid="{00000000-0005-0000-0000-000054C30000}"/>
    <cellStyle name="Notiz 2 2 5" xfId="26182" xr:uid="{00000000-0005-0000-0000-000055C30000}"/>
    <cellStyle name="Notiz 2 2 6" xfId="28690" xr:uid="{00000000-0005-0000-0000-000056C30000}"/>
    <cellStyle name="Notiz 2 2 7" xfId="43275" xr:uid="{00000000-0005-0000-0000-000057C30000}"/>
    <cellStyle name="Notiz 2 2 8" xfId="9468" xr:uid="{00000000-0005-0000-0000-000058C30000}"/>
    <cellStyle name="Notiz 2 2 9" xfId="50076" xr:uid="{00000000-0005-0000-0000-000059C30000}"/>
    <cellStyle name="Notiz 2 3" xfId="186" xr:uid="{00000000-0005-0000-0000-00005AC30000}"/>
    <cellStyle name="Notiz 2 3 10" xfId="2986" xr:uid="{00000000-0005-0000-0000-00005BC30000}"/>
    <cellStyle name="Notiz 2 3 2" xfId="187" xr:uid="{00000000-0005-0000-0000-00005CC30000}"/>
    <cellStyle name="Notiz 2 3 2 2" xfId="25630" xr:uid="{00000000-0005-0000-0000-00005DC30000}"/>
    <cellStyle name="Notiz 2 3 2 3" xfId="28134" xr:uid="{00000000-0005-0000-0000-00005EC30000}"/>
    <cellStyle name="Notiz 2 3 2 4" xfId="30648" xr:uid="{00000000-0005-0000-0000-00005FC30000}"/>
    <cellStyle name="Notiz 2 3 2 5" xfId="48515" xr:uid="{00000000-0005-0000-0000-000060C30000}"/>
    <cellStyle name="Notiz 2 3 2 6" xfId="19363" xr:uid="{00000000-0005-0000-0000-000061C30000}"/>
    <cellStyle name="Notiz 2 3 2 7" xfId="55316" xr:uid="{00000000-0005-0000-0000-000062C30000}"/>
    <cellStyle name="Notiz 2 3 2 8" xfId="6834" xr:uid="{00000000-0005-0000-0000-000063C30000}"/>
    <cellStyle name="Notiz 2 3 3" xfId="188" xr:uid="{00000000-0005-0000-0000-000064C30000}"/>
    <cellStyle name="Notiz 2 3 3 2" xfId="25256" xr:uid="{00000000-0005-0000-0000-000065C30000}"/>
    <cellStyle name="Notiz 2 3 3 3" xfId="27940" xr:uid="{00000000-0005-0000-0000-000066C30000}"/>
    <cellStyle name="Notiz 2 3 3 4" xfId="30453" xr:uid="{00000000-0005-0000-0000-000067C30000}"/>
    <cellStyle name="Notiz 2 3 3 5" xfId="47992" xr:uid="{00000000-0005-0000-0000-000068C30000}"/>
    <cellStyle name="Notiz 2 3 3 6" xfId="18356" xr:uid="{00000000-0005-0000-0000-000069C30000}"/>
    <cellStyle name="Notiz 2 3 3 7" xfId="54793" xr:uid="{00000000-0005-0000-0000-00006AC30000}"/>
    <cellStyle name="Notiz 2 3 3 8" xfId="6304" xr:uid="{00000000-0005-0000-0000-00006BC30000}"/>
    <cellStyle name="Notiz 2 3 4" xfId="22923" xr:uid="{00000000-0005-0000-0000-00006CC30000}"/>
    <cellStyle name="Notiz 2 3 5" xfId="26729" xr:uid="{00000000-0005-0000-0000-00006DC30000}"/>
    <cellStyle name="Notiz 2 3 6" xfId="29240" xr:uid="{00000000-0005-0000-0000-00006EC30000}"/>
    <cellStyle name="Notiz 2 3 7" xfId="44711" xr:uid="{00000000-0005-0000-0000-00006FC30000}"/>
    <cellStyle name="Notiz 2 3 8" xfId="12148" xr:uid="{00000000-0005-0000-0000-000070C30000}"/>
    <cellStyle name="Notiz 2 3 9" xfId="51512" xr:uid="{00000000-0005-0000-0000-000071C30000}"/>
    <cellStyle name="Notiz 2 4" xfId="189" xr:uid="{00000000-0005-0000-0000-000072C30000}"/>
    <cellStyle name="Notiz 2 4 2" xfId="25628" xr:uid="{00000000-0005-0000-0000-000073C30000}"/>
    <cellStyle name="Notiz 2 4 3" xfId="28132" xr:uid="{00000000-0005-0000-0000-000074C30000}"/>
    <cellStyle name="Notiz 2 4 4" xfId="30646" xr:uid="{00000000-0005-0000-0000-000075C30000}"/>
    <cellStyle name="Notiz 2 4 5" xfId="48513" xr:uid="{00000000-0005-0000-0000-000076C30000}"/>
    <cellStyle name="Notiz 2 4 6" xfId="19361" xr:uid="{00000000-0005-0000-0000-000077C30000}"/>
    <cellStyle name="Notiz 2 4 7" xfId="55314" xr:uid="{00000000-0005-0000-0000-000078C30000}"/>
    <cellStyle name="Notiz 2 4 8" xfId="6832" xr:uid="{00000000-0005-0000-0000-000079C30000}"/>
    <cellStyle name="Notiz 2 5" xfId="190" xr:uid="{00000000-0005-0000-0000-00007AC30000}"/>
    <cellStyle name="Notiz 2 5 2" xfId="23417" xr:uid="{00000000-0005-0000-0000-00007BC30000}"/>
    <cellStyle name="Notiz 2 5 3" xfId="26976" xr:uid="{00000000-0005-0000-0000-00007CC30000}"/>
    <cellStyle name="Notiz 2 5 4" xfId="29488" xr:uid="{00000000-0005-0000-0000-00007DC30000}"/>
    <cellStyle name="Notiz 2 5 5" xfId="45414" xr:uid="{00000000-0005-0000-0000-00007EC30000}"/>
    <cellStyle name="Notiz 2 5 6" xfId="13370" xr:uid="{00000000-0005-0000-0000-00007FC30000}"/>
    <cellStyle name="Notiz 2 5 7" xfId="52215" xr:uid="{00000000-0005-0000-0000-000080C30000}"/>
    <cellStyle name="Notiz 2 5 8" xfId="3692" xr:uid="{00000000-0005-0000-0000-000081C30000}"/>
    <cellStyle name="Notiz 2 6" xfId="21085" xr:uid="{00000000-0005-0000-0000-000082C30000}"/>
    <cellStyle name="Notiz 2 7" xfId="25777" xr:uid="{00000000-0005-0000-0000-000083C30000}"/>
    <cellStyle name="Notiz 2 8" xfId="28268" xr:uid="{00000000-0005-0000-0000-000084C30000}"/>
    <cellStyle name="Notiz 2 9" xfId="42126" xr:uid="{00000000-0005-0000-0000-000085C30000}"/>
    <cellStyle name="Notiz 3" xfId="42077" xr:uid="{00000000-0005-0000-0000-000086C30000}"/>
    <cellStyle name="Notiz 4" xfId="56124" xr:uid="{00000000-0005-0000-0000-000087C30000}"/>
    <cellStyle name="Notiz 5" xfId="56125" xr:uid="{00000000-0005-0000-0000-000088C30000}"/>
    <cellStyle name="Percent 2" xfId="331" xr:uid="{00000000-0005-0000-0000-000089C30000}"/>
    <cellStyle name="Percentuale 2" xfId="191" xr:uid="{00000000-0005-0000-0000-00008AC30000}"/>
    <cellStyle name="Percentuale 2 2" xfId="192" xr:uid="{00000000-0005-0000-0000-00008BC30000}"/>
    <cellStyle name="Prozent" xfId="56098" builtinId="5"/>
    <cellStyle name="Prozent 2" xfId="193" xr:uid="{00000000-0005-0000-0000-00008DC30000}"/>
    <cellStyle name="Salida" xfId="66" xr:uid="{00000000-0005-0000-0000-00008EC30000}"/>
    <cellStyle name="Salida 2" xfId="21069" xr:uid="{00000000-0005-0000-0000-00008FC30000}"/>
    <cellStyle name="Salida 3" xfId="25771" xr:uid="{00000000-0005-0000-0000-000090C30000}"/>
    <cellStyle name="Salida 4" xfId="7239" xr:uid="{00000000-0005-0000-0000-000091C30000}"/>
    <cellStyle name="Salida 5" xfId="56126" xr:uid="{00000000-0005-0000-0000-000092C30000}"/>
    <cellStyle name="Salida 6" xfId="56127" xr:uid="{00000000-0005-0000-0000-000093C30000}"/>
    <cellStyle name="Schlecht 2" xfId="194" hidden="1" xr:uid="{00000000-0005-0000-0000-000094C30000}"/>
    <cellStyle name="Schlecht 2" xfId="412" hidden="1" xr:uid="{00000000-0005-0000-0000-000095C30000}"/>
    <cellStyle name="Schlecht 2" xfId="435" hidden="1" xr:uid="{00000000-0005-0000-0000-000096C30000}"/>
    <cellStyle name="Schlecht 2" xfId="469" hidden="1" xr:uid="{00000000-0005-0000-0000-000097C30000}"/>
    <cellStyle name="Schlecht 2" xfId="490" hidden="1" xr:uid="{00000000-0005-0000-0000-000098C30000}"/>
    <cellStyle name="Schlecht 2" xfId="515" hidden="1" xr:uid="{00000000-0005-0000-0000-000099C30000}"/>
    <cellStyle name="Schlecht 2" xfId="590" hidden="1" xr:uid="{00000000-0005-0000-0000-00009AC30000}"/>
    <cellStyle name="Schlecht 2" xfId="635" hidden="1" xr:uid="{00000000-0005-0000-0000-00009BC30000}"/>
    <cellStyle name="Schlecht 2" xfId="649" hidden="1" xr:uid="{00000000-0005-0000-0000-00009CC30000}"/>
    <cellStyle name="Schlecht 2" xfId="683" hidden="1" xr:uid="{00000000-0005-0000-0000-00009DC30000}"/>
    <cellStyle name="Schlecht 2" xfId="702" hidden="1" xr:uid="{00000000-0005-0000-0000-00009EC30000}"/>
    <cellStyle name="Schlecht 2" xfId="747" hidden="1" xr:uid="{00000000-0005-0000-0000-00009FC30000}"/>
    <cellStyle name="Schlecht 2" xfId="772" hidden="1" xr:uid="{00000000-0005-0000-0000-0000A0C30000}"/>
    <cellStyle name="Schlecht 2" xfId="803" hidden="1" xr:uid="{00000000-0005-0000-0000-0000A1C30000}"/>
    <cellStyle name="Schlecht 2" xfId="829" hidden="1" xr:uid="{00000000-0005-0000-0000-0000A2C30000}"/>
    <cellStyle name="Schlecht 2" xfId="855" hidden="1" xr:uid="{00000000-0005-0000-0000-0000A3C30000}"/>
    <cellStyle name="Schlecht 2" xfId="885" hidden="1" xr:uid="{00000000-0005-0000-0000-0000A4C30000}"/>
    <cellStyle name="Schlecht 2" xfId="910" hidden="1" xr:uid="{00000000-0005-0000-0000-0000A5C30000}"/>
    <cellStyle name="Schlecht 2" xfId="937" hidden="1" xr:uid="{00000000-0005-0000-0000-0000A6C30000}"/>
    <cellStyle name="Schlecht 2" xfId="963" hidden="1" xr:uid="{00000000-0005-0000-0000-0000A7C30000}"/>
    <cellStyle name="Schlecht 2" xfId="352" hidden="1" xr:uid="{00000000-0005-0000-0000-0000A8C30000}"/>
    <cellStyle name="Schlecht 2" xfId="1013" hidden="1" xr:uid="{00000000-0005-0000-0000-0000A9C30000}"/>
    <cellStyle name="Schlecht 2" xfId="1044" hidden="1" xr:uid="{00000000-0005-0000-0000-0000AAC30000}"/>
    <cellStyle name="Schlecht 2" xfId="1070" hidden="1" xr:uid="{00000000-0005-0000-0000-0000ABC30000}"/>
    <cellStyle name="Schlecht 2" xfId="1103" hidden="1" xr:uid="{00000000-0005-0000-0000-0000ACC30000}"/>
    <cellStyle name="Schlecht 2" xfId="1129" hidden="1" xr:uid="{00000000-0005-0000-0000-0000ADC30000}"/>
    <cellStyle name="Schlecht 2" xfId="1155" hidden="1" xr:uid="{00000000-0005-0000-0000-0000AEC30000}"/>
    <cellStyle name="Schlecht 2" xfId="1179" hidden="1" xr:uid="{00000000-0005-0000-0000-0000AFC30000}"/>
    <cellStyle name="Schlecht 2" xfId="1207" hidden="1" xr:uid="{00000000-0005-0000-0000-0000B0C30000}"/>
    <cellStyle name="Schlecht 2" xfId="1227" hidden="1" xr:uid="{00000000-0005-0000-0000-0000B1C30000}"/>
    <cellStyle name="Schlecht 2" xfId="346" hidden="1" xr:uid="{00000000-0005-0000-0000-0000B2C30000}"/>
    <cellStyle name="Schlecht 2" xfId="1272" hidden="1" xr:uid="{00000000-0005-0000-0000-0000B3C30000}"/>
    <cellStyle name="Schlecht 2" xfId="1304" hidden="1" xr:uid="{00000000-0005-0000-0000-0000B4C30000}"/>
    <cellStyle name="Schlecht 2" xfId="1329" hidden="1" xr:uid="{00000000-0005-0000-0000-0000B5C30000}"/>
    <cellStyle name="Schlecht 2" xfId="1363" hidden="1" xr:uid="{00000000-0005-0000-0000-0000B6C30000}"/>
    <cellStyle name="Schlecht 2" xfId="1384" hidden="1" xr:uid="{00000000-0005-0000-0000-0000B7C30000}"/>
    <cellStyle name="Schlecht 2" xfId="1419" hidden="1" xr:uid="{00000000-0005-0000-0000-0000B8C30000}"/>
    <cellStyle name="Schlecht 2" xfId="1444" hidden="1" xr:uid="{00000000-0005-0000-0000-0000B9C30000}"/>
    <cellStyle name="Schlecht 2" xfId="1469" hidden="1" xr:uid="{00000000-0005-0000-0000-0000BAC30000}"/>
    <cellStyle name="Schlecht 2" xfId="1496" hidden="1" xr:uid="{00000000-0005-0000-0000-0000BBC30000}"/>
    <cellStyle name="Schlecht 2" xfId="1532" hidden="1" xr:uid="{00000000-0005-0000-0000-0000BCC30000}"/>
    <cellStyle name="Schlecht 2" xfId="1559" hidden="1" xr:uid="{00000000-0005-0000-0000-0000BDC30000}"/>
    <cellStyle name="Schlecht 2" xfId="1607" hidden="1" xr:uid="{00000000-0005-0000-0000-0000BEC30000}"/>
    <cellStyle name="Schlecht 2" xfId="1619" hidden="1" xr:uid="{00000000-0005-0000-0000-0000BFC30000}"/>
    <cellStyle name="Schlecht 2" xfId="1667" hidden="1" xr:uid="{00000000-0005-0000-0000-0000C0C30000}"/>
    <cellStyle name="Schlecht 2" xfId="1679" hidden="1" xr:uid="{00000000-0005-0000-0000-0000C1C30000}"/>
    <cellStyle name="Schlecht 2" xfId="1711" hidden="1" xr:uid="{00000000-0005-0000-0000-0000C2C30000}"/>
    <cellStyle name="Schlecht 2" xfId="1740" hidden="1" xr:uid="{00000000-0005-0000-0000-0000C3C30000}"/>
    <cellStyle name="Schlecht 2" xfId="1762" hidden="1" xr:uid="{00000000-0005-0000-0000-0000C4C30000}"/>
    <cellStyle name="Schlecht 2" xfId="1804" hidden="1" xr:uid="{00000000-0005-0000-0000-0000C5C30000}"/>
    <cellStyle name="Schlecht 2" xfId="1824" hidden="1" xr:uid="{00000000-0005-0000-0000-0000C6C30000}"/>
    <cellStyle name="Schlecht 2" xfId="1863" hidden="1" xr:uid="{00000000-0005-0000-0000-0000C7C30000}"/>
    <cellStyle name="Schlecht 2" xfId="1887" hidden="1" xr:uid="{00000000-0005-0000-0000-0000C8C30000}"/>
    <cellStyle name="Schlecht 2" xfId="1922" hidden="1" xr:uid="{00000000-0005-0000-0000-0000C9C30000}"/>
    <cellStyle name="Schlecht 2" xfId="1946" hidden="1" xr:uid="{00000000-0005-0000-0000-0000CAC30000}"/>
    <cellStyle name="Schlecht 2" xfId="1981" hidden="1" xr:uid="{00000000-0005-0000-0000-0000CBC30000}"/>
    <cellStyle name="Schlecht 2" xfId="2004" hidden="1" xr:uid="{00000000-0005-0000-0000-0000CCC30000}"/>
    <cellStyle name="Schlecht 2" xfId="2035" hidden="1" xr:uid="{00000000-0005-0000-0000-0000CDC30000}"/>
    <cellStyle name="Schlecht 2" xfId="2058" hidden="1" xr:uid="{00000000-0005-0000-0000-0000CEC30000}"/>
    <cellStyle name="Schlecht 2" xfId="2084" hidden="1" xr:uid="{00000000-0005-0000-0000-0000CFC30000}"/>
    <cellStyle name="Schlecht 2" xfId="1513" hidden="1" xr:uid="{00000000-0005-0000-0000-0000D0C30000}"/>
    <cellStyle name="Schlecht 2" xfId="2130" hidden="1" xr:uid="{00000000-0005-0000-0000-0000D1C30000}"/>
    <cellStyle name="Schlecht 2" xfId="2168" hidden="1" xr:uid="{00000000-0005-0000-0000-0000D2C30000}"/>
    <cellStyle name="Schlecht 2" xfId="2195" hidden="1" xr:uid="{00000000-0005-0000-0000-0000D3C30000}"/>
    <cellStyle name="Schlecht 2" xfId="2224" hidden="1" xr:uid="{00000000-0005-0000-0000-0000D4C30000}"/>
    <cellStyle name="Schlecht 2" xfId="2247" hidden="1" xr:uid="{00000000-0005-0000-0000-0000D5C30000}"/>
    <cellStyle name="Schlecht 2" xfId="2278" hidden="1" xr:uid="{00000000-0005-0000-0000-0000D6C30000}"/>
    <cellStyle name="Schlecht 2" xfId="2302" hidden="1" xr:uid="{00000000-0005-0000-0000-0000D7C30000}"/>
    <cellStyle name="Schlecht 2" xfId="2333" hidden="1" xr:uid="{00000000-0005-0000-0000-0000D8C30000}"/>
    <cellStyle name="Schlecht 2" xfId="2360" hidden="1" xr:uid="{00000000-0005-0000-0000-0000D9C30000}"/>
    <cellStyle name="Schlecht 2" xfId="1530" hidden="1" xr:uid="{00000000-0005-0000-0000-0000DAC30000}"/>
    <cellStyle name="Schlecht 2" xfId="2399" hidden="1" xr:uid="{00000000-0005-0000-0000-0000DBC30000}"/>
    <cellStyle name="Schlecht 2" xfId="2430" hidden="1" xr:uid="{00000000-0005-0000-0000-0000DCC30000}"/>
    <cellStyle name="Schlecht 2" xfId="2458" hidden="1" xr:uid="{00000000-0005-0000-0000-0000DDC30000}"/>
    <cellStyle name="Schlecht 2" xfId="2484" hidden="1" xr:uid="{00000000-0005-0000-0000-0000DEC30000}"/>
    <cellStyle name="Schlecht 2" xfId="2510" hidden="1" xr:uid="{00000000-0005-0000-0000-0000DFC30000}"/>
    <cellStyle name="Schlecht 2" xfId="2535" hidden="1" xr:uid="{00000000-0005-0000-0000-0000E0C30000}"/>
    <cellStyle name="Schlecht 2" xfId="2569" hidden="1" xr:uid="{00000000-0005-0000-0000-0000E1C30000}"/>
    <cellStyle name="Schlecht 2" xfId="2590" hidden="1" xr:uid="{00000000-0005-0000-0000-0000E2C30000}"/>
    <cellStyle name="Schlecht 2" xfId="2624" hidden="1" xr:uid="{00000000-0005-0000-0000-0000E3C30000}"/>
    <cellStyle name="Schlecht 2" xfId="2646" hidden="1" xr:uid="{00000000-0005-0000-0000-0000E4C30000}"/>
    <cellStyle name="Schlecht 2" xfId="2680" hidden="1" xr:uid="{00000000-0005-0000-0000-0000E5C30000}"/>
    <cellStyle name="Schlecht 2" xfId="2702" hidden="1" xr:uid="{00000000-0005-0000-0000-0000E6C30000}"/>
    <cellStyle name="Schlecht 2" xfId="2741" hidden="1" xr:uid="{00000000-0005-0000-0000-0000E7C30000}"/>
    <cellStyle name="Schlecht 2" xfId="2762" hidden="1" xr:uid="{00000000-0005-0000-0000-0000E8C30000}"/>
    <cellStyle name="Schlecht 2" xfId="2792" hidden="1" xr:uid="{00000000-0005-0000-0000-0000E9C30000}"/>
    <cellStyle name="Schlecht 2" xfId="2813" hidden="1" xr:uid="{00000000-0005-0000-0000-0000EAC30000}"/>
    <cellStyle name="Schlecht 2" xfId="2846" hidden="1" xr:uid="{00000000-0005-0000-0000-0000EBC30000}"/>
    <cellStyle name="Schlecht 2" xfId="2863" hidden="1" xr:uid="{00000000-0005-0000-0000-0000ECC30000}"/>
    <cellStyle name="Schlecht 2" xfId="2896" hidden="1" xr:uid="{00000000-0005-0000-0000-0000EDC30000}"/>
    <cellStyle name="Schlecht 2" xfId="2921" hidden="1" xr:uid="{00000000-0005-0000-0000-0000EEC30000}"/>
    <cellStyle name="Schlecht 2" xfId="2916" hidden="1" xr:uid="{00000000-0005-0000-0000-0000EFC30000}"/>
    <cellStyle name="Schlecht 2" xfId="2988" hidden="1" xr:uid="{00000000-0005-0000-0000-0000F0C30000}"/>
    <cellStyle name="Schlecht 2" xfId="3020" hidden="1" xr:uid="{00000000-0005-0000-0000-0000F1C30000}"/>
    <cellStyle name="Schlecht 2" xfId="3058" hidden="1" xr:uid="{00000000-0005-0000-0000-0000F2C30000}"/>
    <cellStyle name="Schlecht 2" xfId="3080" hidden="1" xr:uid="{00000000-0005-0000-0000-0000F3C30000}"/>
    <cellStyle name="Schlecht 2" xfId="3113" hidden="1" xr:uid="{00000000-0005-0000-0000-0000F4C30000}"/>
    <cellStyle name="Schlecht 2" xfId="3138" hidden="1" xr:uid="{00000000-0005-0000-0000-0000F5C30000}"/>
    <cellStyle name="Schlecht 2" xfId="3174" hidden="1" xr:uid="{00000000-0005-0000-0000-0000F6C30000}"/>
    <cellStyle name="Schlecht 2" xfId="3197" hidden="1" xr:uid="{00000000-0005-0000-0000-0000F7C30000}"/>
    <cellStyle name="Schlecht 2" xfId="3220" hidden="1" xr:uid="{00000000-0005-0000-0000-0000F8C30000}"/>
    <cellStyle name="Schlecht 2" xfId="3260" hidden="1" xr:uid="{00000000-0005-0000-0000-0000F9C30000}"/>
    <cellStyle name="Schlecht 2" xfId="3277" hidden="1" xr:uid="{00000000-0005-0000-0000-0000FAC30000}"/>
    <cellStyle name="Schlecht 2" xfId="3303" hidden="1" xr:uid="{00000000-0005-0000-0000-0000FBC30000}"/>
    <cellStyle name="Schlecht 2" xfId="3364" hidden="1" xr:uid="{00000000-0005-0000-0000-0000FCC30000}"/>
    <cellStyle name="Schlecht 2" xfId="3389" hidden="1" xr:uid="{00000000-0005-0000-0000-0000FDC30000}"/>
    <cellStyle name="Schlecht 2" xfId="3426" hidden="1" xr:uid="{00000000-0005-0000-0000-0000FEC30000}"/>
    <cellStyle name="Schlecht 2" xfId="3456" hidden="1" xr:uid="{00000000-0005-0000-0000-0000FFC30000}"/>
    <cellStyle name="Schlecht 2" xfId="3485" hidden="1" xr:uid="{00000000-0005-0000-0000-000000C40000}"/>
    <cellStyle name="Schlecht 2" xfId="3522" hidden="1" xr:uid="{00000000-0005-0000-0000-000001C40000}"/>
    <cellStyle name="Schlecht 2" xfId="3568" hidden="1" xr:uid="{00000000-0005-0000-0000-000002C40000}"/>
    <cellStyle name="Schlecht 2" xfId="3601" hidden="1" xr:uid="{00000000-0005-0000-0000-000003C40000}"/>
    <cellStyle name="Schlecht 2" xfId="3625" hidden="1" xr:uid="{00000000-0005-0000-0000-000004C40000}"/>
    <cellStyle name="Schlecht 2" xfId="3696" hidden="1" xr:uid="{00000000-0005-0000-0000-000005C40000}"/>
    <cellStyle name="Schlecht 2" xfId="3728" hidden="1" xr:uid="{00000000-0005-0000-0000-000006C40000}"/>
    <cellStyle name="Schlecht 2" xfId="3760" hidden="1" xr:uid="{00000000-0005-0000-0000-000007C40000}"/>
    <cellStyle name="Schlecht 2" xfId="3785" hidden="1" xr:uid="{00000000-0005-0000-0000-000008C40000}"/>
    <cellStyle name="Schlecht 2" xfId="3819" hidden="1" xr:uid="{00000000-0005-0000-0000-000009C40000}"/>
    <cellStyle name="Schlecht 2" xfId="3844" hidden="1" xr:uid="{00000000-0005-0000-0000-00000AC40000}"/>
    <cellStyle name="Schlecht 2" xfId="3878" hidden="1" xr:uid="{00000000-0005-0000-0000-00000BC40000}"/>
    <cellStyle name="Schlecht 2" xfId="3896" hidden="1" xr:uid="{00000000-0005-0000-0000-00000CC40000}"/>
    <cellStyle name="Schlecht 2" xfId="3929" hidden="1" xr:uid="{00000000-0005-0000-0000-00000DC40000}"/>
    <cellStyle name="Schlecht 2" xfId="3947" hidden="1" xr:uid="{00000000-0005-0000-0000-00000EC40000}"/>
    <cellStyle name="Schlecht 2" xfId="3981" hidden="1" xr:uid="{00000000-0005-0000-0000-00000FC40000}"/>
    <cellStyle name="Schlecht 2" xfId="4007" hidden="1" xr:uid="{00000000-0005-0000-0000-000010C40000}"/>
    <cellStyle name="Schlecht 2" xfId="4045" hidden="1" xr:uid="{00000000-0005-0000-0000-000011C40000}"/>
    <cellStyle name="Schlecht 2" xfId="4090" hidden="1" xr:uid="{00000000-0005-0000-0000-000012C40000}"/>
    <cellStyle name="Schlecht 2" xfId="4126" hidden="1" xr:uid="{00000000-0005-0000-0000-000013C40000}"/>
    <cellStyle name="Schlecht 2" xfId="4153" hidden="1" xr:uid="{00000000-0005-0000-0000-000014C40000}"/>
    <cellStyle name="Schlecht 2" xfId="4180" hidden="1" xr:uid="{00000000-0005-0000-0000-000015C40000}"/>
    <cellStyle name="Schlecht 2" xfId="4212" hidden="1" xr:uid="{00000000-0005-0000-0000-000016C40000}"/>
    <cellStyle name="Schlecht 2" xfId="4233" hidden="1" xr:uid="{00000000-0005-0000-0000-000017C40000}"/>
    <cellStyle name="Schlecht 2" xfId="4260" hidden="1" xr:uid="{00000000-0005-0000-0000-000018C40000}"/>
    <cellStyle name="Schlecht 2" xfId="3676" hidden="1" xr:uid="{00000000-0005-0000-0000-000019C40000}"/>
    <cellStyle name="Schlecht 2" xfId="4336" hidden="1" xr:uid="{00000000-0005-0000-0000-00001AC40000}"/>
    <cellStyle name="Schlecht 2" xfId="4364" hidden="1" xr:uid="{00000000-0005-0000-0000-00001BC40000}"/>
    <cellStyle name="Schlecht 2" xfId="4391" hidden="1" xr:uid="{00000000-0005-0000-0000-00001CC40000}"/>
    <cellStyle name="Schlecht 2" xfId="4418" hidden="1" xr:uid="{00000000-0005-0000-0000-00001DC40000}"/>
    <cellStyle name="Schlecht 2" xfId="4448" hidden="1" xr:uid="{00000000-0005-0000-0000-00001EC40000}"/>
    <cellStyle name="Schlecht 2" xfId="4474" hidden="1" xr:uid="{00000000-0005-0000-0000-00001FC40000}"/>
    <cellStyle name="Schlecht 2" xfId="4504" hidden="1" xr:uid="{00000000-0005-0000-0000-000020C40000}"/>
    <cellStyle name="Schlecht 2" xfId="4532" hidden="1" xr:uid="{00000000-0005-0000-0000-000021C40000}"/>
    <cellStyle name="Schlecht 2" xfId="4557" hidden="1" xr:uid="{00000000-0005-0000-0000-000022C40000}"/>
    <cellStyle name="Schlecht 2" xfId="3662" hidden="1" xr:uid="{00000000-0005-0000-0000-000023C40000}"/>
    <cellStyle name="Schlecht 2" xfId="4605" hidden="1" xr:uid="{00000000-0005-0000-0000-000024C40000}"/>
    <cellStyle name="Schlecht 2" xfId="4628" hidden="1" xr:uid="{00000000-0005-0000-0000-000025C40000}"/>
    <cellStyle name="Schlecht 2" xfId="4659" hidden="1" xr:uid="{00000000-0005-0000-0000-000026C40000}"/>
    <cellStyle name="Schlecht 2" xfId="4682" hidden="1" xr:uid="{00000000-0005-0000-0000-000027C40000}"/>
    <cellStyle name="Schlecht 2" xfId="4718" hidden="1" xr:uid="{00000000-0005-0000-0000-000028C40000}"/>
    <cellStyle name="Schlecht 2" xfId="4734" hidden="1" xr:uid="{00000000-0005-0000-0000-000029C40000}"/>
    <cellStyle name="Schlecht 2" xfId="4764" hidden="1" xr:uid="{00000000-0005-0000-0000-00002AC40000}"/>
    <cellStyle name="Schlecht 2" xfId="4787" hidden="1" xr:uid="{00000000-0005-0000-0000-00002BC40000}"/>
    <cellStyle name="Schlecht 2" xfId="4820" hidden="1" xr:uid="{00000000-0005-0000-0000-00002CC40000}"/>
    <cellStyle name="Schlecht 2" xfId="4857" hidden="1" xr:uid="{00000000-0005-0000-0000-00002DC40000}"/>
    <cellStyle name="Schlecht 2" xfId="4904" hidden="1" xr:uid="{00000000-0005-0000-0000-00002EC40000}"/>
    <cellStyle name="Schlecht 2" xfId="4922" hidden="1" xr:uid="{00000000-0005-0000-0000-00002FC40000}"/>
    <cellStyle name="Schlecht 2" xfId="4955" hidden="1" xr:uid="{00000000-0005-0000-0000-000030C40000}"/>
    <cellStyle name="Schlecht 2" xfId="4978" hidden="1" xr:uid="{00000000-0005-0000-0000-000031C40000}"/>
    <cellStyle name="Schlecht 2" xfId="5003" hidden="1" xr:uid="{00000000-0005-0000-0000-000032C40000}"/>
    <cellStyle name="Schlecht 2" xfId="5025" hidden="1" xr:uid="{00000000-0005-0000-0000-000033C40000}"/>
    <cellStyle name="Schlecht 2" xfId="5061" hidden="1" xr:uid="{00000000-0005-0000-0000-000034C40000}"/>
    <cellStyle name="Schlecht 2" xfId="5084" hidden="1" xr:uid="{00000000-0005-0000-0000-000035C40000}"/>
    <cellStyle name="Schlecht 2" xfId="5114" hidden="1" xr:uid="{00000000-0005-0000-0000-000036C40000}"/>
    <cellStyle name="Schlecht 2" xfId="5140" hidden="1" xr:uid="{00000000-0005-0000-0000-000037C40000}"/>
    <cellStyle name="Schlecht 2" xfId="5178" hidden="1" xr:uid="{00000000-0005-0000-0000-000038C40000}"/>
    <cellStyle name="Schlecht 2" xfId="5208" hidden="1" xr:uid="{00000000-0005-0000-0000-000039C40000}"/>
    <cellStyle name="Schlecht 2" xfId="5237" hidden="1" xr:uid="{00000000-0005-0000-0000-00003AC40000}"/>
    <cellStyle name="Schlecht 2" xfId="5260" hidden="1" xr:uid="{00000000-0005-0000-0000-00003BC40000}"/>
    <cellStyle name="Schlecht 2" xfId="5285" hidden="1" xr:uid="{00000000-0005-0000-0000-00003CC40000}"/>
    <cellStyle name="Schlecht 2" xfId="5319" hidden="1" xr:uid="{00000000-0005-0000-0000-00003DC40000}"/>
    <cellStyle name="Schlecht 2" xfId="5340" hidden="1" xr:uid="{00000000-0005-0000-0000-00003EC40000}"/>
    <cellStyle name="Schlecht 2" xfId="5378" hidden="1" xr:uid="{00000000-0005-0000-0000-00003FC40000}"/>
    <cellStyle name="Schlecht 2" xfId="5396" hidden="1" xr:uid="{00000000-0005-0000-0000-000040C40000}"/>
    <cellStyle name="Schlecht 2" xfId="4841" hidden="1" xr:uid="{00000000-0005-0000-0000-000041C40000}"/>
    <cellStyle name="Schlecht 2" xfId="5449" hidden="1" xr:uid="{00000000-0005-0000-0000-000042C40000}"/>
    <cellStyle name="Schlecht 2" xfId="5477" hidden="1" xr:uid="{00000000-0005-0000-0000-000043C40000}"/>
    <cellStyle name="Schlecht 2" xfId="5504" hidden="1" xr:uid="{00000000-0005-0000-0000-000044C40000}"/>
    <cellStyle name="Schlecht 2" xfId="5537" hidden="1" xr:uid="{00000000-0005-0000-0000-000045C40000}"/>
    <cellStyle name="Schlecht 2" xfId="5555" hidden="1" xr:uid="{00000000-0005-0000-0000-000046C40000}"/>
    <cellStyle name="Schlecht 2" xfId="5586" hidden="1" xr:uid="{00000000-0005-0000-0000-000047C40000}"/>
    <cellStyle name="Schlecht 2" xfId="5620" hidden="1" xr:uid="{00000000-0005-0000-0000-000048C40000}"/>
    <cellStyle name="Schlecht 2" xfId="5647" hidden="1" xr:uid="{00000000-0005-0000-0000-000049C40000}"/>
    <cellStyle name="Schlecht 2" xfId="5674" hidden="1" xr:uid="{00000000-0005-0000-0000-00004AC40000}"/>
    <cellStyle name="Schlecht 2" xfId="4854" hidden="1" xr:uid="{00000000-0005-0000-0000-00004BC40000}"/>
    <cellStyle name="Schlecht 2" xfId="5716" hidden="1" xr:uid="{00000000-0005-0000-0000-00004CC40000}"/>
    <cellStyle name="Schlecht 2" xfId="5753" hidden="1" xr:uid="{00000000-0005-0000-0000-00004DC40000}"/>
    <cellStyle name="Schlecht 2" xfId="5775" hidden="1" xr:uid="{00000000-0005-0000-0000-00004EC40000}"/>
    <cellStyle name="Schlecht 2" xfId="5804" hidden="1" xr:uid="{00000000-0005-0000-0000-00004FC40000}"/>
    <cellStyle name="Schlecht 2" xfId="5834" hidden="1" xr:uid="{00000000-0005-0000-0000-000050C40000}"/>
    <cellStyle name="Schlecht 2" xfId="5858" hidden="1" xr:uid="{00000000-0005-0000-0000-000051C40000}"/>
    <cellStyle name="Schlecht 2" xfId="5889" hidden="1" xr:uid="{00000000-0005-0000-0000-000052C40000}"/>
    <cellStyle name="Schlecht 2" xfId="5910" hidden="1" xr:uid="{00000000-0005-0000-0000-000053C40000}"/>
    <cellStyle name="Schlecht 2" xfId="5934" hidden="1" xr:uid="{00000000-0005-0000-0000-000054C40000}"/>
    <cellStyle name="Schlecht 2" xfId="5969" hidden="1" xr:uid="{00000000-0005-0000-0000-000055C40000}"/>
    <cellStyle name="Schlecht 2" xfId="5997" hidden="1" xr:uid="{00000000-0005-0000-0000-000056C40000}"/>
    <cellStyle name="Schlecht 2" xfId="6028" hidden="1" xr:uid="{00000000-0005-0000-0000-000057C40000}"/>
    <cellStyle name="Schlecht 2" xfId="6056" hidden="1" xr:uid="{00000000-0005-0000-0000-000058C40000}"/>
    <cellStyle name="Schlecht 2" xfId="6087" hidden="1" xr:uid="{00000000-0005-0000-0000-000059C40000}"/>
    <cellStyle name="Schlecht 2" xfId="6109" hidden="1" xr:uid="{00000000-0005-0000-0000-00005AC40000}"/>
    <cellStyle name="Schlecht 2" xfId="6147" hidden="1" xr:uid="{00000000-0005-0000-0000-00005BC40000}"/>
    <cellStyle name="Schlecht 2" xfId="6165" hidden="1" xr:uid="{00000000-0005-0000-0000-00005CC40000}"/>
    <cellStyle name="Schlecht 2" xfId="6191" hidden="1" xr:uid="{00000000-0005-0000-0000-00005DC40000}"/>
    <cellStyle name="Schlecht 2" xfId="6211" hidden="1" xr:uid="{00000000-0005-0000-0000-00005EC40000}"/>
    <cellStyle name="Schlecht 2" xfId="6243" hidden="1" xr:uid="{00000000-0005-0000-0000-00005FC40000}"/>
    <cellStyle name="Schlecht 2" xfId="6237" hidden="1" xr:uid="{00000000-0005-0000-0000-000060C40000}"/>
    <cellStyle name="Schlecht 2" xfId="6305" hidden="1" xr:uid="{00000000-0005-0000-0000-000061C40000}"/>
    <cellStyle name="Schlecht 2" xfId="6338" hidden="1" xr:uid="{00000000-0005-0000-0000-000062C40000}"/>
    <cellStyle name="Schlecht 2" xfId="6364" hidden="1" xr:uid="{00000000-0005-0000-0000-000063C40000}"/>
    <cellStyle name="Schlecht 2" xfId="6396" hidden="1" xr:uid="{00000000-0005-0000-0000-000064C40000}"/>
    <cellStyle name="Schlecht 2" xfId="6423" hidden="1" xr:uid="{00000000-0005-0000-0000-000065C40000}"/>
    <cellStyle name="Schlecht 2" xfId="6452" hidden="1" xr:uid="{00000000-0005-0000-0000-000066C40000}"/>
    <cellStyle name="Schlecht 2" xfId="6480" hidden="1" xr:uid="{00000000-0005-0000-0000-000067C40000}"/>
    <cellStyle name="Schlecht 2" xfId="6509" hidden="1" xr:uid="{00000000-0005-0000-0000-000068C40000}"/>
    <cellStyle name="Schlecht 2" xfId="6536" hidden="1" xr:uid="{00000000-0005-0000-0000-000069C40000}"/>
    <cellStyle name="Schlecht 2" xfId="6563" hidden="1" xr:uid="{00000000-0005-0000-0000-00006AC40000}"/>
    <cellStyle name="Schlecht 2" xfId="6576" hidden="1" xr:uid="{00000000-0005-0000-0000-00006BC40000}"/>
    <cellStyle name="Schlecht 2" xfId="6607" hidden="1" xr:uid="{00000000-0005-0000-0000-00006CC40000}"/>
    <cellStyle name="Schlecht 2" xfId="6637" hidden="1" xr:uid="{00000000-0005-0000-0000-00006DC40000}"/>
    <cellStyle name="Schlecht 2" xfId="6665" hidden="1" xr:uid="{00000000-0005-0000-0000-00006EC40000}"/>
    <cellStyle name="Schlecht 2" xfId="6694" hidden="1" xr:uid="{00000000-0005-0000-0000-00006FC40000}"/>
    <cellStyle name="Schlecht 2" xfId="6724" hidden="1" xr:uid="{00000000-0005-0000-0000-000070C40000}"/>
    <cellStyle name="Schlecht 2" xfId="6747" hidden="1" xr:uid="{00000000-0005-0000-0000-000071C40000}"/>
    <cellStyle name="Schlecht 2" xfId="6780" hidden="1" xr:uid="{00000000-0005-0000-0000-000072C40000}"/>
    <cellStyle name="Schlecht 2" xfId="6797" hidden="1" xr:uid="{00000000-0005-0000-0000-000073C40000}"/>
    <cellStyle name="Schlecht 2" xfId="6824" hidden="1" xr:uid="{00000000-0005-0000-0000-000074C40000}"/>
    <cellStyle name="Schlecht 2" xfId="6762" hidden="1" xr:uid="{00000000-0005-0000-0000-000075C40000}"/>
    <cellStyle name="Schlecht 2" xfId="6728" hidden="1" xr:uid="{00000000-0005-0000-0000-000076C40000}"/>
    <cellStyle name="Schlecht 2" xfId="6706" hidden="1" xr:uid="{00000000-0005-0000-0000-000077C40000}"/>
    <cellStyle name="Schlecht 2" xfId="6669" hidden="1" xr:uid="{00000000-0005-0000-0000-000078C40000}"/>
    <cellStyle name="Schlecht 2" xfId="6644" hidden="1" xr:uid="{00000000-0005-0000-0000-000079C40000}"/>
    <cellStyle name="Schlecht 2" xfId="6610" hidden="1" xr:uid="{00000000-0005-0000-0000-00007AC40000}"/>
    <cellStyle name="Schlecht 2" xfId="6588" hidden="1" xr:uid="{00000000-0005-0000-0000-00007BC40000}"/>
    <cellStyle name="Schlecht 2" xfId="6551" hidden="1" xr:uid="{00000000-0005-0000-0000-00007CC40000}"/>
    <cellStyle name="Schlecht 2" xfId="6524" hidden="1" xr:uid="{00000000-0005-0000-0000-00007DC40000}"/>
    <cellStyle name="Schlecht 2" xfId="6502" hidden="1" xr:uid="{00000000-0005-0000-0000-00007EC40000}"/>
    <cellStyle name="Schlecht 2" xfId="6468" hidden="1" xr:uid="{00000000-0005-0000-0000-00007FC40000}"/>
    <cellStyle name="Schlecht 2" xfId="6428" hidden="1" xr:uid="{00000000-0005-0000-0000-000080C40000}"/>
    <cellStyle name="Schlecht 2" xfId="6408" hidden="1" xr:uid="{00000000-0005-0000-0000-000081C40000}"/>
    <cellStyle name="Schlecht 2" xfId="6372" hidden="1" xr:uid="{00000000-0005-0000-0000-000082C40000}"/>
    <cellStyle name="Schlecht 2" xfId="6349" hidden="1" xr:uid="{00000000-0005-0000-0000-000083C40000}"/>
    <cellStyle name="Schlecht 2" xfId="6316" hidden="1" xr:uid="{00000000-0005-0000-0000-000084C40000}"/>
    <cellStyle name="Schlecht 2" xfId="6269" hidden="1" xr:uid="{00000000-0005-0000-0000-000085C40000}"/>
    <cellStyle name="Schlecht 2" xfId="6225" hidden="1" xr:uid="{00000000-0005-0000-0000-000086C40000}"/>
    <cellStyle name="Schlecht 2" xfId="6202" hidden="1" xr:uid="{00000000-0005-0000-0000-000087C40000}"/>
    <cellStyle name="Schlecht 2" xfId="6808" hidden="1" xr:uid="{00000000-0005-0000-0000-000088C40000}"/>
    <cellStyle name="Schlecht 2" xfId="6156" hidden="1" xr:uid="{00000000-0005-0000-0000-000089C40000}"/>
    <cellStyle name="Schlecht 2" xfId="6120" hidden="1" xr:uid="{00000000-0005-0000-0000-00008AC40000}"/>
    <cellStyle name="Schlecht 2" xfId="6095" hidden="1" xr:uid="{00000000-0005-0000-0000-00008BC40000}"/>
    <cellStyle name="Schlecht 2" xfId="6065" hidden="1" xr:uid="{00000000-0005-0000-0000-00008CC40000}"/>
    <cellStyle name="Schlecht 2" xfId="6032" hidden="1" xr:uid="{00000000-0005-0000-0000-00008DC40000}"/>
    <cellStyle name="Schlecht 2" xfId="6006" hidden="1" xr:uid="{00000000-0005-0000-0000-00008EC40000}"/>
    <cellStyle name="Schlecht 2" xfId="5973" hidden="1" xr:uid="{00000000-0005-0000-0000-00008FC40000}"/>
    <cellStyle name="Schlecht 2" xfId="5948" hidden="1" xr:uid="{00000000-0005-0000-0000-000090C40000}"/>
    <cellStyle name="Schlecht 2" xfId="5919" hidden="1" xr:uid="{00000000-0005-0000-0000-000091C40000}"/>
    <cellStyle name="Schlecht 2" xfId="6820" hidden="1" xr:uid="{00000000-0005-0000-0000-000092C40000}"/>
    <cellStyle name="Schlecht 2" xfId="5872" hidden="1" xr:uid="{00000000-0005-0000-0000-000093C40000}"/>
    <cellStyle name="Schlecht 2" xfId="5838" hidden="1" xr:uid="{00000000-0005-0000-0000-000094C40000}"/>
    <cellStyle name="Schlecht 2" xfId="5816" hidden="1" xr:uid="{00000000-0005-0000-0000-000095C40000}"/>
    <cellStyle name="Schlecht 2" xfId="5779" hidden="1" xr:uid="{00000000-0005-0000-0000-000096C40000}"/>
    <cellStyle name="Schlecht 2" xfId="5757" hidden="1" xr:uid="{00000000-0005-0000-0000-000097C40000}"/>
    <cellStyle name="Schlecht 2" xfId="5726" hidden="1" xr:uid="{00000000-0005-0000-0000-000098C40000}"/>
    <cellStyle name="Schlecht 2" xfId="5698" hidden="1" xr:uid="{00000000-0005-0000-0000-000099C40000}"/>
    <cellStyle name="Schlecht 2" xfId="5671" hidden="1" xr:uid="{00000000-0005-0000-0000-00009AC40000}"/>
    <cellStyle name="Schlecht 2" xfId="5637" hidden="1" xr:uid="{00000000-0005-0000-0000-00009BC40000}"/>
    <cellStyle name="Schlecht 2" xfId="5594" hidden="1" xr:uid="{00000000-0005-0000-0000-00009CC40000}"/>
    <cellStyle name="Schlecht 2" xfId="5562" hidden="1" xr:uid="{00000000-0005-0000-0000-00009DC40000}"/>
    <cellStyle name="Schlecht 2" xfId="5518" hidden="1" xr:uid="{00000000-0005-0000-0000-00009EC40000}"/>
    <cellStyle name="Schlecht 2" xfId="5507" hidden="1" xr:uid="{00000000-0005-0000-0000-00009FC40000}"/>
    <cellStyle name="Schlecht 2" xfId="5457" hidden="1" xr:uid="{00000000-0005-0000-0000-0000A0C40000}"/>
    <cellStyle name="Schlecht 2" xfId="5440" hidden="1" xr:uid="{00000000-0005-0000-0000-0000A1C40000}"/>
    <cellStyle name="Schlecht 2" xfId="5410" hidden="1" xr:uid="{00000000-0005-0000-0000-0000A2C40000}"/>
    <cellStyle name="Schlecht 2" xfId="5387" hidden="1" xr:uid="{00000000-0005-0000-0000-0000A3C40000}"/>
    <cellStyle name="Schlecht 2" xfId="5351" hidden="1" xr:uid="{00000000-0005-0000-0000-0000A4C40000}"/>
    <cellStyle name="Schlecht 2" xfId="5323" hidden="1" xr:uid="{00000000-0005-0000-0000-0000A5C40000}"/>
    <cellStyle name="Schlecht 2" xfId="5293" hidden="1" xr:uid="{00000000-0005-0000-0000-0000A6C40000}"/>
    <cellStyle name="Schlecht 2" xfId="5250" hidden="1" xr:uid="{00000000-0005-0000-0000-0000A7C40000}"/>
    <cellStyle name="Schlecht 2" xfId="5226" hidden="1" xr:uid="{00000000-0005-0000-0000-0000A8C40000}"/>
    <cellStyle name="Schlecht 2" xfId="5197" hidden="1" xr:uid="{00000000-0005-0000-0000-0000A9C40000}"/>
    <cellStyle name="Schlecht 2" xfId="5167" hidden="1" xr:uid="{00000000-0005-0000-0000-0000AAC40000}"/>
    <cellStyle name="Schlecht 2" xfId="5138" hidden="1" xr:uid="{00000000-0005-0000-0000-0000ABC40000}"/>
    <cellStyle name="Schlecht 2" xfId="5104" hidden="1" xr:uid="{00000000-0005-0000-0000-0000ACC40000}"/>
    <cellStyle name="Schlecht 2" xfId="5073" hidden="1" xr:uid="{00000000-0005-0000-0000-0000ADC40000}"/>
    <cellStyle name="Schlecht 2" xfId="5047" hidden="1" xr:uid="{00000000-0005-0000-0000-0000AEC40000}"/>
    <cellStyle name="Schlecht 2" xfId="5014" hidden="1" xr:uid="{00000000-0005-0000-0000-0000AFC40000}"/>
    <cellStyle name="Schlecht 2" xfId="5614" hidden="1" xr:uid="{00000000-0005-0000-0000-0000B0C40000}"/>
    <cellStyle name="Schlecht 2" xfId="4961" hidden="1" xr:uid="{00000000-0005-0000-0000-0000B1C40000}"/>
    <cellStyle name="Schlecht 2" xfId="4940" hidden="1" xr:uid="{00000000-0005-0000-0000-0000B2C40000}"/>
    <cellStyle name="Schlecht 2" xfId="4908" hidden="1" xr:uid="{00000000-0005-0000-0000-0000B3C40000}"/>
    <cellStyle name="Schlecht 2" xfId="4885" hidden="1" xr:uid="{00000000-0005-0000-0000-0000B4C40000}"/>
    <cellStyle name="Schlecht 2" xfId="4846" hidden="1" xr:uid="{00000000-0005-0000-0000-0000B5C40000}"/>
    <cellStyle name="Schlecht 2" xfId="4826" hidden="1" xr:uid="{00000000-0005-0000-0000-0000B6C40000}"/>
    <cellStyle name="Schlecht 2" xfId="4795" hidden="1" xr:uid="{00000000-0005-0000-0000-0000B7C40000}"/>
    <cellStyle name="Schlecht 2" xfId="4774" hidden="1" xr:uid="{00000000-0005-0000-0000-0000B8C40000}"/>
    <cellStyle name="Schlecht 2" xfId="4737" hidden="1" xr:uid="{00000000-0005-0000-0000-0000B9C40000}"/>
    <cellStyle name="Schlecht 2" xfId="5595" hidden="1" xr:uid="{00000000-0005-0000-0000-0000BAC40000}"/>
    <cellStyle name="Schlecht 2" xfId="4686" hidden="1" xr:uid="{00000000-0005-0000-0000-0000BBC40000}"/>
    <cellStyle name="Schlecht 2" xfId="4663" hidden="1" xr:uid="{00000000-0005-0000-0000-0000BCC40000}"/>
    <cellStyle name="Schlecht 2" xfId="4631" hidden="1" xr:uid="{00000000-0005-0000-0000-0000BDC40000}"/>
    <cellStyle name="Schlecht 2" xfId="4601" hidden="1" xr:uid="{00000000-0005-0000-0000-0000BEC40000}"/>
    <cellStyle name="Schlecht 2" xfId="4573" hidden="1" xr:uid="{00000000-0005-0000-0000-0000BFC40000}"/>
    <cellStyle name="Schlecht 2" xfId="4546" hidden="1" xr:uid="{00000000-0005-0000-0000-0000C0C40000}"/>
    <cellStyle name="Schlecht 2" xfId="4521" hidden="1" xr:uid="{00000000-0005-0000-0000-0000C1C40000}"/>
    <cellStyle name="Schlecht 2" xfId="4487" hidden="1" xr:uid="{00000000-0005-0000-0000-0000C2C40000}"/>
    <cellStyle name="Schlecht 2" xfId="4462" hidden="1" xr:uid="{00000000-0005-0000-0000-0000C3C40000}"/>
    <cellStyle name="Schlecht 2" xfId="4423" hidden="1" xr:uid="{00000000-0005-0000-0000-0000C4C40000}"/>
    <cellStyle name="Schlecht 2" xfId="4401" hidden="1" xr:uid="{00000000-0005-0000-0000-0000C5C40000}"/>
    <cellStyle name="Schlecht 2" xfId="4358" hidden="1" xr:uid="{00000000-0005-0000-0000-0000C6C40000}"/>
    <cellStyle name="Schlecht 2" xfId="4343" hidden="1" xr:uid="{00000000-0005-0000-0000-0000C7C40000}"/>
    <cellStyle name="Schlecht 2" xfId="4281" hidden="1" xr:uid="{00000000-0005-0000-0000-0000C8C40000}"/>
    <cellStyle name="Schlecht 2" xfId="4253" hidden="1" xr:uid="{00000000-0005-0000-0000-0000C9C40000}"/>
    <cellStyle name="Schlecht 2" xfId="4220" hidden="1" xr:uid="{00000000-0005-0000-0000-0000CAC40000}"/>
    <cellStyle name="Schlecht 2" xfId="4195" hidden="1" xr:uid="{00000000-0005-0000-0000-0000CBC40000}"/>
    <cellStyle name="Schlecht 2" xfId="4161" hidden="1" xr:uid="{00000000-0005-0000-0000-0000CCC40000}"/>
    <cellStyle name="Schlecht 2" xfId="4144" hidden="1" xr:uid="{00000000-0005-0000-0000-0000CDC40000}"/>
    <cellStyle name="Schlecht 2" xfId="4103" hidden="1" xr:uid="{00000000-0005-0000-0000-0000CEC40000}"/>
    <cellStyle name="Schlecht 2" xfId="4110" hidden="1" xr:uid="{00000000-0005-0000-0000-0000CFC40000}"/>
    <cellStyle name="Schlecht 2" xfId="4034" hidden="1" xr:uid="{00000000-0005-0000-0000-0000D0C40000}"/>
    <cellStyle name="Schlecht 2" xfId="4009" hidden="1" xr:uid="{00000000-0005-0000-0000-0000D1C40000}"/>
    <cellStyle name="Schlecht 2" xfId="3969" hidden="1" xr:uid="{00000000-0005-0000-0000-0000D2C40000}"/>
    <cellStyle name="Schlecht 2" xfId="3942" hidden="1" xr:uid="{00000000-0005-0000-0000-0000D3C40000}"/>
    <cellStyle name="Schlecht 2" xfId="3910" hidden="1" xr:uid="{00000000-0005-0000-0000-0000D4C40000}"/>
    <cellStyle name="Schlecht 2" xfId="3887" hidden="1" xr:uid="{00000000-0005-0000-0000-0000D5C40000}"/>
    <cellStyle name="Schlecht 2" xfId="3856" hidden="1" xr:uid="{00000000-0005-0000-0000-0000D6C40000}"/>
    <cellStyle name="Schlecht 2" xfId="3827" hidden="1" xr:uid="{00000000-0005-0000-0000-0000D7C40000}"/>
    <cellStyle name="Schlecht 2" xfId="3802" hidden="1" xr:uid="{00000000-0005-0000-0000-0000D8C40000}"/>
    <cellStyle name="Schlecht 2" xfId="3775" hidden="1" xr:uid="{00000000-0005-0000-0000-0000D9C40000}"/>
    <cellStyle name="Schlecht 2" xfId="3745" hidden="1" xr:uid="{00000000-0005-0000-0000-0000DAC40000}"/>
    <cellStyle name="Schlecht 2" xfId="3714" hidden="1" xr:uid="{00000000-0005-0000-0000-0000DBC40000}"/>
    <cellStyle name="Schlecht 2" xfId="3675" hidden="1" xr:uid="{00000000-0005-0000-0000-0000DCC40000}"/>
    <cellStyle name="Schlecht 2" xfId="3615" hidden="1" xr:uid="{00000000-0005-0000-0000-0000DDC40000}"/>
    <cellStyle name="Schlecht 2" xfId="3587" hidden="1" xr:uid="{00000000-0005-0000-0000-0000DEC40000}"/>
    <cellStyle name="Schlecht 2" xfId="3535" hidden="1" xr:uid="{00000000-0005-0000-0000-0000DFC40000}"/>
    <cellStyle name="Schlecht 2" xfId="3490" hidden="1" xr:uid="{00000000-0005-0000-0000-0000E0C40000}"/>
    <cellStyle name="Schlecht 2" xfId="3462" hidden="1" xr:uid="{00000000-0005-0000-0000-0000E1C40000}"/>
    <cellStyle name="Schlecht 2" xfId="3436" hidden="1" xr:uid="{00000000-0005-0000-0000-0000E2C40000}"/>
    <cellStyle name="Schlecht 2" xfId="3398" hidden="1" xr:uid="{00000000-0005-0000-0000-0000E3C40000}"/>
    <cellStyle name="Schlecht 2" xfId="3373" hidden="1" xr:uid="{00000000-0005-0000-0000-0000E4C40000}"/>
    <cellStyle name="Schlecht 2" xfId="3306" hidden="1" xr:uid="{00000000-0005-0000-0000-0000E5C40000}"/>
    <cellStyle name="Schlecht 2" xfId="3272" hidden="1" xr:uid="{00000000-0005-0000-0000-0000E6C40000}"/>
    <cellStyle name="Schlecht 2" xfId="3229" hidden="1" xr:uid="{00000000-0005-0000-0000-0000E7C40000}"/>
    <cellStyle name="Schlecht 2" xfId="3205" hidden="1" xr:uid="{00000000-0005-0000-0000-0000E8C40000}"/>
    <cellStyle name="Schlecht 2" xfId="3161" hidden="1" xr:uid="{00000000-0005-0000-0000-0000E9C40000}"/>
    <cellStyle name="Schlecht 2" xfId="3146" hidden="1" xr:uid="{00000000-0005-0000-0000-0000EAC40000}"/>
    <cellStyle name="Schlecht 2" xfId="3100" hidden="1" xr:uid="{00000000-0005-0000-0000-0000EBC40000}"/>
    <cellStyle name="Schlecht 2" xfId="3083" hidden="1" xr:uid="{00000000-0005-0000-0000-0000ECC40000}"/>
    <cellStyle name="Schlecht 2" xfId="3044" hidden="1" xr:uid="{00000000-0005-0000-0000-0000EDC40000}"/>
    <cellStyle name="Schlecht 2" xfId="3023" hidden="1" xr:uid="{00000000-0005-0000-0000-0000EEC40000}"/>
    <cellStyle name="Schlecht 2" xfId="2999" hidden="1" xr:uid="{00000000-0005-0000-0000-0000EFC40000}"/>
    <cellStyle name="Schlecht 2" xfId="2925" hidden="1" xr:uid="{00000000-0005-0000-0000-0000F0C40000}"/>
    <cellStyle name="Schlecht 2" xfId="2899" hidden="1" xr:uid="{00000000-0005-0000-0000-0000F1C40000}"/>
    <cellStyle name="Schlecht 2" xfId="2865" hidden="1" xr:uid="{00000000-0005-0000-0000-0000F2C40000}"/>
    <cellStyle name="Schlecht 2" xfId="2834" hidden="1" xr:uid="{00000000-0005-0000-0000-0000F3C40000}"/>
    <cellStyle name="Schlecht 2" xfId="2798" hidden="1" xr:uid="{00000000-0005-0000-0000-0000F4C40000}"/>
    <cellStyle name="Schlecht 2" xfId="2777" hidden="1" xr:uid="{00000000-0005-0000-0000-0000F5C40000}"/>
    <cellStyle name="Schlecht 2" xfId="2745" hidden="1" xr:uid="{00000000-0005-0000-0000-0000F6C40000}"/>
    <cellStyle name="Schlecht 2" xfId="2722" hidden="1" xr:uid="{00000000-0005-0000-0000-0000F7C40000}"/>
    <cellStyle name="Schlecht 2" xfId="2686" hidden="1" xr:uid="{00000000-0005-0000-0000-0000F8C40000}"/>
    <cellStyle name="Schlecht 2" xfId="3324" hidden="1" xr:uid="{00000000-0005-0000-0000-0000F9C40000}"/>
    <cellStyle name="Schlecht 2" xfId="2641" hidden="1" xr:uid="{00000000-0005-0000-0000-0000FAC40000}"/>
    <cellStyle name="Schlecht 2" xfId="2619" hidden="1" xr:uid="{00000000-0005-0000-0000-0000FBC40000}"/>
    <cellStyle name="Schlecht 2" xfId="2578" hidden="1" xr:uid="{00000000-0005-0000-0000-0000FCC40000}"/>
    <cellStyle name="Schlecht 2" xfId="2558" hidden="1" xr:uid="{00000000-0005-0000-0000-0000FDC40000}"/>
    <cellStyle name="Schlecht 2" xfId="2519" hidden="1" xr:uid="{00000000-0005-0000-0000-0000FEC40000}"/>
    <cellStyle name="Schlecht 2" xfId="2498" hidden="1" xr:uid="{00000000-0005-0000-0000-0000FFC40000}"/>
    <cellStyle name="Schlecht 2" xfId="2467" hidden="1" xr:uid="{00000000-0005-0000-0000-000000C50000}"/>
    <cellStyle name="Schlecht 2" xfId="2447" hidden="1" xr:uid="{00000000-0005-0000-0000-000001C50000}"/>
    <cellStyle name="Schlecht 2" xfId="2410" hidden="1" xr:uid="{00000000-0005-0000-0000-000002C50000}"/>
    <cellStyle name="Schlecht 2" xfId="3340" hidden="1" xr:uid="{00000000-0005-0000-0000-000003C50000}"/>
    <cellStyle name="Schlecht 2" xfId="2369" hidden="1" xr:uid="{00000000-0005-0000-0000-000004C50000}"/>
    <cellStyle name="Schlecht 2" xfId="2338" hidden="1" xr:uid="{00000000-0005-0000-0000-000005C50000}"/>
    <cellStyle name="Schlecht 2" xfId="2313" hidden="1" xr:uid="{00000000-0005-0000-0000-000006C50000}"/>
    <cellStyle name="Schlecht 2" xfId="2275" hidden="1" xr:uid="{00000000-0005-0000-0000-000007C50000}"/>
    <cellStyle name="Schlecht 2" xfId="2251" hidden="1" xr:uid="{00000000-0005-0000-0000-000008C50000}"/>
    <cellStyle name="Schlecht 2" xfId="2211" hidden="1" xr:uid="{00000000-0005-0000-0000-000009C50000}"/>
    <cellStyle name="Schlecht 2" xfId="2199" hidden="1" xr:uid="{00000000-0005-0000-0000-00000AC50000}"/>
    <cellStyle name="Schlecht 2" xfId="2156" hidden="1" xr:uid="{00000000-0005-0000-0000-00000BC50000}"/>
    <cellStyle name="Schlecht 2" xfId="2133" hidden="1" xr:uid="{00000000-0005-0000-0000-00000CC50000}"/>
    <cellStyle name="Schlecht 2" xfId="2094" hidden="1" xr:uid="{00000000-0005-0000-0000-00000DC50000}"/>
    <cellStyle name="Schlecht 2" xfId="2060" hidden="1" xr:uid="{00000000-0005-0000-0000-00000EC50000}"/>
    <cellStyle name="Schlecht 2" xfId="2024" hidden="1" xr:uid="{00000000-0005-0000-0000-00000FC50000}"/>
    <cellStyle name="Schlecht 2" xfId="1993" hidden="1" xr:uid="{00000000-0005-0000-0000-000010C50000}"/>
    <cellStyle name="Schlecht 2" xfId="1965" hidden="1" xr:uid="{00000000-0005-0000-0000-000011C50000}"/>
    <cellStyle name="Schlecht 2" xfId="1934" hidden="1" xr:uid="{00000000-0005-0000-0000-000012C50000}"/>
    <cellStyle name="Schlecht 2" xfId="1906" hidden="1" xr:uid="{00000000-0005-0000-0000-000013C50000}"/>
    <cellStyle name="Schlecht 2" xfId="1874" hidden="1" xr:uid="{00000000-0005-0000-0000-000014C50000}"/>
    <cellStyle name="Schlecht 2" xfId="1847" hidden="1" xr:uid="{00000000-0005-0000-0000-000015C50000}"/>
    <cellStyle name="Schlecht 2" xfId="1809" hidden="1" xr:uid="{00000000-0005-0000-0000-000016C50000}"/>
    <cellStyle name="Schlecht 2" xfId="1792" hidden="1" xr:uid="{00000000-0005-0000-0000-000017C50000}"/>
    <cellStyle name="Schlecht 2" xfId="1743" hidden="1" xr:uid="{00000000-0005-0000-0000-000018C50000}"/>
    <cellStyle name="Schlecht 2" xfId="1717" hidden="1" xr:uid="{00000000-0005-0000-0000-000019C50000}"/>
    <cellStyle name="Schlecht 2" xfId="1687" hidden="1" xr:uid="{00000000-0005-0000-0000-00001AC50000}"/>
    <cellStyle name="Schlecht 2" xfId="1647" hidden="1" xr:uid="{00000000-0005-0000-0000-00001BC50000}"/>
    <cellStyle name="Schlecht 2" xfId="1626" hidden="1" xr:uid="{00000000-0005-0000-0000-00001CC50000}"/>
    <cellStyle name="Schlecht 2" xfId="1592" hidden="1" xr:uid="{00000000-0005-0000-0000-00001DC50000}"/>
    <cellStyle name="Schlecht 2" xfId="1568" hidden="1" xr:uid="{00000000-0005-0000-0000-00001EC50000}"/>
    <cellStyle name="Schlecht 2" xfId="1540" hidden="1" xr:uid="{00000000-0005-0000-0000-00001FC50000}"/>
    <cellStyle name="Schlecht 2" xfId="1508" hidden="1" xr:uid="{00000000-0005-0000-0000-000020C50000}"/>
    <cellStyle name="Schlecht 2" xfId="2112" hidden="1" xr:uid="{00000000-0005-0000-0000-000021C50000}"/>
    <cellStyle name="Schlecht 2" xfId="1454" hidden="1" xr:uid="{00000000-0005-0000-0000-000022C50000}"/>
    <cellStyle name="Schlecht 2" xfId="1431" hidden="1" xr:uid="{00000000-0005-0000-0000-000023C50000}"/>
    <cellStyle name="Schlecht 2" xfId="1398" hidden="1" xr:uid="{00000000-0005-0000-0000-000024C50000}"/>
    <cellStyle name="Schlecht 2" xfId="1368" hidden="1" xr:uid="{00000000-0005-0000-0000-000025C50000}"/>
    <cellStyle name="Schlecht 2" xfId="1339" hidden="1" xr:uid="{00000000-0005-0000-0000-000026C50000}"/>
    <cellStyle name="Schlecht 2" xfId="1309" hidden="1" xr:uid="{00000000-0005-0000-0000-000027C50000}"/>
    <cellStyle name="Schlecht 2" xfId="1280" hidden="1" xr:uid="{00000000-0005-0000-0000-000028C50000}"/>
    <cellStyle name="Schlecht 2" xfId="1250" hidden="1" xr:uid="{00000000-0005-0000-0000-000029C50000}"/>
    <cellStyle name="Schlecht 2" xfId="1235" hidden="1" xr:uid="{00000000-0005-0000-0000-00002AC50000}"/>
    <cellStyle name="Schlecht 2" xfId="2096" hidden="1" xr:uid="{00000000-0005-0000-0000-00002BC50000}"/>
    <cellStyle name="Schlecht 2" xfId="1188" hidden="1" xr:uid="{00000000-0005-0000-0000-00002CC50000}"/>
    <cellStyle name="Schlecht 2" xfId="1143" hidden="1" xr:uid="{00000000-0005-0000-0000-00002DC50000}"/>
    <cellStyle name="Schlecht 2" xfId="1132" hidden="1" xr:uid="{00000000-0005-0000-0000-00002EC50000}"/>
    <cellStyle name="Schlecht 2" xfId="1084" hidden="1" xr:uid="{00000000-0005-0000-0000-00002FC50000}"/>
    <cellStyle name="Schlecht 2" xfId="1073" hidden="1" xr:uid="{00000000-0005-0000-0000-000030C50000}"/>
    <cellStyle name="Schlecht 2" xfId="1024" hidden="1" xr:uid="{00000000-0005-0000-0000-000031C50000}"/>
    <cellStyle name="Schlecht 2" xfId="1011" hidden="1" xr:uid="{00000000-0005-0000-0000-000032C50000}"/>
    <cellStyle name="Schlecht 2" xfId="978" hidden="1" xr:uid="{00000000-0005-0000-0000-000033C50000}"/>
    <cellStyle name="Schlecht 2" xfId="954" hidden="1" xr:uid="{00000000-0005-0000-0000-000034C50000}"/>
    <cellStyle name="Schlecht 2" xfId="918" hidden="1" xr:uid="{00000000-0005-0000-0000-000035C50000}"/>
    <cellStyle name="Schlecht 2" xfId="889" hidden="1" xr:uid="{00000000-0005-0000-0000-000036C50000}"/>
    <cellStyle name="Schlecht 2" xfId="858" hidden="1" xr:uid="{00000000-0005-0000-0000-000037C50000}"/>
    <cellStyle name="Schlecht 2" xfId="825" hidden="1" xr:uid="{00000000-0005-0000-0000-000038C50000}"/>
    <cellStyle name="Schlecht 2" xfId="794" hidden="1" xr:uid="{00000000-0005-0000-0000-000039C50000}"/>
    <cellStyle name="Schlecht 2" xfId="761" hidden="1" xr:uid="{00000000-0005-0000-0000-00003AC50000}"/>
    <cellStyle name="Schlecht 2" xfId="737" hidden="1" xr:uid="{00000000-0005-0000-0000-00003BC50000}"/>
    <cellStyle name="Schlecht 2" xfId="709" hidden="1" xr:uid="{00000000-0005-0000-0000-00003CC50000}"/>
    <cellStyle name="Schlecht 2" xfId="674" hidden="1" xr:uid="{00000000-0005-0000-0000-00003DC50000}"/>
    <cellStyle name="Schlecht 2" xfId="638" hidden="1" xr:uid="{00000000-0005-0000-0000-00003EC50000}"/>
    <cellStyle name="Schlecht 2" xfId="616" hidden="1" xr:uid="{00000000-0005-0000-0000-00003FC50000}"/>
    <cellStyle name="Schlecht 2" xfId="628" hidden="1" xr:uid="{00000000-0005-0000-0000-000040C50000}"/>
    <cellStyle name="Schlecht 2" xfId="527" hidden="1" xr:uid="{00000000-0005-0000-0000-000041C50000}"/>
    <cellStyle name="Schlecht 2" xfId="485" hidden="1" xr:uid="{00000000-0005-0000-0000-000042C50000}"/>
    <cellStyle name="Schlecht 2" xfId="464" hidden="1" xr:uid="{00000000-0005-0000-0000-000043C50000}"/>
    <cellStyle name="Schlecht 2" xfId="423" hidden="1" xr:uid="{00000000-0005-0000-0000-000044C50000}"/>
    <cellStyle name="Schlecht 2" xfId="401" hidden="1" xr:uid="{00000000-0005-0000-0000-000045C50000}"/>
    <cellStyle name="Schlecht 2" xfId="368" hidden="1" xr:uid="{00000000-0005-0000-0000-000046C50000}"/>
    <cellStyle name="Schlecht 2" xfId="339" hidden="1" xr:uid="{00000000-0005-0000-0000-000047C50000}"/>
    <cellStyle name="Schlecht 2" xfId="6849" hidden="1" xr:uid="{00000000-0005-0000-0000-000048C50000}"/>
    <cellStyle name="Schlecht 2" xfId="6869" hidden="1" xr:uid="{00000000-0005-0000-0000-000049C50000}"/>
    <cellStyle name="Schlecht 2" xfId="6892" hidden="1" xr:uid="{00000000-0005-0000-0000-00004AC50000}"/>
    <cellStyle name="Schlecht 2" xfId="6896" hidden="1" xr:uid="{00000000-0005-0000-0000-00004BC50000}"/>
    <cellStyle name="Schlecht 2" xfId="6919" hidden="1" xr:uid="{00000000-0005-0000-0000-00004CC50000}"/>
    <cellStyle name="Schlecht 2" xfId="6935" hidden="1" xr:uid="{00000000-0005-0000-0000-00004DC50000}"/>
    <cellStyle name="Schlecht 2" xfId="6957" hidden="1" xr:uid="{00000000-0005-0000-0000-00004EC50000}"/>
    <cellStyle name="Schlecht 2" xfId="6974" hidden="1" xr:uid="{00000000-0005-0000-0000-00004FC50000}"/>
    <cellStyle name="Schlecht 2" xfId="6996" hidden="1" xr:uid="{00000000-0005-0000-0000-000050C50000}"/>
    <cellStyle name="Schlecht 2" xfId="7013" hidden="1" xr:uid="{00000000-0005-0000-0000-000051C50000}"/>
    <cellStyle name="Schlecht 2" xfId="7030" hidden="1" xr:uid="{00000000-0005-0000-0000-000052C50000}"/>
    <cellStyle name="Schlecht 2" xfId="7047" hidden="1" xr:uid="{00000000-0005-0000-0000-000053C50000}"/>
    <cellStyle name="Schlecht 2" xfId="7063" hidden="1" xr:uid="{00000000-0005-0000-0000-000054C50000}"/>
    <cellStyle name="Schlecht 2" xfId="7021" hidden="1" xr:uid="{00000000-0005-0000-0000-000055C50000}"/>
    <cellStyle name="Schlecht 2" xfId="7000" hidden="1" xr:uid="{00000000-0005-0000-0000-000056C50000}"/>
    <cellStyle name="Schlecht 2" xfId="6978" hidden="1" xr:uid="{00000000-0005-0000-0000-000057C50000}"/>
    <cellStyle name="Schlecht 2" xfId="6961" hidden="1" xr:uid="{00000000-0005-0000-0000-000058C50000}"/>
    <cellStyle name="Schlecht 2" xfId="6938" hidden="1" xr:uid="{00000000-0005-0000-0000-000059C50000}"/>
    <cellStyle name="Schlecht 2" xfId="6922" hidden="1" xr:uid="{00000000-0005-0000-0000-00005AC50000}"/>
    <cellStyle name="Schlecht 2" xfId="6900" hidden="1" xr:uid="{00000000-0005-0000-0000-00005BC50000}"/>
    <cellStyle name="Schlecht 2" xfId="6883" hidden="1" xr:uid="{00000000-0005-0000-0000-00005CC50000}"/>
    <cellStyle name="Schlecht 2" xfId="6858" hidden="1" xr:uid="{00000000-0005-0000-0000-00005DC50000}"/>
    <cellStyle name="Schlecht 2" xfId="6844" hidden="1" xr:uid="{00000000-0005-0000-0000-00005EC50000}"/>
    <cellStyle name="Schlecht 2" xfId="6801" hidden="1" xr:uid="{00000000-0005-0000-0000-00005FC50000}"/>
    <cellStyle name="Schlecht 2" xfId="6766" hidden="1" xr:uid="{00000000-0005-0000-0000-000060C50000}"/>
    <cellStyle name="Schlecht 2" xfId="6736" hidden="1" xr:uid="{00000000-0005-0000-0000-000061C50000}"/>
    <cellStyle name="Schlecht 2" xfId="6697" hidden="1" xr:uid="{00000000-0005-0000-0000-000062C50000}"/>
    <cellStyle name="Schlecht 2" xfId="6677" hidden="1" xr:uid="{00000000-0005-0000-0000-000063C50000}"/>
    <cellStyle name="Schlecht 2" xfId="6635" hidden="1" xr:uid="{00000000-0005-0000-0000-000064C50000}"/>
    <cellStyle name="Schlecht 2" xfId="6618" hidden="1" xr:uid="{00000000-0005-0000-0000-000065C50000}"/>
    <cellStyle name="Schlecht 2" xfId="6579" hidden="1" xr:uid="{00000000-0005-0000-0000-000066C50000}"/>
    <cellStyle name="Schlecht 2" xfId="6559" hidden="1" xr:uid="{00000000-0005-0000-0000-000067C50000}"/>
    <cellStyle name="Schlecht 2" xfId="7052" hidden="1" xr:uid="{00000000-0005-0000-0000-000068C50000}"/>
    <cellStyle name="Schlecht 2" xfId="6494" hidden="1" xr:uid="{00000000-0005-0000-0000-000069C50000}"/>
    <cellStyle name="Schlecht 2" xfId="6460" hidden="1" xr:uid="{00000000-0005-0000-0000-00006AC50000}"/>
    <cellStyle name="Schlecht 2" xfId="6439" hidden="1" xr:uid="{00000000-0005-0000-0000-00006BC50000}"/>
    <cellStyle name="Schlecht 2" xfId="6400" hidden="1" xr:uid="{00000000-0005-0000-0000-00006CC50000}"/>
    <cellStyle name="Schlecht 2" xfId="6368" hidden="1" xr:uid="{00000000-0005-0000-0000-00006DC50000}"/>
    <cellStyle name="Schlecht 2" xfId="6341" hidden="1" xr:uid="{00000000-0005-0000-0000-00006EC50000}"/>
    <cellStyle name="Schlecht 2" xfId="6308" hidden="1" xr:uid="{00000000-0005-0000-0000-00006FC50000}"/>
    <cellStyle name="Schlecht 2" xfId="6247" hidden="1" xr:uid="{00000000-0005-0000-0000-000070C50000}"/>
    <cellStyle name="Schlecht 2" xfId="6218" hidden="1" xr:uid="{00000000-0005-0000-0000-000071C50000}"/>
    <cellStyle name="Schlecht 2" xfId="7059" hidden="1" xr:uid="{00000000-0005-0000-0000-000072C50000}"/>
    <cellStyle name="Schlecht 2" xfId="6169" hidden="1" xr:uid="{00000000-0005-0000-0000-000073C50000}"/>
    <cellStyle name="Schlecht 2" xfId="6134" hidden="1" xr:uid="{00000000-0005-0000-0000-000074C50000}"/>
    <cellStyle name="Schlecht 2" xfId="6105" hidden="1" xr:uid="{00000000-0005-0000-0000-000075C50000}"/>
    <cellStyle name="Schlecht 2" xfId="6074" hidden="1" xr:uid="{00000000-0005-0000-0000-000076C50000}"/>
    <cellStyle name="Schlecht 2" xfId="6043" hidden="1" xr:uid="{00000000-0005-0000-0000-000077C50000}"/>
    <cellStyle name="Schlecht 2" xfId="6015" hidden="1" xr:uid="{00000000-0005-0000-0000-000078C50000}"/>
    <cellStyle name="Schlecht 2" xfId="5984" hidden="1" xr:uid="{00000000-0005-0000-0000-000079C50000}"/>
    <cellStyle name="Schlecht 2" xfId="5956" hidden="1" xr:uid="{00000000-0005-0000-0000-00007AC50000}"/>
    <cellStyle name="Schlecht 2" xfId="5923" hidden="1" xr:uid="{00000000-0005-0000-0000-00007BC50000}"/>
    <cellStyle name="Schlecht 2" xfId="5881" hidden="1" xr:uid="{00000000-0005-0000-0000-00007CC50000}"/>
    <cellStyle name="Schlecht 2" xfId="5846" hidden="1" xr:uid="{00000000-0005-0000-0000-00007DC50000}"/>
    <cellStyle name="Schlecht 2" xfId="5807" hidden="1" xr:uid="{00000000-0005-0000-0000-00007EC50000}"/>
    <cellStyle name="Schlecht 2" xfId="5787" hidden="1" xr:uid="{00000000-0005-0000-0000-00007FC50000}"/>
    <cellStyle name="Schlecht 2" xfId="5740" hidden="1" xr:uid="{00000000-0005-0000-0000-000080C50000}"/>
    <cellStyle name="Schlecht 2" xfId="5719" hidden="1" xr:uid="{00000000-0005-0000-0000-000081C50000}"/>
    <cellStyle name="Schlecht 2" xfId="5688" hidden="1" xr:uid="{00000000-0005-0000-0000-000082C50000}"/>
    <cellStyle name="Schlecht 2" xfId="5661" hidden="1" xr:uid="{00000000-0005-0000-0000-000083C50000}"/>
    <cellStyle name="Schlecht 2" xfId="5629" hidden="1" xr:uid="{00000000-0005-0000-0000-000084C50000}"/>
    <cellStyle name="Schlecht 2" xfId="5599" hidden="1" xr:uid="{00000000-0005-0000-0000-000085C50000}"/>
    <cellStyle name="Schlecht 2" xfId="5565" hidden="1" xr:uid="{00000000-0005-0000-0000-000086C50000}"/>
    <cellStyle name="Schlecht 2" xfId="5525" hidden="1" xr:uid="{00000000-0005-0000-0000-000087C50000}"/>
    <cellStyle name="Schlecht 2" xfId="5492" hidden="1" xr:uid="{00000000-0005-0000-0000-000088C50000}"/>
    <cellStyle name="Schlecht 2" xfId="5461" hidden="1" xr:uid="{00000000-0005-0000-0000-000089C50000}"/>
    <cellStyle name="Schlecht 2" xfId="5427" hidden="1" xr:uid="{00000000-0005-0000-0000-00008AC50000}"/>
    <cellStyle name="Schlecht 2" xfId="5403" hidden="1" xr:uid="{00000000-0005-0000-0000-00008BC50000}"/>
    <cellStyle name="Schlecht 2" xfId="5365" hidden="1" xr:uid="{00000000-0005-0000-0000-00008CC50000}"/>
    <cellStyle name="Schlecht 2" xfId="5338" hidden="1" xr:uid="{00000000-0005-0000-0000-00008DC50000}"/>
    <cellStyle name="Schlecht 2" xfId="5306" hidden="1" xr:uid="{00000000-0005-0000-0000-00008EC50000}"/>
    <cellStyle name="Schlecht 2" xfId="5275" hidden="1" xr:uid="{00000000-0005-0000-0000-00008FC50000}"/>
    <cellStyle name="Schlecht 2" xfId="5900" hidden="1" xr:uid="{00000000-0005-0000-0000-000090C50000}"/>
    <cellStyle name="Schlecht 2" xfId="5222" hidden="1" xr:uid="{00000000-0005-0000-0000-000091C50000}"/>
    <cellStyle name="Schlecht 2" xfId="5187" hidden="1" xr:uid="{00000000-0005-0000-0000-000092C50000}"/>
    <cellStyle name="Schlecht 2" xfId="5160" hidden="1" xr:uid="{00000000-0005-0000-0000-000093C50000}"/>
    <cellStyle name="Schlecht 2" xfId="5124" hidden="1" xr:uid="{00000000-0005-0000-0000-000094C50000}"/>
    <cellStyle name="Schlecht 2" xfId="5089" hidden="1" xr:uid="{00000000-0005-0000-0000-000095C50000}"/>
    <cellStyle name="Schlecht 2" xfId="5065" hidden="1" xr:uid="{00000000-0005-0000-0000-000096C50000}"/>
    <cellStyle name="Schlecht 2" xfId="5028" hidden="1" xr:uid="{00000000-0005-0000-0000-000097C50000}"/>
    <cellStyle name="Schlecht 2" xfId="5001" hidden="1" xr:uid="{00000000-0005-0000-0000-000098C50000}"/>
    <cellStyle name="Schlecht 2" xfId="4967" hidden="1" xr:uid="{00000000-0005-0000-0000-000099C50000}"/>
    <cellStyle name="Schlecht 2" xfId="5884" hidden="1" xr:uid="{00000000-0005-0000-0000-00009AC50000}"/>
    <cellStyle name="Schlecht 2" xfId="4916" hidden="1" xr:uid="{00000000-0005-0000-0000-00009BC50000}"/>
    <cellStyle name="Schlecht 2" xfId="4894" hidden="1" xr:uid="{00000000-0005-0000-0000-00009CC50000}"/>
    <cellStyle name="Schlecht 2" xfId="4863" hidden="1" xr:uid="{00000000-0005-0000-0000-00009DC50000}"/>
    <cellStyle name="Schlecht 2" xfId="4827" hidden="1" xr:uid="{00000000-0005-0000-0000-00009EC50000}"/>
    <cellStyle name="Schlecht 2" xfId="4791" hidden="1" xr:uid="{00000000-0005-0000-0000-00009FC50000}"/>
    <cellStyle name="Schlecht 2" xfId="4762" hidden="1" xr:uid="{00000000-0005-0000-0000-0000A0C50000}"/>
    <cellStyle name="Schlecht 2" xfId="4723" hidden="1" xr:uid="{00000000-0005-0000-0000-0000A1C50000}"/>
    <cellStyle name="Schlecht 2" xfId="4703" hidden="1" xr:uid="{00000000-0005-0000-0000-0000A2C50000}"/>
    <cellStyle name="Schlecht 2" xfId="4671" hidden="1" xr:uid="{00000000-0005-0000-0000-0000A3C50000}"/>
    <cellStyle name="Schlecht 2" xfId="4643" hidden="1" xr:uid="{00000000-0005-0000-0000-0000A4C50000}"/>
    <cellStyle name="Schlecht 2" xfId="4612" hidden="1" xr:uid="{00000000-0005-0000-0000-0000A5C50000}"/>
    <cellStyle name="Schlecht 2" xfId="4580" hidden="1" xr:uid="{00000000-0005-0000-0000-0000A6C50000}"/>
    <cellStyle name="Schlecht 2" xfId="4560" hidden="1" xr:uid="{00000000-0005-0000-0000-0000A7C50000}"/>
    <cellStyle name="Schlecht 2" xfId="4513" hidden="1" xr:uid="{00000000-0005-0000-0000-0000A8C50000}"/>
    <cellStyle name="Schlecht 2" xfId="4493" hidden="1" xr:uid="{00000000-0005-0000-0000-0000A9C50000}"/>
    <cellStyle name="Schlecht 2" xfId="4454" hidden="1" xr:uid="{00000000-0005-0000-0000-0000AAC50000}"/>
    <cellStyle name="Schlecht 2" xfId="4428" hidden="1" xr:uid="{00000000-0005-0000-0000-0000ABC50000}"/>
    <cellStyle name="Schlecht 2" xfId="4395" hidden="1" xr:uid="{00000000-0005-0000-0000-0000ACC50000}"/>
    <cellStyle name="Schlecht 2" xfId="4372" hidden="1" xr:uid="{00000000-0005-0000-0000-0000ADC50000}"/>
    <cellStyle name="Schlecht 2" xfId="4334" hidden="1" xr:uid="{00000000-0005-0000-0000-0000AEC50000}"/>
    <cellStyle name="Schlecht 2" xfId="4341" hidden="1" xr:uid="{00000000-0005-0000-0000-0000AFC50000}"/>
    <cellStyle name="Schlecht 2" xfId="4267" hidden="1" xr:uid="{00000000-0005-0000-0000-0000B0C50000}"/>
    <cellStyle name="Schlecht 2" xfId="4236" hidden="1" xr:uid="{00000000-0005-0000-0000-0000B1C50000}"/>
    <cellStyle name="Schlecht 2" xfId="4198" hidden="1" xr:uid="{00000000-0005-0000-0000-0000B2C50000}"/>
    <cellStyle name="Schlecht 2" xfId="4169" hidden="1" xr:uid="{00000000-0005-0000-0000-0000B3C50000}"/>
    <cellStyle name="Schlecht 2" xfId="4131" hidden="1" xr:uid="{00000000-0005-0000-0000-0000B4C50000}"/>
    <cellStyle name="Schlecht 2" xfId="4109" hidden="1" xr:uid="{00000000-0005-0000-0000-0000B5C50000}"/>
    <cellStyle name="Schlecht 2" xfId="4040" hidden="1" xr:uid="{00000000-0005-0000-0000-0000B6C50000}"/>
    <cellStyle name="Schlecht 2" xfId="4015" hidden="1" xr:uid="{00000000-0005-0000-0000-0000B7C50000}"/>
    <cellStyle name="Schlecht 2" xfId="3989" hidden="1" xr:uid="{00000000-0005-0000-0000-0000B8C50000}"/>
    <cellStyle name="Schlecht 2" xfId="3952" hidden="1" xr:uid="{00000000-0005-0000-0000-0000B9C50000}"/>
    <cellStyle name="Schlecht 2" xfId="3933" hidden="1" xr:uid="{00000000-0005-0000-0000-0000BAC50000}"/>
    <cellStyle name="Schlecht 2" xfId="3899" hidden="1" xr:uid="{00000000-0005-0000-0000-0000BBC50000}"/>
    <cellStyle name="Schlecht 2" xfId="3865" hidden="1" xr:uid="{00000000-0005-0000-0000-0000BCC50000}"/>
    <cellStyle name="Schlecht 2" xfId="3834" hidden="1" xr:uid="{00000000-0005-0000-0000-0000BDC50000}"/>
    <cellStyle name="Schlecht 2" xfId="3798" hidden="1" xr:uid="{00000000-0005-0000-0000-0000BEC50000}"/>
    <cellStyle name="Schlecht 2" xfId="3764" hidden="1" xr:uid="{00000000-0005-0000-0000-0000BFC50000}"/>
    <cellStyle name="Schlecht 2" xfId="3733" hidden="1" xr:uid="{00000000-0005-0000-0000-0000C0C50000}"/>
    <cellStyle name="Schlecht 2" xfId="3703" hidden="1" xr:uid="{00000000-0005-0000-0000-0000C1C50000}"/>
    <cellStyle name="Schlecht 2" xfId="3658" hidden="1" xr:uid="{00000000-0005-0000-0000-0000C2C50000}"/>
    <cellStyle name="Schlecht 2" xfId="3604" hidden="1" xr:uid="{00000000-0005-0000-0000-0000C3C50000}"/>
    <cellStyle name="Schlecht 2" xfId="3576" hidden="1" xr:uid="{00000000-0005-0000-0000-0000C4C50000}"/>
    <cellStyle name="Schlecht 2" xfId="3507" hidden="1" xr:uid="{00000000-0005-0000-0000-0000C5C50000}"/>
    <cellStyle name="Schlecht 2" xfId="3459" hidden="1" xr:uid="{00000000-0005-0000-0000-0000C6C50000}"/>
    <cellStyle name="Schlecht 2" xfId="3414" hidden="1" xr:uid="{00000000-0005-0000-0000-0000C7C50000}"/>
    <cellStyle name="Schlecht 2" xfId="3392" hidden="1" xr:uid="{00000000-0005-0000-0000-0000C8C50000}"/>
    <cellStyle name="Schlecht 2" xfId="3334" hidden="1" xr:uid="{00000000-0005-0000-0000-0000C9C50000}"/>
    <cellStyle name="Schlecht 2" xfId="3290" hidden="1" xr:uid="{00000000-0005-0000-0000-0000CAC50000}"/>
    <cellStyle name="Schlecht 2" xfId="3264" hidden="1" xr:uid="{00000000-0005-0000-0000-0000CBC50000}"/>
    <cellStyle name="Schlecht 2" xfId="3224" hidden="1" xr:uid="{00000000-0005-0000-0000-0000CCC50000}"/>
    <cellStyle name="Schlecht 2" xfId="3194" hidden="1" xr:uid="{00000000-0005-0000-0000-0000CDC50000}"/>
    <cellStyle name="Schlecht 2" xfId="3157" hidden="1" xr:uid="{00000000-0005-0000-0000-0000CEC50000}"/>
    <cellStyle name="Schlecht 2" xfId="3132" hidden="1" xr:uid="{00000000-0005-0000-0000-0000CFC50000}"/>
    <cellStyle name="Schlecht 2" xfId="3093" hidden="1" xr:uid="{00000000-0005-0000-0000-0000D0C50000}"/>
    <cellStyle name="Schlecht 2" xfId="3063" hidden="1" xr:uid="{00000000-0005-0000-0000-0000D1C50000}"/>
    <cellStyle name="Schlecht 2" xfId="3029" hidden="1" xr:uid="{00000000-0005-0000-0000-0000D2C50000}"/>
    <cellStyle name="Schlecht 2" xfId="2995" hidden="1" xr:uid="{00000000-0005-0000-0000-0000D3C50000}"/>
    <cellStyle name="Schlecht 2" xfId="2936" hidden="1" xr:uid="{00000000-0005-0000-0000-0000D4C50000}"/>
    <cellStyle name="Schlecht 2" xfId="2909" hidden="1" xr:uid="{00000000-0005-0000-0000-0000D5C50000}"/>
    <cellStyle name="Schlecht 2" xfId="2872" hidden="1" xr:uid="{00000000-0005-0000-0000-0000D6C50000}"/>
    <cellStyle name="Schlecht 2" xfId="2849" hidden="1" xr:uid="{00000000-0005-0000-0000-0000D7C50000}"/>
    <cellStyle name="Schlecht 2" xfId="2807" hidden="1" xr:uid="{00000000-0005-0000-0000-0000D8C50000}"/>
    <cellStyle name="Schlecht 2" xfId="3526" hidden="1" xr:uid="{00000000-0005-0000-0000-0000D9C50000}"/>
    <cellStyle name="Schlecht 2" xfId="2751" hidden="1" xr:uid="{00000000-0005-0000-0000-0000DAC50000}"/>
    <cellStyle name="Schlecht 2" xfId="2729" hidden="1" xr:uid="{00000000-0005-0000-0000-0000DBC50000}"/>
    <cellStyle name="Schlecht 2" xfId="2688" hidden="1" xr:uid="{00000000-0005-0000-0000-0000DCC50000}"/>
    <cellStyle name="Schlecht 2" xfId="2664" hidden="1" xr:uid="{00000000-0005-0000-0000-0000DDC50000}"/>
    <cellStyle name="Schlecht 2" xfId="2632" hidden="1" xr:uid="{00000000-0005-0000-0000-0000DEC50000}"/>
    <cellStyle name="Schlecht 2" xfId="2608" hidden="1" xr:uid="{00000000-0005-0000-0000-0000DFC50000}"/>
    <cellStyle name="Schlecht 2" xfId="2572" hidden="1" xr:uid="{00000000-0005-0000-0000-0000E0C50000}"/>
    <cellStyle name="Schlecht 2" xfId="2544" hidden="1" xr:uid="{00000000-0005-0000-0000-0000E1C50000}"/>
    <cellStyle name="Schlecht 2" xfId="2513" hidden="1" xr:uid="{00000000-0005-0000-0000-0000E2C50000}"/>
    <cellStyle name="Schlecht 2" xfId="3537" hidden="1" xr:uid="{00000000-0005-0000-0000-0000E3C50000}"/>
    <cellStyle name="Schlecht 2" xfId="2461" hidden="1" xr:uid="{00000000-0005-0000-0000-0000E4C50000}"/>
    <cellStyle name="Schlecht 2" xfId="2422" hidden="1" xr:uid="{00000000-0005-0000-0000-0000E5C50000}"/>
    <cellStyle name="Schlecht 2" xfId="2402" hidden="1" xr:uid="{00000000-0005-0000-0000-0000E6C50000}"/>
    <cellStyle name="Schlecht 2" xfId="2371" hidden="1" xr:uid="{00000000-0005-0000-0000-0000E7C50000}"/>
    <cellStyle name="Schlecht 2" xfId="2351" hidden="1" xr:uid="{00000000-0005-0000-0000-0000E8C50000}"/>
    <cellStyle name="Schlecht 2" xfId="2310" hidden="1" xr:uid="{00000000-0005-0000-0000-0000E9C50000}"/>
    <cellStyle name="Schlecht 2" xfId="2291" hidden="1" xr:uid="{00000000-0005-0000-0000-0000EAC50000}"/>
    <cellStyle name="Schlecht 2" xfId="2254" hidden="1" xr:uid="{00000000-0005-0000-0000-0000EBC50000}"/>
    <cellStyle name="Schlecht 2" xfId="2228" hidden="1" xr:uid="{00000000-0005-0000-0000-0000ECC50000}"/>
    <cellStyle name="Schlecht 2" xfId="2182" hidden="1" xr:uid="{00000000-0005-0000-0000-0000EDC50000}"/>
    <cellStyle name="Schlecht 2" xfId="2139" hidden="1" xr:uid="{00000000-0005-0000-0000-0000EEC50000}"/>
    <cellStyle name="Schlecht 2" xfId="2111" hidden="1" xr:uid="{00000000-0005-0000-0000-0000EFC50000}"/>
    <cellStyle name="Schlecht 2" xfId="2076" hidden="1" xr:uid="{00000000-0005-0000-0000-0000F0C50000}"/>
    <cellStyle name="Schlecht 2" xfId="2044" hidden="1" xr:uid="{00000000-0005-0000-0000-0000F1C50000}"/>
    <cellStyle name="Schlecht 2" xfId="2016" hidden="1" xr:uid="{00000000-0005-0000-0000-0000F2C50000}"/>
    <cellStyle name="Schlecht 2" xfId="1985" hidden="1" xr:uid="{00000000-0005-0000-0000-0000F3C50000}"/>
    <cellStyle name="Schlecht 2" xfId="1953" hidden="1" xr:uid="{00000000-0005-0000-0000-0000F4C50000}"/>
    <cellStyle name="Schlecht 2" xfId="1926" hidden="1" xr:uid="{00000000-0005-0000-0000-0000F5C50000}"/>
    <cellStyle name="Schlecht 2" xfId="1890" hidden="1" xr:uid="{00000000-0005-0000-0000-0000F6C50000}"/>
    <cellStyle name="Schlecht 2" xfId="1866" hidden="1" xr:uid="{00000000-0005-0000-0000-0000F7C50000}"/>
    <cellStyle name="Schlecht 2" xfId="1807" hidden="1" xr:uid="{00000000-0005-0000-0000-0000F8C50000}"/>
    <cellStyle name="Schlecht 2" xfId="1780" hidden="1" xr:uid="{00000000-0005-0000-0000-0000F9C50000}"/>
    <cellStyle name="Schlecht 2" xfId="1749" hidden="1" xr:uid="{00000000-0005-0000-0000-0000FAC50000}"/>
    <cellStyle name="Schlecht 2" xfId="1714" hidden="1" xr:uid="{00000000-0005-0000-0000-0000FBC50000}"/>
    <cellStyle name="Schlecht 2" xfId="1682" hidden="1" xr:uid="{00000000-0005-0000-0000-0000FCC50000}"/>
    <cellStyle name="Schlecht 2" xfId="1649" hidden="1" xr:uid="{00000000-0005-0000-0000-0000FDC50000}"/>
    <cellStyle name="Schlecht 2" xfId="1622" hidden="1" xr:uid="{00000000-0005-0000-0000-0000FEC50000}"/>
    <cellStyle name="Schlecht 2" xfId="1586" hidden="1" xr:uid="{00000000-0005-0000-0000-0000FFC50000}"/>
    <cellStyle name="Schlecht 2" xfId="1562" hidden="1" xr:uid="{00000000-0005-0000-0000-000000C60000}"/>
    <cellStyle name="Schlecht 2" xfId="2197" hidden="1" xr:uid="{00000000-0005-0000-0000-000001C60000}"/>
    <cellStyle name="Schlecht 2" xfId="1501" hidden="1" xr:uid="{00000000-0005-0000-0000-000002C60000}"/>
    <cellStyle name="Schlecht 2" xfId="1474" hidden="1" xr:uid="{00000000-0005-0000-0000-000003C60000}"/>
    <cellStyle name="Schlecht 2" xfId="1447" hidden="1" xr:uid="{00000000-0005-0000-0000-000004C60000}"/>
    <cellStyle name="Schlecht 2" xfId="1405" hidden="1" xr:uid="{00000000-0005-0000-0000-000005C60000}"/>
    <cellStyle name="Schlecht 2" xfId="1387" hidden="1" xr:uid="{00000000-0005-0000-0000-000006C60000}"/>
    <cellStyle name="Schlecht 2" xfId="1346" hidden="1" xr:uid="{00000000-0005-0000-0000-000007C60000}"/>
    <cellStyle name="Schlecht 2" xfId="1323" hidden="1" xr:uid="{00000000-0005-0000-0000-000008C60000}"/>
    <cellStyle name="Schlecht 2" xfId="1287" hidden="1" xr:uid="{00000000-0005-0000-0000-000009C60000}"/>
    <cellStyle name="Schlecht 2" xfId="1263" hidden="1" xr:uid="{00000000-0005-0000-0000-00000AC60000}"/>
    <cellStyle name="Schlecht 2" xfId="2183" hidden="1" xr:uid="{00000000-0005-0000-0000-00000BC60000}"/>
    <cellStyle name="Schlecht 2" xfId="1218" hidden="1" xr:uid="{00000000-0005-0000-0000-00000CC60000}"/>
    <cellStyle name="Schlecht 2" xfId="1183" hidden="1" xr:uid="{00000000-0005-0000-0000-00000DC60000}"/>
    <cellStyle name="Schlecht 2" xfId="1160" hidden="1" xr:uid="{00000000-0005-0000-0000-00000EC60000}"/>
    <cellStyle name="Schlecht 2" xfId="1118" hidden="1" xr:uid="{00000000-0005-0000-0000-00000FC60000}"/>
    <cellStyle name="Schlecht 2" xfId="1092" hidden="1" xr:uid="{00000000-0005-0000-0000-000010C60000}"/>
    <cellStyle name="Schlecht 2" xfId="1059" hidden="1" xr:uid="{00000000-0005-0000-0000-000011C60000}"/>
    <cellStyle name="Schlecht 2" xfId="1026" hidden="1" xr:uid="{00000000-0005-0000-0000-000012C60000}"/>
    <cellStyle name="Schlecht 2" xfId="999" hidden="1" xr:uid="{00000000-0005-0000-0000-000013C60000}"/>
    <cellStyle name="Schlecht 2" xfId="971" hidden="1" xr:uid="{00000000-0005-0000-0000-000014C60000}"/>
    <cellStyle name="Schlecht 2" xfId="940" hidden="1" xr:uid="{00000000-0005-0000-0000-000015C60000}"/>
    <cellStyle name="Schlecht 2" xfId="908" hidden="1" xr:uid="{00000000-0005-0000-0000-000016C60000}"/>
    <cellStyle name="Schlecht 2" xfId="872" hidden="1" xr:uid="{00000000-0005-0000-0000-000017C60000}"/>
    <cellStyle name="Schlecht 2" xfId="845" hidden="1" xr:uid="{00000000-0005-0000-0000-000018C60000}"/>
    <cellStyle name="Schlecht 2" xfId="813" hidden="1" xr:uid="{00000000-0005-0000-0000-000019C60000}"/>
    <cellStyle name="Schlecht 2" xfId="776" hidden="1" xr:uid="{00000000-0005-0000-0000-00001AC60000}"/>
    <cellStyle name="Schlecht 2" xfId="752" hidden="1" xr:uid="{00000000-0005-0000-0000-00001BC60000}"/>
    <cellStyle name="Schlecht 2" xfId="716" hidden="1" xr:uid="{00000000-0005-0000-0000-00001CC60000}"/>
    <cellStyle name="Schlecht 2" xfId="689" hidden="1" xr:uid="{00000000-0005-0000-0000-00001DC60000}"/>
    <cellStyle name="Schlecht 2" xfId="652" hidden="1" xr:uid="{00000000-0005-0000-0000-00001EC60000}"/>
    <cellStyle name="Schlecht 2" xfId="624" hidden="1" xr:uid="{00000000-0005-0000-0000-00001FC60000}"/>
    <cellStyle name="Schlecht 2" xfId="632" hidden="1" xr:uid="{00000000-0005-0000-0000-000020C60000}"/>
    <cellStyle name="Schlecht 2" xfId="519" hidden="1" xr:uid="{00000000-0005-0000-0000-000021C60000}"/>
    <cellStyle name="Schlecht 2" xfId="476" hidden="1" xr:uid="{00000000-0005-0000-0000-000022C60000}"/>
    <cellStyle name="Schlecht 2" xfId="453" hidden="1" xr:uid="{00000000-0005-0000-0000-000023C60000}"/>
    <cellStyle name="Schlecht 2" xfId="415" hidden="1" xr:uid="{00000000-0005-0000-0000-000024C60000}"/>
    <cellStyle name="Schlecht 2" xfId="384" hidden="1" xr:uid="{00000000-0005-0000-0000-000025C60000}"/>
    <cellStyle name="Schlecht 2" xfId="356" hidden="1" xr:uid="{00000000-0005-0000-0000-000026C60000}"/>
    <cellStyle name="Schlecht 2" xfId="6817" hidden="1" xr:uid="{00000000-0005-0000-0000-000027C60000}"/>
    <cellStyle name="Schlecht 2" xfId="1642" hidden="1" xr:uid="{00000000-0005-0000-0000-000028C60000}"/>
    <cellStyle name="Schlecht 2" xfId="7073" hidden="1" xr:uid="{00000000-0005-0000-0000-000029C60000}"/>
    <cellStyle name="Schlecht 2" xfId="7085" hidden="1" xr:uid="{00000000-0005-0000-0000-00002AC60000}"/>
    <cellStyle name="Schlecht 2" xfId="7087" hidden="1" xr:uid="{00000000-0005-0000-0000-00002BC60000}"/>
    <cellStyle name="Schlecht 2" xfId="7099" hidden="1" xr:uid="{00000000-0005-0000-0000-00002CC60000}"/>
    <cellStyle name="Schlecht 2" xfId="7107" hidden="1" xr:uid="{00000000-0005-0000-0000-00002DC60000}"/>
    <cellStyle name="Schlecht 2" xfId="7119" hidden="1" xr:uid="{00000000-0005-0000-0000-00002EC60000}"/>
    <cellStyle name="Schlecht 2" xfId="7127" hidden="1" xr:uid="{00000000-0005-0000-0000-00002FC60000}"/>
    <cellStyle name="Schlecht 2" xfId="7139" hidden="1" xr:uid="{00000000-0005-0000-0000-000030C60000}"/>
    <cellStyle name="Schlecht 2" xfId="7147" hidden="1" xr:uid="{00000000-0005-0000-0000-000031C60000}"/>
    <cellStyle name="Schlecht 2" xfId="7159" hidden="1" xr:uid="{00000000-0005-0000-0000-000032C60000}"/>
    <cellStyle name="Schlecht 2" xfId="7167" hidden="1" xr:uid="{00000000-0005-0000-0000-000033C60000}"/>
    <cellStyle name="Schlecht 2" xfId="7179" hidden="1" xr:uid="{00000000-0005-0000-0000-000034C60000}"/>
    <cellStyle name="Schlecht 2" xfId="7367" hidden="1" xr:uid="{00000000-0005-0000-0000-000035C60000}"/>
    <cellStyle name="Schlecht 2" xfId="7399" hidden="1" xr:uid="{00000000-0005-0000-0000-000036C60000}"/>
    <cellStyle name="Schlecht 2" xfId="7457" hidden="1" xr:uid="{00000000-0005-0000-0000-000037C60000}"/>
    <cellStyle name="Schlecht 2" xfId="7503" hidden="1" xr:uid="{00000000-0005-0000-0000-000038C60000}"/>
    <cellStyle name="Schlecht 2" xfId="7551" hidden="1" xr:uid="{00000000-0005-0000-0000-000039C60000}"/>
    <cellStyle name="Schlecht 2" xfId="7645" hidden="1" xr:uid="{00000000-0005-0000-0000-00003AC60000}"/>
    <cellStyle name="Schlecht 2" xfId="7734" hidden="1" xr:uid="{00000000-0005-0000-0000-00003BC60000}"/>
    <cellStyle name="Schlecht 2" xfId="7830" hidden="1" xr:uid="{00000000-0005-0000-0000-00003CC60000}"/>
    <cellStyle name="Schlecht 2" xfId="7885" hidden="1" xr:uid="{00000000-0005-0000-0000-00003DC60000}"/>
    <cellStyle name="Schlecht 2" xfId="7927" hidden="1" xr:uid="{00000000-0005-0000-0000-00003EC60000}"/>
    <cellStyle name="Schlecht 2" xfId="7997" hidden="1" xr:uid="{00000000-0005-0000-0000-00003FC60000}"/>
    <cellStyle name="Schlecht 2" xfId="8057" hidden="1" xr:uid="{00000000-0005-0000-0000-000040C60000}"/>
    <cellStyle name="Schlecht 2" xfId="8100" hidden="1" xr:uid="{00000000-0005-0000-0000-000041C60000}"/>
    <cellStyle name="Schlecht 2" xfId="8161" hidden="1" xr:uid="{00000000-0005-0000-0000-000042C60000}"/>
    <cellStyle name="Schlecht 2" xfId="8207" hidden="1" xr:uid="{00000000-0005-0000-0000-000043C60000}"/>
    <cellStyle name="Schlecht 2" xfId="8263" hidden="1" xr:uid="{00000000-0005-0000-0000-000044C60000}"/>
    <cellStyle name="Schlecht 2" xfId="8311" hidden="1" xr:uid="{00000000-0005-0000-0000-000045C60000}"/>
    <cellStyle name="Schlecht 2" xfId="8357" hidden="1" xr:uid="{00000000-0005-0000-0000-000046C60000}"/>
    <cellStyle name="Schlecht 2" xfId="8404" hidden="1" xr:uid="{00000000-0005-0000-0000-000047C60000}"/>
    <cellStyle name="Schlecht 2" xfId="7242" hidden="1" xr:uid="{00000000-0005-0000-0000-000048C60000}"/>
    <cellStyle name="Schlecht 2" xfId="8492" hidden="1" xr:uid="{00000000-0005-0000-0000-000049C60000}"/>
    <cellStyle name="Schlecht 2" xfId="8556" hidden="1" xr:uid="{00000000-0005-0000-0000-00004AC60000}"/>
    <cellStyle name="Schlecht 2" xfId="8596" hidden="1" xr:uid="{00000000-0005-0000-0000-00004BC60000}"/>
    <cellStyle name="Schlecht 2" xfId="8661" hidden="1" xr:uid="{00000000-0005-0000-0000-00004CC60000}"/>
    <cellStyle name="Schlecht 2" xfId="8707" hidden="1" xr:uid="{00000000-0005-0000-0000-00004DC60000}"/>
    <cellStyle name="Schlecht 2" xfId="8764" hidden="1" xr:uid="{00000000-0005-0000-0000-00004EC60000}"/>
    <cellStyle name="Schlecht 2" xfId="8805" hidden="1" xr:uid="{00000000-0005-0000-0000-00004FC60000}"/>
    <cellStyle name="Schlecht 2" xfId="8861" hidden="1" xr:uid="{00000000-0005-0000-0000-000050C60000}"/>
    <cellStyle name="Schlecht 2" xfId="8897" hidden="1" xr:uid="{00000000-0005-0000-0000-000051C60000}"/>
    <cellStyle name="Schlecht 2" xfId="7238" hidden="1" xr:uid="{00000000-0005-0000-0000-000052C60000}"/>
    <cellStyle name="Schlecht 2" xfId="8988" hidden="1" xr:uid="{00000000-0005-0000-0000-000053C60000}"/>
    <cellStyle name="Schlecht 2" xfId="9042" hidden="1" xr:uid="{00000000-0005-0000-0000-000054C60000}"/>
    <cellStyle name="Schlecht 2" xfId="9086" hidden="1" xr:uid="{00000000-0005-0000-0000-000055C60000}"/>
    <cellStyle name="Schlecht 2" xfId="9148" hidden="1" xr:uid="{00000000-0005-0000-0000-000056C60000}"/>
    <cellStyle name="Schlecht 2" xfId="9186" hidden="1" xr:uid="{00000000-0005-0000-0000-000057C60000}"/>
    <cellStyle name="Schlecht 2" xfId="9255" hidden="1" xr:uid="{00000000-0005-0000-0000-000058C60000}"/>
    <cellStyle name="Schlecht 2" xfId="9287" hidden="1" xr:uid="{00000000-0005-0000-0000-000059C60000}"/>
    <cellStyle name="Schlecht 2" xfId="9349" hidden="1" xr:uid="{00000000-0005-0000-0000-00005AC60000}"/>
    <cellStyle name="Schlecht 2" xfId="9394" hidden="1" xr:uid="{00000000-0005-0000-0000-00005BC60000}"/>
    <cellStyle name="Schlecht 2" xfId="9470" hidden="1" xr:uid="{00000000-0005-0000-0000-00005CC60000}"/>
    <cellStyle name="Schlecht 2" xfId="9520" hidden="1" xr:uid="{00000000-0005-0000-0000-00005DC60000}"/>
    <cellStyle name="Schlecht 2" xfId="9601" hidden="1" xr:uid="{00000000-0005-0000-0000-00005EC60000}"/>
    <cellStyle name="Schlecht 2" xfId="9634" hidden="1" xr:uid="{00000000-0005-0000-0000-00005FC60000}"/>
    <cellStyle name="Schlecht 2" xfId="9702" hidden="1" xr:uid="{00000000-0005-0000-0000-000060C60000}"/>
    <cellStyle name="Schlecht 2" xfId="9742" hidden="1" xr:uid="{00000000-0005-0000-0000-000061C60000}"/>
    <cellStyle name="Schlecht 2" xfId="9790" hidden="1" xr:uid="{00000000-0005-0000-0000-000062C60000}"/>
    <cellStyle name="Schlecht 2" xfId="9845" hidden="1" xr:uid="{00000000-0005-0000-0000-000063C60000}"/>
    <cellStyle name="Schlecht 2" xfId="9886" hidden="1" xr:uid="{00000000-0005-0000-0000-000064C60000}"/>
    <cellStyle name="Schlecht 2" xfId="9943" hidden="1" xr:uid="{00000000-0005-0000-0000-000065C60000}"/>
    <cellStyle name="Schlecht 2" xfId="9999" hidden="1" xr:uid="{00000000-0005-0000-0000-000066C60000}"/>
    <cellStyle name="Schlecht 2" xfId="10062" hidden="1" xr:uid="{00000000-0005-0000-0000-000067C60000}"/>
    <cellStyle name="Schlecht 2" xfId="10123" hidden="1" xr:uid="{00000000-0005-0000-0000-000068C60000}"/>
    <cellStyle name="Schlecht 2" xfId="10173" hidden="1" xr:uid="{00000000-0005-0000-0000-000069C60000}"/>
    <cellStyle name="Schlecht 2" xfId="10230" hidden="1" xr:uid="{00000000-0005-0000-0000-00006AC60000}"/>
    <cellStyle name="Schlecht 2" xfId="10286" hidden="1" xr:uid="{00000000-0005-0000-0000-00006BC60000}"/>
    <cellStyle name="Schlecht 2" xfId="10331" hidden="1" xr:uid="{00000000-0005-0000-0000-00006CC60000}"/>
    <cellStyle name="Schlecht 2" xfId="10382" hidden="1" xr:uid="{00000000-0005-0000-0000-00006DC60000}"/>
    <cellStyle name="Schlecht 2" xfId="10440" hidden="1" xr:uid="{00000000-0005-0000-0000-00006EC60000}"/>
    <cellStyle name="Schlecht 2" xfId="10483" hidden="1" xr:uid="{00000000-0005-0000-0000-00006FC60000}"/>
    <cellStyle name="Schlecht 2" xfId="9437" hidden="1" xr:uid="{00000000-0005-0000-0000-000070C60000}"/>
    <cellStyle name="Schlecht 2" xfId="10572" hidden="1" xr:uid="{00000000-0005-0000-0000-000071C60000}"/>
    <cellStyle name="Schlecht 2" xfId="10637" hidden="1" xr:uid="{00000000-0005-0000-0000-000072C60000}"/>
    <cellStyle name="Schlecht 2" xfId="10684" hidden="1" xr:uid="{00000000-0005-0000-0000-000073C60000}"/>
    <cellStyle name="Schlecht 2" xfId="10748" hidden="1" xr:uid="{00000000-0005-0000-0000-000074C60000}"/>
    <cellStyle name="Schlecht 2" xfId="10791" hidden="1" xr:uid="{00000000-0005-0000-0000-000075C60000}"/>
    <cellStyle name="Schlecht 2" xfId="10848" hidden="1" xr:uid="{00000000-0005-0000-0000-000076C60000}"/>
    <cellStyle name="Schlecht 2" xfId="10895" hidden="1" xr:uid="{00000000-0005-0000-0000-000077C60000}"/>
    <cellStyle name="Schlecht 2" xfId="10945" hidden="1" xr:uid="{00000000-0005-0000-0000-000078C60000}"/>
    <cellStyle name="Schlecht 2" xfId="10998" hidden="1" xr:uid="{00000000-0005-0000-0000-000079C60000}"/>
    <cellStyle name="Schlecht 2" xfId="9467" hidden="1" xr:uid="{00000000-0005-0000-0000-00007AC60000}"/>
    <cellStyle name="Schlecht 2" xfId="11081" hidden="1" xr:uid="{00000000-0005-0000-0000-00007BC60000}"/>
    <cellStyle name="Schlecht 2" xfId="11138" hidden="1" xr:uid="{00000000-0005-0000-0000-00007CC60000}"/>
    <cellStyle name="Schlecht 2" xfId="11177" hidden="1" xr:uid="{00000000-0005-0000-0000-00007DC60000}"/>
    <cellStyle name="Schlecht 2" xfId="11248" hidden="1" xr:uid="{00000000-0005-0000-0000-00007EC60000}"/>
    <cellStyle name="Schlecht 2" xfId="11293" hidden="1" xr:uid="{00000000-0005-0000-0000-00007FC60000}"/>
    <cellStyle name="Schlecht 2" xfId="11345" hidden="1" xr:uid="{00000000-0005-0000-0000-000080C60000}"/>
    <cellStyle name="Schlecht 2" xfId="11394" hidden="1" xr:uid="{00000000-0005-0000-0000-000081C60000}"/>
    <cellStyle name="Schlecht 2" xfId="11445" hidden="1" xr:uid="{00000000-0005-0000-0000-000082C60000}"/>
    <cellStyle name="Schlecht 2" xfId="11496" hidden="1" xr:uid="{00000000-0005-0000-0000-000083C60000}"/>
    <cellStyle name="Schlecht 2" xfId="11542" hidden="1" xr:uid="{00000000-0005-0000-0000-000084C60000}"/>
    <cellStyle name="Schlecht 2" xfId="11612" hidden="1" xr:uid="{00000000-0005-0000-0000-000085C60000}"/>
    <cellStyle name="Schlecht 2" xfId="11657" hidden="1" xr:uid="{00000000-0005-0000-0000-000086C60000}"/>
    <cellStyle name="Schlecht 2" xfId="11716" hidden="1" xr:uid="{00000000-0005-0000-0000-000087C60000}"/>
    <cellStyle name="Schlecht 2" xfId="11751" hidden="1" xr:uid="{00000000-0005-0000-0000-000088C60000}"/>
    <cellStyle name="Schlecht 2" xfId="11810" hidden="1" xr:uid="{00000000-0005-0000-0000-000089C60000}"/>
    <cellStyle name="Schlecht 2" xfId="11854" hidden="1" xr:uid="{00000000-0005-0000-0000-00008AC60000}"/>
    <cellStyle name="Schlecht 2" xfId="11908" hidden="1" xr:uid="{00000000-0005-0000-0000-00008BC60000}"/>
    <cellStyle name="Schlecht 2" xfId="11963" hidden="1" xr:uid="{00000000-0005-0000-0000-00008CC60000}"/>
    <cellStyle name="Schlecht 2" xfId="11995" hidden="1" xr:uid="{00000000-0005-0000-0000-00008DC60000}"/>
    <cellStyle name="Schlecht 2" xfId="12064" hidden="1" xr:uid="{00000000-0005-0000-0000-00008EC60000}"/>
    <cellStyle name="Schlecht 2" xfId="12052" hidden="1" xr:uid="{00000000-0005-0000-0000-00008FC60000}"/>
    <cellStyle name="Schlecht 2" xfId="12150" hidden="1" xr:uid="{00000000-0005-0000-0000-000090C60000}"/>
    <cellStyle name="Schlecht 2" xfId="12213" hidden="1" xr:uid="{00000000-0005-0000-0000-000091C60000}"/>
    <cellStyle name="Schlecht 2" xfId="12280" hidden="1" xr:uid="{00000000-0005-0000-0000-000092C60000}"/>
    <cellStyle name="Schlecht 2" xfId="12317" hidden="1" xr:uid="{00000000-0005-0000-0000-000093C60000}"/>
    <cellStyle name="Schlecht 2" xfId="12385" hidden="1" xr:uid="{00000000-0005-0000-0000-000094C60000}"/>
    <cellStyle name="Schlecht 2" xfId="12420" hidden="1" xr:uid="{00000000-0005-0000-0000-000095C60000}"/>
    <cellStyle name="Schlecht 2" xfId="12484" hidden="1" xr:uid="{00000000-0005-0000-0000-000096C60000}"/>
    <cellStyle name="Schlecht 2" xfId="12533" hidden="1" xr:uid="{00000000-0005-0000-0000-000097C60000}"/>
    <cellStyle name="Schlecht 2" xfId="12582" hidden="1" xr:uid="{00000000-0005-0000-0000-000098C60000}"/>
    <cellStyle name="Schlecht 2" xfId="12641" hidden="1" xr:uid="{00000000-0005-0000-0000-000099C60000}"/>
    <cellStyle name="Schlecht 2" xfId="12672" hidden="1" xr:uid="{00000000-0005-0000-0000-00009AC60000}"/>
    <cellStyle name="Schlecht 2" xfId="12725" hidden="1" xr:uid="{00000000-0005-0000-0000-00009BC60000}"/>
    <cellStyle name="Schlecht 2" xfId="12812" hidden="1" xr:uid="{00000000-0005-0000-0000-00009CC60000}"/>
    <cellStyle name="Schlecht 2" xfId="12854" hidden="1" xr:uid="{00000000-0005-0000-0000-00009DC60000}"/>
    <cellStyle name="Schlecht 2" xfId="12923" hidden="1" xr:uid="{00000000-0005-0000-0000-00009EC60000}"/>
    <cellStyle name="Schlecht 2" xfId="12978" hidden="1" xr:uid="{00000000-0005-0000-0000-00009FC60000}"/>
    <cellStyle name="Schlecht 2" xfId="13024" hidden="1" xr:uid="{00000000-0005-0000-0000-0000A0C60000}"/>
    <cellStyle name="Schlecht 2" xfId="13083" hidden="1" xr:uid="{00000000-0005-0000-0000-0000A1C60000}"/>
    <cellStyle name="Schlecht 2" xfId="13167" hidden="1" xr:uid="{00000000-0005-0000-0000-0000A2C60000}"/>
    <cellStyle name="Schlecht 2" xfId="13207" hidden="1" xr:uid="{00000000-0005-0000-0000-0000A3C60000}"/>
    <cellStyle name="Schlecht 2" xfId="13255" hidden="1" xr:uid="{00000000-0005-0000-0000-0000A4C60000}"/>
    <cellStyle name="Schlecht 2" xfId="13374" hidden="1" xr:uid="{00000000-0005-0000-0000-0000A5C60000}"/>
    <cellStyle name="Schlecht 2" xfId="13432" hidden="1" xr:uid="{00000000-0005-0000-0000-0000A6C60000}"/>
    <cellStyle name="Schlecht 2" xfId="13495" hidden="1" xr:uid="{00000000-0005-0000-0000-0000A7C60000}"/>
    <cellStyle name="Schlecht 2" xfId="13550" hidden="1" xr:uid="{00000000-0005-0000-0000-0000A8C60000}"/>
    <cellStyle name="Schlecht 2" xfId="13630" hidden="1" xr:uid="{00000000-0005-0000-0000-0000A9C60000}"/>
    <cellStyle name="Schlecht 2" xfId="13680" hidden="1" xr:uid="{00000000-0005-0000-0000-0000AAC60000}"/>
    <cellStyle name="Schlecht 2" xfId="13744" hidden="1" xr:uid="{00000000-0005-0000-0000-0000ABC60000}"/>
    <cellStyle name="Schlecht 2" xfId="13779" hidden="1" xr:uid="{00000000-0005-0000-0000-0000ACC60000}"/>
    <cellStyle name="Schlecht 2" xfId="13844" hidden="1" xr:uid="{00000000-0005-0000-0000-0000ADC60000}"/>
    <cellStyle name="Schlecht 2" xfId="13884" hidden="1" xr:uid="{00000000-0005-0000-0000-0000AEC60000}"/>
    <cellStyle name="Schlecht 2" xfId="13952" hidden="1" xr:uid="{00000000-0005-0000-0000-0000AFC60000}"/>
    <cellStyle name="Schlecht 2" xfId="14030" hidden="1" xr:uid="{00000000-0005-0000-0000-0000B0C60000}"/>
    <cellStyle name="Schlecht 2" xfId="14084" hidden="1" xr:uid="{00000000-0005-0000-0000-0000B1C60000}"/>
    <cellStyle name="Schlecht 2" xfId="14158" hidden="1" xr:uid="{00000000-0005-0000-0000-0000B2C60000}"/>
    <cellStyle name="Schlecht 2" xfId="14218" hidden="1" xr:uid="{00000000-0005-0000-0000-0000B3C60000}"/>
    <cellStyle name="Schlecht 2" xfId="14272" hidden="1" xr:uid="{00000000-0005-0000-0000-0000B4C60000}"/>
    <cellStyle name="Schlecht 2" xfId="14321" hidden="1" xr:uid="{00000000-0005-0000-0000-0000B5C60000}"/>
    <cellStyle name="Schlecht 2" xfId="14384" hidden="1" xr:uid="{00000000-0005-0000-0000-0000B6C60000}"/>
    <cellStyle name="Schlecht 2" xfId="14461" hidden="1" xr:uid="{00000000-0005-0000-0000-0000B7C60000}"/>
    <cellStyle name="Schlecht 2" xfId="14497" hidden="1" xr:uid="{00000000-0005-0000-0000-0000B8C60000}"/>
    <cellStyle name="Schlecht 2" xfId="13340" hidden="1" xr:uid="{00000000-0005-0000-0000-0000B9C60000}"/>
    <cellStyle name="Schlecht 2" xfId="14624" hidden="1" xr:uid="{00000000-0005-0000-0000-0000BAC60000}"/>
    <cellStyle name="Schlecht 2" xfId="14669" hidden="1" xr:uid="{00000000-0005-0000-0000-0000BBC60000}"/>
    <cellStyle name="Schlecht 2" xfId="14725" hidden="1" xr:uid="{00000000-0005-0000-0000-0000BCC60000}"/>
    <cellStyle name="Schlecht 2" xfId="14771" hidden="1" xr:uid="{00000000-0005-0000-0000-0000BDC60000}"/>
    <cellStyle name="Schlecht 2" xfId="14826" hidden="1" xr:uid="{00000000-0005-0000-0000-0000BEC60000}"/>
    <cellStyle name="Schlecht 2" xfId="14880" hidden="1" xr:uid="{00000000-0005-0000-0000-0000BFC60000}"/>
    <cellStyle name="Schlecht 2" xfId="14924" hidden="1" xr:uid="{00000000-0005-0000-0000-0000C0C60000}"/>
    <cellStyle name="Schlecht 2" xfId="14995" hidden="1" xr:uid="{00000000-0005-0000-0000-0000C1C60000}"/>
    <cellStyle name="Schlecht 2" xfId="15058" hidden="1" xr:uid="{00000000-0005-0000-0000-0000C2C60000}"/>
    <cellStyle name="Schlecht 2" xfId="13305" hidden="1" xr:uid="{00000000-0005-0000-0000-0000C3C60000}"/>
    <cellStyle name="Schlecht 2" xfId="15147" hidden="1" xr:uid="{00000000-0005-0000-0000-0000C4C60000}"/>
    <cellStyle name="Schlecht 2" xfId="15190" hidden="1" xr:uid="{00000000-0005-0000-0000-0000C5C60000}"/>
    <cellStyle name="Schlecht 2" xfId="15239" hidden="1" xr:uid="{00000000-0005-0000-0000-0000C6C60000}"/>
    <cellStyle name="Schlecht 2" xfId="15305" hidden="1" xr:uid="{00000000-0005-0000-0000-0000C7C60000}"/>
    <cellStyle name="Schlecht 2" xfId="15346" hidden="1" xr:uid="{00000000-0005-0000-0000-0000C8C60000}"/>
    <cellStyle name="Schlecht 2" xfId="15399" hidden="1" xr:uid="{00000000-0005-0000-0000-0000C9C60000}"/>
    <cellStyle name="Schlecht 2" xfId="15467" hidden="1" xr:uid="{00000000-0005-0000-0000-0000CAC60000}"/>
    <cellStyle name="Schlecht 2" xfId="15520" hidden="1" xr:uid="{00000000-0005-0000-0000-0000CBC60000}"/>
    <cellStyle name="Schlecht 2" xfId="15577" hidden="1" xr:uid="{00000000-0005-0000-0000-0000CCC60000}"/>
    <cellStyle name="Schlecht 2" xfId="15651" hidden="1" xr:uid="{00000000-0005-0000-0000-0000CDC60000}"/>
    <cellStyle name="Schlecht 2" xfId="15721" hidden="1" xr:uid="{00000000-0005-0000-0000-0000CEC60000}"/>
    <cellStyle name="Schlecht 2" xfId="15775" hidden="1" xr:uid="{00000000-0005-0000-0000-0000CFC60000}"/>
    <cellStyle name="Schlecht 2" xfId="15820" hidden="1" xr:uid="{00000000-0005-0000-0000-0000D0C60000}"/>
    <cellStyle name="Schlecht 2" xfId="15873" hidden="1" xr:uid="{00000000-0005-0000-0000-0000D1C60000}"/>
    <cellStyle name="Schlecht 2" xfId="15939" hidden="1" xr:uid="{00000000-0005-0000-0000-0000D2C60000}"/>
    <cellStyle name="Schlecht 2" xfId="16002" hidden="1" xr:uid="{00000000-0005-0000-0000-0000D3C60000}"/>
    <cellStyle name="Schlecht 2" xfId="16054" hidden="1" xr:uid="{00000000-0005-0000-0000-0000D4C60000}"/>
    <cellStyle name="Schlecht 2" xfId="16102" hidden="1" xr:uid="{00000000-0005-0000-0000-0000D5C60000}"/>
    <cellStyle name="Schlecht 2" xfId="16151" hidden="1" xr:uid="{00000000-0005-0000-0000-0000D6C60000}"/>
    <cellStyle name="Schlecht 2" xfId="16212" hidden="1" xr:uid="{00000000-0005-0000-0000-0000D7C60000}"/>
    <cellStyle name="Schlecht 2" xfId="16265" hidden="1" xr:uid="{00000000-0005-0000-0000-0000D8C60000}"/>
    <cellStyle name="Schlecht 2" xfId="16332" hidden="1" xr:uid="{00000000-0005-0000-0000-0000D9C60000}"/>
    <cellStyle name="Schlecht 2" xfId="16368" hidden="1" xr:uid="{00000000-0005-0000-0000-0000DAC60000}"/>
    <cellStyle name="Schlecht 2" xfId="16431" hidden="1" xr:uid="{00000000-0005-0000-0000-0000DBC60000}"/>
    <cellStyle name="Schlecht 2" xfId="16471" hidden="1" xr:uid="{00000000-0005-0000-0000-0000DCC60000}"/>
    <cellStyle name="Schlecht 2" xfId="16534" hidden="1" xr:uid="{00000000-0005-0000-0000-0000DDC60000}"/>
    <cellStyle name="Schlecht 2" xfId="16583" hidden="1" xr:uid="{00000000-0005-0000-0000-0000DEC60000}"/>
    <cellStyle name="Schlecht 2" xfId="16634" hidden="1" xr:uid="{00000000-0005-0000-0000-0000DFC60000}"/>
    <cellStyle name="Schlecht 2" xfId="16679" hidden="1" xr:uid="{00000000-0005-0000-0000-0000E0C60000}"/>
    <cellStyle name="Schlecht 2" xfId="15622" hidden="1" xr:uid="{00000000-0005-0000-0000-0000E1C60000}"/>
    <cellStyle name="Schlecht 2" xfId="16764" hidden="1" xr:uid="{00000000-0005-0000-0000-0000E2C60000}"/>
    <cellStyle name="Schlecht 2" xfId="16834" hidden="1" xr:uid="{00000000-0005-0000-0000-0000E3C60000}"/>
    <cellStyle name="Schlecht 2" xfId="16869" hidden="1" xr:uid="{00000000-0005-0000-0000-0000E4C60000}"/>
    <cellStyle name="Schlecht 2" xfId="16933" hidden="1" xr:uid="{00000000-0005-0000-0000-0000E5C60000}"/>
    <cellStyle name="Schlecht 2" xfId="16973" hidden="1" xr:uid="{00000000-0005-0000-0000-0000E6C60000}"/>
    <cellStyle name="Schlecht 2" xfId="17032" hidden="1" xr:uid="{00000000-0005-0000-0000-0000E7C60000}"/>
    <cellStyle name="Schlecht 2" xfId="17085" hidden="1" xr:uid="{00000000-0005-0000-0000-0000E8C60000}"/>
    <cellStyle name="Schlecht 2" xfId="17133" hidden="1" xr:uid="{00000000-0005-0000-0000-0000E9C60000}"/>
    <cellStyle name="Schlecht 2" xfId="17186" hidden="1" xr:uid="{00000000-0005-0000-0000-0000EAC60000}"/>
    <cellStyle name="Schlecht 2" xfId="15649" hidden="1" xr:uid="{00000000-0005-0000-0000-0000EBC60000}"/>
    <cellStyle name="Schlecht 2" xfId="17273" hidden="1" xr:uid="{00000000-0005-0000-0000-0000ECC60000}"/>
    <cellStyle name="Schlecht 2" xfId="17333" hidden="1" xr:uid="{00000000-0005-0000-0000-0000EDC60000}"/>
    <cellStyle name="Schlecht 2" xfId="17374" hidden="1" xr:uid="{00000000-0005-0000-0000-0000EEC60000}"/>
    <cellStyle name="Schlecht 2" xfId="17430" hidden="1" xr:uid="{00000000-0005-0000-0000-0000EFC60000}"/>
    <cellStyle name="Schlecht 2" xfId="17477" hidden="1" xr:uid="{00000000-0005-0000-0000-0000F0C60000}"/>
    <cellStyle name="Schlecht 2" xfId="17530" hidden="1" xr:uid="{00000000-0005-0000-0000-0000F1C60000}"/>
    <cellStyle name="Schlecht 2" xfId="17578" hidden="1" xr:uid="{00000000-0005-0000-0000-0000F2C60000}"/>
    <cellStyle name="Schlecht 2" xfId="17632" hidden="1" xr:uid="{00000000-0005-0000-0000-0000F3C60000}"/>
    <cellStyle name="Schlecht 2" xfId="17672" hidden="1" xr:uid="{00000000-0005-0000-0000-0000F4C60000}"/>
    <cellStyle name="Schlecht 2" xfId="17743" hidden="1" xr:uid="{00000000-0005-0000-0000-0000F5C60000}"/>
    <cellStyle name="Schlecht 2" xfId="17796" hidden="1" xr:uid="{00000000-0005-0000-0000-0000F6C60000}"/>
    <cellStyle name="Schlecht 2" xfId="17850" hidden="1" xr:uid="{00000000-0005-0000-0000-0000F7C60000}"/>
    <cellStyle name="Schlecht 2" xfId="17907" hidden="1" xr:uid="{00000000-0005-0000-0000-0000F8C60000}"/>
    <cellStyle name="Schlecht 2" xfId="17963" hidden="1" xr:uid="{00000000-0005-0000-0000-0000F9C60000}"/>
    <cellStyle name="Schlecht 2" xfId="18001" hidden="1" xr:uid="{00000000-0005-0000-0000-0000FAC60000}"/>
    <cellStyle name="Schlecht 2" xfId="18058" hidden="1" xr:uid="{00000000-0005-0000-0000-0000FBC60000}"/>
    <cellStyle name="Schlecht 2" xfId="18103" hidden="1" xr:uid="{00000000-0005-0000-0000-0000FCC60000}"/>
    <cellStyle name="Schlecht 2" xfId="18165" hidden="1" xr:uid="{00000000-0005-0000-0000-0000FDC60000}"/>
    <cellStyle name="Schlecht 2" xfId="18198" hidden="1" xr:uid="{00000000-0005-0000-0000-0000FEC60000}"/>
    <cellStyle name="Schlecht 2" xfId="18264" hidden="1" xr:uid="{00000000-0005-0000-0000-0000FFC60000}"/>
    <cellStyle name="Schlecht 2" xfId="18253" hidden="1" xr:uid="{00000000-0005-0000-0000-000000C70000}"/>
    <cellStyle name="Schlecht 2" xfId="18357" hidden="1" xr:uid="{00000000-0005-0000-0000-000001C70000}"/>
    <cellStyle name="Schlecht 2" xfId="18412" hidden="1" xr:uid="{00000000-0005-0000-0000-000002C70000}"/>
    <cellStyle name="Schlecht 2" xfId="18473" hidden="1" xr:uid="{00000000-0005-0000-0000-000003C70000}"/>
    <cellStyle name="Schlecht 2" xfId="18523" hidden="1" xr:uid="{00000000-0005-0000-0000-000004C70000}"/>
    <cellStyle name="Schlecht 2" xfId="18583" hidden="1" xr:uid="{00000000-0005-0000-0000-000005C70000}"/>
    <cellStyle name="Schlecht 2" xfId="18624" hidden="1" xr:uid="{00000000-0005-0000-0000-000006C70000}"/>
    <cellStyle name="Schlecht 2" xfId="18680" hidden="1" xr:uid="{00000000-0005-0000-0000-000007C70000}"/>
    <cellStyle name="Schlecht 2" xfId="18728" hidden="1" xr:uid="{00000000-0005-0000-0000-000008C70000}"/>
    <cellStyle name="Schlecht 2" xfId="18780" hidden="1" xr:uid="{00000000-0005-0000-0000-000009C70000}"/>
    <cellStyle name="Schlecht 2" xfId="18833" hidden="1" xr:uid="{00000000-0005-0000-0000-00000AC70000}"/>
    <cellStyle name="Schlecht 2" xfId="18860" hidden="1" xr:uid="{00000000-0005-0000-0000-00000BC70000}"/>
    <cellStyle name="Schlecht 2" xfId="18919" hidden="1" xr:uid="{00000000-0005-0000-0000-00000CC70000}"/>
    <cellStyle name="Schlecht 2" xfId="18975" hidden="1" xr:uid="{00000000-0005-0000-0000-00000DC70000}"/>
    <cellStyle name="Schlecht 2" xfId="19031" hidden="1" xr:uid="{00000000-0005-0000-0000-00000EC70000}"/>
    <cellStyle name="Schlecht 2" xfId="19088" hidden="1" xr:uid="{00000000-0005-0000-0000-00000FC70000}"/>
    <cellStyle name="Schlecht 2" xfId="19131" hidden="1" xr:uid="{00000000-0005-0000-0000-000010C70000}"/>
    <cellStyle name="Schlecht 2" xfId="19190" hidden="1" xr:uid="{00000000-0005-0000-0000-000011C70000}"/>
    <cellStyle name="Schlecht 2" xfId="19235" hidden="1" xr:uid="{00000000-0005-0000-0000-000012C70000}"/>
    <cellStyle name="Schlecht 2" xfId="19295" hidden="1" xr:uid="{00000000-0005-0000-0000-000013C70000}"/>
    <cellStyle name="Schlecht 2" xfId="19338" hidden="1" xr:uid="{00000000-0005-0000-0000-000014C70000}"/>
    <cellStyle name="Schlecht 2" xfId="19210" hidden="1" xr:uid="{00000000-0005-0000-0000-000015C70000}"/>
    <cellStyle name="Schlecht 2" xfId="19154" hidden="1" xr:uid="{00000000-0005-0000-0000-000016C70000}"/>
    <cellStyle name="Schlecht 2" xfId="19097" hidden="1" xr:uid="{00000000-0005-0000-0000-000017C70000}"/>
    <cellStyle name="Schlecht 2" xfId="19035" hidden="1" xr:uid="{00000000-0005-0000-0000-000018C70000}"/>
    <cellStyle name="Schlecht 2" xfId="18981" hidden="1" xr:uid="{00000000-0005-0000-0000-000019C70000}"/>
    <cellStyle name="Schlecht 2" xfId="18928" hidden="1" xr:uid="{00000000-0005-0000-0000-00001AC70000}"/>
    <cellStyle name="Schlecht 2" xfId="18882" hidden="1" xr:uid="{00000000-0005-0000-0000-00001BC70000}"/>
    <cellStyle name="Schlecht 2" xfId="18822" hidden="1" xr:uid="{00000000-0005-0000-0000-00001CC70000}"/>
    <cellStyle name="Schlecht 2" xfId="18768" hidden="1" xr:uid="{00000000-0005-0000-0000-00001DC70000}"/>
    <cellStyle name="Schlecht 2" xfId="18718" hidden="1" xr:uid="{00000000-0005-0000-0000-00001EC70000}"/>
    <cellStyle name="Schlecht 2" xfId="18656" hidden="1" xr:uid="{00000000-0005-0000-0000-00001FC70000}"/>
    <cellStyle name="Schlecht 2" xfId="18597" hidden="1" xr:uid="{00000000-0005-0000-0000-000020C70000}"/>
    <cellStyle name="Schlecht 2" xfId="18546" hidden="1" xr:uid="{00000000-0005-0000-0000-000021C70000}"/>
    <cellStyle name="Schlecht 2" xfId="18481" hidden="1" xr:uid="{00000000-0005-0000-0000-000022C70000}"/>
    <cellStyle name="Schlecht 2" xfId="18433" hidden="1" xr:uid="{00000000-0005-0000-0000-000023C70000}"/>
    <cellStyle name="Schlecht 2" xfId="18368" hidden="1" xr:uid="{00000000-0005-0000-0000-000024C70000}"/>
    <cellStyle name="Schlecht 2" xfId="18308" hidden="1" xr:uid="{00000000-0005-0000-0000-000025C70000}"/>
    <cellStyle name="Schlecht 2" xfId="18228" hidden="1" xr:uid="{00000000-0005-0000-0000-000026C70000}"/>
    <cellStyle name="Schlecht 2" xfId="18183" hidden="1" xr:uid="{00000000-0005-0000-0000-000027C70000}"/>
    <cellStyle name="Schlecht 2" xfId="19309" hidden="1" xr:uid="{00000000-0005-0000-0000-000028C70000}"/>
    <cellStyle name="Schlecht 2" xfId="18086" hidden="1" xr:uid="{00000000-0005-0000-0000-000029C70000}"/>
    <cellStyle name="Schlecht 2" xfId="18024" hidden="1" xr:uid="{00000000-0005-0000-0000-00002AC70000}"/>
    <cellStyle name="Schlecht 2" xfId="17977" hidden="1" xr:uid="{00000000-0005-0000-0000-00002BC70000}"/>
    <cellStyle name="Schlecht 2" xfId="17916" hidden="1" xr:uid="{00000000-0005-0000-0000-00002CC70000}"/>
    <cellStyle name="Schlecht 2" xfId="17862" hidden="1" xr:uid="{00000000-0005-0000-0000-00002DC70000}"/>
    <cellStyle name="Schlecht 2" xfId="17805" hidden="1" xr:uid="{00000000-0005-0000-0000-00002EC70000}"/>
    <cellStyle name="Schlecht 2" xfId="17760" hidden="1" xr:uid="{00000000-0005-0000-0000-00002FC70000}"/>
    <cellStyle name="Schlecht 2" xfId="17701" hidden="1" xr:uid="{00000000-0005-0000-0000-000030C70000}"/>
    <cellStyle name="Schlecht 2" xfId="17652" hidden="1" xr:uid="{00000000-0005-0000-0000-000031C70000}"/>
    <cellStyle name="Schlecht 2" xfId="19330" hidden="1" xr:uid="{00000000-0005-0000-0000-000032C70000}"/>
    <cellStyle name="Schlecht 2" xfId="17555" hidden="1" xr:uid="{00000000-0005-0000-0000-000033C70000}"/>
    <cellStyle name="Schlecht 2" xfId="17492" hidden="1" xr:uid="{00000000-0005-0000-0000-000034C70000}"/>
    <cellStyle name="Schlecht 2" xfId="17444" hidden="1" xr:uid="{00000000-0005-0000-0000-000035C70000}"/>
    <cellStyle name="Schlecht 2" xfId="17379" hidden="1" xr:uid="{00000000-0005-0000-0000-000036C70000}"/>
    <cellStyle name="Schlecht 2" xfId="17342" hidden="1" xr:uid="{00000000-0005-0000-0000-000037C70000}"/>
    <cellStyle name="Schlecht 2" xfId="17283" hidden="1" xr:uid="{00000000-0005-0000-0000-000038C70000}"/>
    <cellStyle name="Schlecht 2" xfId="17238" hidden="1" xr:uid="{00000000-0005-0000-0000-000039C70000}"/>
    <cellStyle name="Schlecht 2" xfId="17182" hidden="1" xr:uid="{00000000-0005-0000-0000-00003AC70000}"/>
    <cellStyle name="Schlecht 2" xfId="17122" hidden="1" xr:uid="{00000000-0005-0000-0000-00003BC70000}"/>
    <cellStyle name="Schlecht 2" xfId="17045" hidden="1" xr:uid="{00000000-0005-0000-0000-00003CC70000}"/>
    <cellStyle name="Schlecht 2" xfId="16977" hidden="1" xr:uid="{00000000-0005-0000-0000-00003DC70000}"/>
    <cellStyle name="Schlecht 2" xfId="16903" hidden="1" xr:uid="{00000000-0005-0000-0000-00003EC70000}"/>
    <cellStyle name="Schlecht 2" xfId="16871" hidden="1" xr:uid="{00000000-0005-0000-0000-00003FC70000}"/>
    <cellStyle name="Schlecht 2" xfId="16800" hidden="1" xr:uid="{00000000-0005-0000-0000-000040C70000}"/>
    <cellStyle name="Schlecht 2" xfId="16751" hidden="1" xr:uid="{00000000-0005-0000-0000-000041C70000}"/>
    <cellStyle name="Schlecht 2" xfId="16708" hidden="1" xr:uid="{00000000-0005-0000-0000-000042C70000}"/>
    <cellStyle name="Schlecht 2" xfId="16656" hidden="1" xr:uid="{00000000-0005-0000-0000-000043C70000}"/>
    <cellStyle name="Schlecht 2" xfId="16597" hidden="1" xr:uid="{00000000-0005-0000-0000-000044C70000}"/>
    <cellStyle name="Schlecht 2" xfId="16553" hidden="1" xr:uid="{00000000-0005-0000-0000-000045C70000}"/>
    <cellStyle name="Schlecht 2" xfId="16484" hidden="1" xr:uid="{00000000-0005-0000-0000-000046C70000}"/>
    <cellStyle name="Schlecht 2" xfId="16419" hidden="1" xr:uid="{00000000-0005-0000-0000-000047C70000}"/>
    <cellStyle name="Schlecht 2" xfId="16355" hidden="1" xr:uid="{00000000-0005-0000-0000-000048C70000}"/>
    <cellStyle name="Schlecht 2" xfId="16313" hidden="1" xr:uid="{00000000-0005-0000-0000-000049C70000}"/>
    <cellStyle name="Schlecht 2" xfId="16249" hidden="1" xr:uid="{00000000-0005-0000-0000-00004AC70000}"/>
    <cellStyle name="Schlecht 2" xfId="16207" hidden="1" xr:uid="{00000000-0005-0000-0000-00004BC70000}"/>
    <cellStyle name="Schlecht 2" xfId="16141" hidden="1" xr:uid="{00000000-0005-0000-0000-00004CC70000}"/>
    <cellStyle name="Schlecht 2" xfId="16090" hidden="1" xr:uid="{00000000-0005-0000-0000-00004DC70000}"/>
    <cellStyle name="Schlecht 2" xfId="16035" hidden="1" xr:uid="{00000000-0005-0000-0000-00004EC70000}"/>
    <cellStyle name="Schlecht 2" xfId="15983" hidden="1" xr:uid="{00000000-0005-0000-0000-00004FC70000}"/>
    <cellStyle name="Schlecht 2" xfId="17076" hidden="1" xr:uid="{00000000-0005-0000-0000-000050C70000}"/>
    <cellStyle name="Schlecht 2" xfId="15853" hidden="1" xr:uid="{00000000-0005-0000-0000-000051C70000}"/>
    <cellStyle name="Schlecht 2" xfId="15800" hidden="1" xr:uid="{00000000-0005-0000-0000-000052C70000}"/>
    <cellStyle name="Schlecht 2" xfId="15749" hidden="1" xr:uid="{00000000-0005-0000-0000-000053C70000}"/>
    <cellStyle name="Schlecht 2" xfId="15692" hidden="1" xr:uid="{00000000-0005-0000-0000-000054C70000}"/>
    <cellStyle name="Schlecht 2" xfId="15638" hidden="1" xr:uid="{00000000-0005-0000-0000-000055C70000}"/>
    <cellStyle name="Schlecht 2" xfId="15583" hidden="1" xr:uid="{00000000-0005-0000-0000-000056C70000}"/>
    <cellStyle name="Schlecht 2" xfId="15532" hidden="1" xr:uid="{00000000-0005-0000-0000-000057C70000}"/>
    <cellStyle name="Schlecht 2" xfId="15478" hidden="1" xr:uid="{00000000-0005-0000-0000-000058C70000}"/>
    <cellStyle name="Schlecht 2" xfId="15407" hidden="1" xr:uid="{00000000-0005-0000-0000-000059C70000}"/>
    <cellStyle name="Schlecht 2" xfId="17046" hidden="1" xr:uid="{00000000-0005-0000-0000-00005AC70000}"/>
    <cellStyle name="Schlecht 2" xfId="15308" hidden="1" xr:uid="{00000000-0005-0000-0000-00005BC70000}"/>
    <cellStyle name="Schlecht 2" xfId="15249" hidden="1" xr:uid="{00000000-0005-0000-0000-00005CC70000}"/>
    <cellStyle name="Schlecht 2" xfId="15194" hidden="1" xr:uid="{00000000-0005-0000-0000-00005DC70000}"/>
    <cellStyle name="Schlecht 2" xfId="15142" hidden="1" xr:uid="{00000000-0005-0000-0000-00005EC70000}"/>
    <cellStyle name="Schlecht 2" xfId="15087" hidden="1" xr:uid="{00000000-0005-0000-0000-00005FC70000}"/>
    <cellStyle name="Schlecht 2" xfId="15034" hidden="1" xr:uid="{00000000-0005-0000-0000-000060C70000}"/>
    <cellStyle name="Schlecht 2" xfId="14963" hidden="1" xr:uid="{00000000-0005-0000-0000-000061C70000}"/>
    <cellStyle name="Schlecht 2" xfId="14898" hidden="1" xr:uid="{00000000-0005-0000-0000-000062C70000}"/>
    <cellStyle name="Schlecht 2" xfId="14859" hidden="1" xr:uid="{00000000-0005-0000-0000-000063C70000}"/>
    <cellStyle name="Schlecht 2" xfId="14784" hidden="1" xr:uid="{00000000-0005-0000-0000-000064C70000}"/>
    <cellStyle name="Schlecht 2" xfId="14737" hidden="1" xr:uid="{00000000-0005-0000-0000-000065C70000}"/>
    <cellStyle name="Schlecht 2" xfId="14661" hidden="1" xr:uid="{00000000-0005-0000-0000-000066C70000}"/>
    <cellStyle name="Schlecht 2" xfId="14635" hidden="1" xr:uid="{00000000-0005-0000-0000-000067C70000}"/>
    <cellStyle name="Schlecht 2" xfId="14537" hidden="1" xr:uid="{00000000-0005-0000-0000-000068C70000}"/>
    <cellStyle name="Schlecht 2" xfId="14487" hidden="1" xr:uid="{00000000-0005-0000-0000-000069C70000}"/>
    <cellStyle name="Schlecht 2" xfId="14427" hidden="1" xr:uid="{00000000-0005-0000-0000-00006AC70000}"/>
    <cellStyle name="Schlecht 2" xfId="14360" hidden="1" xr:uid="{00000000-0005-0000-0000-00006BC70000}"/>
    <cellStyle name="Schlecht 2" xfId="14298" hidden="1" xr:uid="{00000000-0005-0000-0000-00006CC70000}"/>
    <cellStyle name="Schlecht 2" xfId="14250" hidden="1" xr:uid="{00000000-0005-0000-0000-00006DC70000}"/>
    <cellStyle name="Schlecht 2" xfId="14190" hidden="1" xr:uid="{00000000-0005-0000-0000-00006EC70000}"/>
    <cellStyle name="Schlecht 2" xfId="14200" hidden="1" xr:uid="{00000000-0005-0000-0000-00006FC70000}"/>
    <cellStyle name="Schlecht 2" xfId="14074" hidden="1" xr:uid="{00000000-0005-0000-0000-000070C70000}"/>
    <cellStyle name="Schlecht 2" xfId="14029" hidden="1" xr:uid="{00000000-0005-0000-0000-000071C70000}"/>
    <cellStyle name="Schlecht 2" xfId="13937" hidden="1" xr:uid="{00000000-0005-0000-0000-000072C70000}"/>
    <cellStyle name="Schlecht 2" xfId="13873" hidden="1" xr:uid="{00000000-0005-0000-0000-000073C70000}"/>
    <cellStyle name="Schlecht 2" xfId="13815" hidden="1" xr:uid="{00000000-0005-0000-0000-000074C70000}"/>
    <cellStyle name="Schlecht 2" xfId="13765" hidden="1" xr:uid="{00000000-0005-0000-0000-000075C70000}"/>
    <cellStyle name="Schlecht 2" xfId="13699" hidden="1" xr:uid="{00000000-0005-0000-0000-000076C70000}"/>
    <cellStyle name="Schlecht 2" xfId="13642" hidden="1" xr:uid="{00000000-0005-0000-0000-000077C70000}"/>
    <cellStyle name="Schlecht 2" xfId="13592" hidden="1" xr:uid="{00000000-0005-0000-0000-000078C70000}"/>
    <cellStyle name="Schlecht 2" xfId="13524" hidden="1" xr:uid="{00000000-0005-0000-0000-000079C70000}"/>
    <cellStyle name="Schlecht 2" xfId="13461" hidden="1" xr:uid="{00000000-0005-0000-0000-00007AC70000}"/>
    <cellStyle name="Schlecht 2" xfId="13401" hidden="1" xr:uid="{00000000-0005-0000-0000-00007BC70000}"/>
    <cellStyle name="Schlecht 2" xfId="13337" hidden="1" xr:uid="{00000000-0005-0000-0000-00007CC70000}"/>
    <cellStyle name="Schlecht 2" xfId="13245" hidden="1" xr:uid="{00000000-0005-0000-0000-00007DC70000}"/>
    <cellStyle name="Schlecht 2" xfId="13186" hidden="1" xr:uid="{00000000-0005-0000-0000-00007EC70000}"/>
    <cellStyle name="Schlecht 2" xfId="13117" hidden="1" xr:uid="{00000000-0005-0000-0000-00007FC70000}"/>
    <cellStyle name="Schlecht 2" xfId="13040" hidden="1" xr:uid="{00000000-0005-0000-0000-000080C70000}"/>
    <cellStyle name="Schlecht 2" xfId="12990" hidden="1" xr:uid="{00000000-0005-0000-0000-000081C70000}"/>
    <cellStyle name="Schlecht 2" xfId="12934" hidden="1" xr:uid="{00000000-0005-0000-0000-000082C70000}"/>
    <cellStyle name="Schlecht 2" xfId="12878" hidden="1" xr:uid="{00000000-0005-0000-0000-000083C70000}"/>
    <cellStyle name="Schlecht 2" xfId="12834" hidden="1" xr:uid="{00000000-0005-0000-0000-000084C70000}"/>
    <cellStyle name="Schlecht 2" xfId="12728" hidden="1" xr:uid="{00000000-0005-0000-0000-000085C70000}"/>
    <cellStyle name="Schlecht 2" xfId="12667" hidden="1" xr:uid="{00000000-0005-0000-0000-000086C70000}"/>
    <cellStyle name="Schlecht 2" xfId="12592" hidden="1" xr:uid="{00000000-0005-0000-0000-000087C70000}"/>
    <cellStyle name="Schlecht 2" xfId="12546" hidden="1" xr:uid="{00000000-0005-0000-0000-000088C70000}"/>
    <cellStyle name="Schlecht 2" xfId="12469" hidden="1" xr:uid="{00000000-0005-0000-0000-000089C70000}"/>
    <cellStyle name="Schlecht 2" xfId="12431" hidden="1" xr:uid="{00000000-0005-0000-0000-00008AC70000}"/>
    <cellStyle name="Schlecht 2" xfId="12363" hidden="1" xr:uid="{00000000-0005-0000-0000-00008BC70000}"/>
    <cellStyle name="Schlecht 2" xfId="12329" hidden="1" xr:uid="{00000000-0005-0000-0000-00008CC70000}"/>
    <cellStyle name="Schlecht 2" xfId="12260" hidden="1" xr:uid="{00000000-0005-0000-0000-00008DC70000}"/>
    <cellStyle name="Schlecht 2" xfId="12222" hidden="1" xr:uid="{00000000-0005-0000-0000-00008EC70000}"/>
    <cellStyle name="Schlecht 2" xfId="12159" hidden="1" xr:uid="{00000000-0005-0000-0000-00008FC70000}"/>
    <cellStyle name="Schlecht 2" xfId="12070" hidden="1" xr:uid="{00000000-0005-0000-0000-000090C70000}"/>
    <cellStyle name="Schlecht 2" xfId="11998" hidden="1" xr:uid="{00000000-0005-0000-0000-000091C70000}"/>
    <cellStyle name="Schlecht 2" xfId="11959" hidden="1" xr:uid="{00000000-0005-0000-0000-000092C70000}"/>
    <cellStyle name="Schlecht 2" xfId="11891" hidden="1" xr:uid="{00000000-0005-0000-0000-000093C70000}"/>
    <cellStyle name="Schlecht 2" xfId="11843" hidden="1" xr:uid="{00000000-0005-0000-0000-000094C70000}"/>
    <cellStyle name="Schlecht 2" xfId="11781" hidden="1" xr:uid="{00000000-0005-0000-0000-000095C70000}"/>
    <cellStyle name="Schlecht 2" xfId="11730" hidden="1" xr:uid="{00000000-0005-0000-0000-000096C70000}"/>
    <cellStyle name="Schlecht 2" xfId="11689" hidden="1" xr:uid="{00000000-0005-0000-0000-000097C70000}"/>
    <cellStyle name="Schlecht 2" xfId="11623" hidden="1" xr:uid="{00000000-0005-0000-0000-000098C70000}"/>
    <cellStyle name="Schlecht 2" xfId="12763" hidden="1" xr:uid="{00000000-0005-0000-0000-000099C70000}"/>
    <cellStyle name="Schlecht 2" xfId="11535" hidden="1" xr:uid="{00000000-0005-0000-0000-00009AC70000}"/>
    <cellStyle name="Schlecht 2" xfId="11488" hidden="1" xr:uid="{00000000-0005-0000-0000-00009BC70000}"/>
    <cellStyle name="Schlecht 2" xfId="11434" hidden="1" xr:uid="{00000000-0005-0000-0000-00009CC70000}"/>
    <cellStyle name="Schlecht 2" xfId="11377" hidden="1" xr:uid="{00000000-0005-0000-0000-00009DC70000}"/>
    <cellStyle name="Schlecht 2" xfId="11316" hidden="1" xr:uid="{00000000-0005-0000-0000-00009EC70000}"/>
    <cellStyle name="Schlecht 2" xfId="11263" hidden="1" xr:uid="{00000000-0005-0000-0000-00009FC70000}"/>
    <cellStyle name="Schlecht 2" xfId="11216" hidden="1" xr:uid="{00000000-0005-0000-0000-0000A0C70000}"/>
    <cellStyle name="Schlecht 2" xfId="11164" hidden="1" xr:uid="{00000000-0005-0000-0000-0000A1C70000}"/>
    <cellStyle name="Schlecht 2" xfId="11115" hidden="1" xr:uid="{00000000-0005-0000-0000-0000A2C70000}"/>
    <cellStyle name="Schlecht 2" xfId="12780" hidden="1" xr:uid="{00000000-0005-0000-0000-0000A3C70000}"/>
    <cellStyle name="Schlecht 2" xfId="11020" hidden="1" xr:uid="{00000000-0005-0000-0000-0000A4C70000}"/>
    <cellStyle name="Schlecht 2" xfId="10960" hidden="1" xr:uid="{00000000-0005-0000-0000-0000A5C70000}"/>
    <cellStyle name="Schlecht 2" xfId="10912" hidden="1" xr:uid="{00000000-0005-0000-0000-0000A6C70000}"/>
    <cellStyle name="Schlecht 2" xfId="10842" hidden="1" xr:uid="{00000000-0005-0000-0000-0000A7C70000}"/>
    <cellStyle name="Schlecht 2" xfId="10800" hidden="1" xr:uid="{00000000-0005-0000-0000-0000A8C70000}"/>
    <cellStyle name="Schlecht 2" xfId="10735" hidden="1" xr:uid="{00000000-0005-0000-0000-0000A9C70000}"/>
    <cellStyle name="Schlecht 2" xfId="10697" hidden="1" xr:uid="{00000000-0005-0000-0000-0000AAC70000}"/>
    <cellStyle name="Schlecht 2" xfId="10621" hidden="1" xr:uid="{00000000-0005-0000-0000-0000ABC70000}"/>
    <cellStyle name="Schlecht 2" xfId="10586" hidden="1" xr:uid="{00000000-0005-0000-0000-0000ACC70000}"/>
    <cellStyle name="Schlecht 2" xfId="10501" hidden="1" xr:uid="{00000000-0005-0000-0000-0000ADC70000}"/>
    <cellStyle name="Schlecht 2" xfId="10437" hidden="1" xr:uid="{00000000-0005-0000-0000-0000AEC70000}"/>
    <cellStyle name="Schlecht 2" xfId="10371" hidden="1" xr:uid="{00000000-0005-0000-0000-0000AFC70000}"/>
    <cellStyle name="Schlecht 2" xfId="10313" hidden="1" xr:uid="{00000000-0005-0000-0000-0000B0C70000}"/>
    <cellStyle name="Schlecht 2" xfId="10264" hidden="1" xr:uid="{00000000-0005-0000-0000-0000B1C70000}"/>
    <cellStyle name="Schlecht 2" xfId="10197" hidden="1" xr:uid="{00000000-0005-0000-0000-0000B2C70000}"/>
    <cellStyle name="Schlecht 2" xfId="10150" hidden="1" xr:uid="{00000000-0005-0000-0000-0000B3C70000}"/>
    <cellStyle name="Schlecht 2" xfId="10096" hidden="1" xr:uid="{00000000-0005-0000-0000-0000B4C70000}"/>
    <cellStyle name="Schlecht 2" xfId="10037" hidden="1" xr:uid="{00000000-0005-0000-0000-0000B5C70000}"/>
    <cellStyle name="Schlecht 2" xfId="9982" hidden="1" xr:uid="{00000000-0005-0000-0000-0000B6C70000}"/>
    <cellStyle name="Schlecht 2" xfId="9925" hidden="1" xr:uid="{00000000-0005-0000-0000-0000B7C70000}"/>
    <cellStyle name="Schlecht 2" xfId="9862" hidden="1" xr:uid="{00000000-0005-0000-0000-0000B8C70000}"/>
    <cellStyle name="Schlecht 2" xfId="9795" hidden="1" xr:uid="{00000000-0005-0000-0000-0000B9C70000}"/>
    <cellStyle name="Schlecht 2" xfId="9751" hidden="1" xr:uid="{00000000-0005-0000-0000-0000BAC70000}"/>
    <cellStyle name="Schlecht 2" xfId="9680" hidden="1" xr:uid="{00000000-0005-0000-0000-0000BBC70000}"/>
    <cellStyle name="Schlecht 2" xfId="9637" hidden="1" xr:uid="{00000000-0005-0000-0000-0000BCC70000}"/>
    <cellStyle name="Schlecht 2" xfId="9576" hidden="1" xr:uid="{00000000-0005-0000-0000-0000BDC70000}"/>
    <cellStyle name="Schlecht 2" xfId="9527" hidden="1" xr:uid="{00000000-0005-0000-0000-0000BEC70000}"/>
    <cellStyle name="Schlecht 2" xfId="9491" hidden="1" xr:uid="{00000000-0005-0000-0000-0000BFC70000}"/>
    <cellStyle name="Schlecht 2" xfId="9420" hidden="1" xr:uid="{00000000-0005-0000-0000-0000C0C70000}"/>
    <cellStyle name="Schlecht 2" xfId="10526" hidden="1" xr:uid="{00000000-0005-0000-0000-0000C1C70000}"/>
    <cellStyle name="Schlecht 2" xfId="9324" hidden="1" xr:uid="{00000000-0005-0000-0000-0000C2C70000}"/>
    <cellStyle name="Schlecht 2" xfId="9268" hidden="1" xr:uid="{00000000-0005-0000-0000-0000C3C70000}"/>
    <cellStyle name="Schlecht 2" xfId="9216" hidden="1" xr:uid="{00000000-0005-0000-0000-0000C4C70000}"/>
    <cellStyle name="Schlecht 2" xfId="9153" hidden="1" xr:uid="{00000000-0005-0000-0000-0000C5C70000}"/>
    <cellStyle name="Schlecht 2" xfId="9110" hidden="1" xr:uid="{00000000-0005-0000-0000-0000C6C70000}"/>
    <cellStyle name="Schlecht 2" xfId="9047" hidden="1" xr:uid="{00000000-0005-0000-0000-0000C7C70000}"/>
    <cellStyle name="Schlecht 2" xfId="9009" hidden="1" xr:uid="{00000000-0005-0000-0000-0000C8C70000}"/>
    <cellStyle name="Schlecht 2" xfId="8952" hidden="1" xr:uid="{00000000-0005-0000-0000-0000C9C70000}"/>
    <cellStyle name="Schlecht 2" xfId="8915" hidden="1" xr:uid="{00000000-0005-0000-0000-0000CAC70000}"/>
    <cellStyle name="Schlecht 2" xfId="10503" hidden="1" xr:uid="{00000000-0005-0000-0000-0000CBC70000}"/>
    <cellStyle name="Schlecht 2" xfId="8817" hidden="1" xr:uid="{00000000-0005-0000-0000-0000CCC70000}"/>
    <cellStyle name="Schlecht 2" xfId="8749" hidden="1" xr:uid="{00000000-0005-0000-0000-0000CDC70000}"/>
    <cellStyle name="Schlecht 2" xfId="8717" hidden="1" xr:uid="{00000000-0005-0000-0000-0000CEC70000}"/>
    <cellStyle name="Schlecht 2" xfId="8633" hidden="1" xr:uid="{00000000-0005-0000-0000-0000CFC70000}"/>
    <cellStyle name="Schlecht 2" xfId="8599" hidden="1" xr:uid="{00000000-0005-0000-0000-0000D0C70000}"/>
    <cellStyle name="Schlecht 2" xfId="8526" hidden="1" xr:uid="{00000000-0005-0000-0000-0000D1C70000}"/>
    <cellStyle name="Schlecht 2" xfId="8485" hidden="1" xr:uid="{00000000-0005-0000-0000-0000D2C70000}"/>
    <cellStyle name="Schlecht 2" xfId="8441" hidden="1" xr:uid="{00000000-0005-0000-0000-0000D3C70000}"/>
    <cellStyle name="Schlecht 2" xfId="8386" hidden="1" xr:uid="{00000000-0005-0000-0000-0000D4C70000}"/>
    <cellStyle name="Schlecht 2" xfId="8324" hidden="1" xr:uid="{00000000-0005-0000-0000-0000D5C70000}"/>
    <cellStyle name="Schlecht 2" xfId="8268" hidden="1" xr:uid="{00000000-0005-0000-0000-0000D6C70000}"/>
    <cellStyle name="Schlecht 2" xfId="8210" hidden="1" xr:uid="{00000000-0005-0000-0000-0000D7C70000}"/>
    <cellStyle name="Schlecht 2" xfId="8156" hidden="1" xr:uid="{00000000-0005-0000-0000-0000D8C70000}"/>
    <cellStyle name="Schlecht 2" xfId="8089" hidden="1" xr:uid="{00000000-0005-0000-0000-0000D9C70000}"/>
    <cellStyle name="Schlecht 2" xfId="8039" hidden="1" xr:uid="{00000000-0005-0000-0000-0000DAC70000}"/>
    <cellStyle name="Schlecht 2" xfId="7981" hidden="1" xr:uid="{00000000-0005-0000-0000-0000DBC70000}"/>
    <cellStyle name="Schlecht 2" xfId="7937" hidden="1" xr:uid="{00000000-0005-0000-0000-0000DCC70000}"/>
    <cellStyle name="Schlecht 2" xfId="7873" hidden="1" xr:uid="{00000000-0005-0000-0000-0000DDC70000}"/>
    <cellStyle name="Schlecht 2" xfId="7808" hidden="1" xr:uid="{00000000-0005-0000-0000-0000DEC70000}"/>
    <cellStyle name="Schlecht 2" xfId="7696" hidden="1" xr:uid="{00000000-0005-0000-0000-0000DFC70000}"/>
    <cellStyle name="Schlecht 2" xfId="7709" hidden="1" xr:uid="{00000000-0005-0000-0000-0000E0C70000}"/>
    <cellStyle name="Schlecht 2" xfId="7560" hidden="1" xr:uid="{00000000-0005-0000-0000-0000E1C70000}"/>
    <cellStyle name="Schlecht 2" xfId="7497" hidden="1" xr:uid="{00000000-0005-0000-0000-0000E2C70000}"/>
    <cellStyle name="Schlecht 2" xfId="7448" hidden="1" xr:uid="{00000000-0005-0000-0000-0000E3C70000}"/>
    <cellStyle name="Schlecht 2" xfId="7382" hidden="1" xr:uid="{00000000-0005-0000-0000-0000E4C70000}"/>
    <cellStyle name="Schlecht 2" xfId="7347" hidden="1" xr:uid="{00000000-0005-0000-0000-0000E5C70000}"/>
    <cellStyle name="Schlecht 2" xfId="7278" hidden="1" xr:uid="{00000000-0005-0000-0000-0000E6C70000}"/>
    <cellStyle name="Schlecht 2" xfId="7228" hidden="1" xr:uid="{00000000-0005-0000-0000-0000E7C70000}"/>
    <cellStyle name="Schlecht 2" xfId="19413" hidden="1" xr:uid="{00000000-0005-0000-0000-0000E8C70000}"/>
    <cellStyle name="Schlecht 2" xfId="19459" hidden="1" xr:uid="{00000000-0005-0000-0000-0000E9C70000}"/>
    <cellStyle name="Schlecht 2" xfId="19496" hidden="1" xr:uid="{00000000-0005-0000-0000-0000EAC70000}"/>
    <cellStyle name="Schlecht 2" xfId="19525" hidden="1" xr:uid="{00000000-0005-0000-0000-0000EBC70000}"/>
    <cellStyle name="Schlecht 2" xfId="19579" hidden="1" xr:uid="{00000000-0005-0000-0000-0000ECC70000}"/>
    <cellStyle name="Schlecht 2" xfId="19625" hidden="1" xr:uid="{00000000-0005-0000-0000-0000EDC70000}"/>
    <cellStyle name="Schlecht 2" xfId="19669" hidden="1" xr:uid="{00000000-0005-0000-0000-0000EEC70000}"/>
    <cellStyle name="Schlecht 2" xfId="19714" hidden="1" xr:uid="{00000000-0005-0000-0000-0000EFC70000}"/>
    <cellStyle name="Schlecht 2" xfId="19762" hidden="1" xr:uid="{00000000-0005-0000-0000-0000F0C70000}"/>
    <cellStyle name="Schlecht 2" xfId="19809" hidden="1" xr:uid="{00000000-0005-0000-0000-0000F1C70000}"/>
    <cellStyle name="Schlecht 2" xfId="19839" hidden="1" xr:uid="{00000000-0005-0000-0000-0000F2C70000}"/>
    <cellStyle name="Schlecht 2" xfId="19895" hidden="1" xr:uid="{00000000-0005-0000-0000-0000F3C70000}"/>
    <cellStyle name="Schlecht 2" xfId="19935" hidden="1" xr:uid="{00000000-0005-0000-0000-0000F4C70000}"/>
    <cellStyle name="Schlecht 2" xfId="19824" hidden="1" xr:uid="{00000000-0005-0000-0000-0000F5C70000}"/>
    <cellStyle name="Schlecht 2" xfId="19772" hidden="1" xr:uid="{00000000-0005-0000-0000-0000F6C70000}"/>
    <cellStyle name="Schlecht 2" xfId="19723" hidden="1" xr:uid="{00000000-0005-0000-0000-0000F7C70000}"/>
    <cellStyle name="Schlecht 2" xfId="19678" hidden="1" xr:uid="{00000000-0005-0000-0000-0000F8C70000}"/>
    <cellStyle name="Schlecht 2" xfId="19628" hidden="1" xr:uid="{00000000-0005-0000-0000-0000F9C70000}"/>
    <cellStyle name="Schlecht 2" xfId="19586" hidden="1" xr:uid="{00000000-0005-0000-0000-0000FAC70000}"/>
    <cellStyle name="Schlecht 2" xfId="19532" hidden="1" xr:uid="{00000000-0005-0000-0000-0000FBC70000}"/>
    <cellStyle name="Schlecht 2" xfId="19486" hidden="1" xr:uid="{00000000-0005-0000-0000-0000FCC70000}"/>
    <cellStyle name="Schlecht 2" xfId="19446" hidden="1" xr:uid="{00000000-0005-0000-0000-0000FDC70000}"/>
    <cellStyle name="Schlecht 2" xfId="19404" hidden="1" xr:uid="{00000000-0005-0000-0000-0000FEC70000}"/>
    <cellStyle name="Schlecht 2" xfId="19300" hidden="1" xr:uid="{00000000-0005-0000-0000-0000FFC70000}"/>
    <cellStyle name="Schlecht 2" xfId="19221" hidden="1" xr:uid="{00000000-0005-0000-0000-000000C80000}"/>
    <cellStyle name="Schlecht 2" xfId="19178" hidden="1" xr:uid="{00000000-0005-0000-0000-000001C80000}"/>
    <cellStyle name="Schlecht 2" xfId="19093" hidden="1" xr:uid="{00000000-0005-0000-0000-000002C80000}"/>
    <cellStyle name="Schlecht 2" xfId="19057" hidden="1" xr:uid="{00000000-0005-0000-0000-000003C80000}"/>
    <cellStyle name="Schlecht 2" xfId="18978" hidden="1" xr:uid="{00000000-0005-0000-0000-000004C80000}"/>
    <cellStyle name="Schlecht 2" xfId="18939" hidden="1" xr:uid="{00000000-0005-0000-0000-000005C80000}"/>
    <cellStyle name="Schlecht 2" xfId="18872" hidden="1" xr:uid="{00000000-0005-0000-0000-000006C80000}"/>
    <cellStyle name="Schlecht 2" xfId="18837" hidden="1" xr:uid="{00000000-0005-0000-0000-000007C80000}"/>
    <cellStyle name="Schlecht 2" xfId="19905" hidden="1" xr:uid="{00000000-0005-0000-0000-000008C80000}"/>
    <cellStyle name="Schlecht 2" xfId="18716" hidden="1" xr:uid="{00000000-0005-0000-0000-000009C80000}"/>
    <cellStyle name="Schlecht 2" xfId="18648" hidden="1" xr:uid="{00000000-0005-0000-0000-00000AC80000}"/>
    <cellStyle name="Schlecht 2" xfId="18609" hidden="1" xr:uid="{00000000-0005-0000-0000-00000BC80000}"/>
    <cellStyle name="Schlecht 2" xfId="18533" hidden="1" xr:uid="{00000000-0005-0000-0000-00000CC80000}"/>
    <cellStyle name="Schlecht 2" xfId="18488" hidden="1" xr:uid="{00000000-0005-0000-0000-00000DC80000}"/>
    <cellStyle name="Schlecht 2" xfId="18420" hidden="1" xr:uid="{00000000-0005-0000-0000-00000EC80000}"/>
    <cellStyle name="Schlecht 2" xfId="18364" hidden="1" xr:uid="{00000000-0005-0000-0000-00000FC80000}"/>
    <cellStyle name="Schlecht 2" xfId="18274" hidden="1" xr:uid="{00000000-0005-0000-0000-000010C80000}"/>
    <cellStyle name="Schlecht 2" xfId="18221" hidden="1" xr:uid="{00000000-0005-0000-0000-000011C80000}"/>
    <cellStyle name="Schlecht 2" xfId="19928" hidden="1" xr:uid="{00000000-0005-0000-0000-000012C80000}"/>
    <cellStyle name="Schlecht 2" xfId="18118" hidden="1" xr:uid="{00000000-0005-0000-0000-000013C80000}"/>
    <cellStyle name="Schlecht 2" xfId="18045" hidden="1" xr:uid="{00000000-0005-0000-0000-000014C80000}"/>
    <cellStyle name="Schlecht 2" xfId="18006" hidden="1" xr:uid="{00000000-0005-0000-0000-000015C80000}"/>
    <cellStyle name="Schlecht 2" xfId="17934" hidden="1" xr:uid="{00000000-0005-0000-0000-000016C80000}"/>
    <cellStyle name="Schlecht 2" xfId="17890" hidden="1" xr:uid="{00000000-0005-0000-0000-000017C80000}"/>
    <cellStyle name="Schlecht 2" xfId="17823" hidden="1" xr:uid="{00000000-0005-0000-0000-000018C80000}"/>
    <cellStyle name="Schlecht 2" xfId="17777" hidden="1" xr:uid="{00000000-0005-0000-0000-000019C80000}"/>
    <cellStyle name="Schlecht 2" xfId="17715" hidden="1" xr:uid="{00000000-0005-0000-0000-00001AC80000}"/>
    <cellStyle name="Schlecht 2" xfId="17659" hidden="1" xr:uid="{00000000-0005-0000-0000-00001BC80000}"/>
    <cellStyle name="Schlecht 2" xfId="17576" hidden="1" xr:uid="{00000000-0005-0000-0000-00001CC80000}"/>
    <cellStyle name="Schlecht 2" xfId="17501" hidden="1" xr:uid="{00000000-0005-0000-0000-00001DC80000}"/>
    <cellStyle name="Schlecht 2" xfId="17433" hidden="1" xr:uid="{00000000-0005-0000-0000-00001EC80000}"/>
    <cellStyle name="Schlecht 2" xfId="17395" hidden="1" xr:uid="{00000000-0005-0000-0000-00001FC80000}"/>
    <cellStyle name="Schlecht 2" xfId="17317" hidden="1" xr:uid="{00000000-0005-0000-0000-000020C80000}"/>
    <cellStyle name="Schlecht 2" xfId="17280" hidden="1" xr:uid="{00000000-0005-0000-0000-000021C80000}"/>
    <cellStyle name="Schlecht 2" xfId="17216" hidden="1" xr:uid="{00000000-0005-0000-0000-000022C80000}"/>
    <cellStyle name="Schlecht 2" xfId="17162" hidden="1" xr:uid="{00000000-0005-0000-0000-000023C80000}"/>
    <cellStyle name="Schlecht 2" xfId="17109" hidden="1" xr:uid="{00000000-0005-0000-0000-000024C80000}"/>
    <cellStyle name="Schlecht 2" xfId="17059" hidden="1" xr:uid="{00000000-0005-0000-0000-000025C80000}"/>
    <cellStyle name="Schlecht 2" xfId="16987" hidden="1" xr:uid="{00000000-0005-0000-0000-000026C80000}"/>
    <cellStyle name="Schlecht 2" xfId="16916" hidden="1" xr:uid="{00000000-0005-0000-0000-000027C80000}"/>
    <cellStyle name="Schlecht 2" xfId="16851" hidden="1" xr:uid="{00000000-0005-0000-0000-000028C80000}"/>
    <cellStyle name="Schlecht 2" xfId="16810" hidden="1" xr:uid="{00000000-0005-0000-0000-000029C80000}"/>
    <cellStyle name="Schlecht 2" xfId="16736" hidden="1" xr:uid="{00000000-0005-0000-0000-00002AC80000}"/>
    <cellStyle name="Schlecht 2" xfId="16698" hidden="1" xr:uid="{00000000-0005-0000-0000-00002BC80000}"/>
    <cellStyle name="Schlecht 2" xfId="16623" hidden="1" xr:uid="{00000000-0005-0000-0000-00002CC80000}"/>
    <cellStyle name="Schlecht 2" xfId="16590" hidden="1" xr:uid="{00000000-0005-0000-0000-00002DC80000}"/>
    <cellStyle name="Schlecht 2" xfId="16513" hidden="1" xr:uid="{00000000-0005-0000-0000-00002EC80000}"/>
    <cellStyle name="Schlecht 2" xfId="16461" hidden="1" xr:uid="{00000000-0005-0000-0000-00002FC80000}"/>
    <cellStyle name="Schlecht 2" xfId="17606" hidden="1" xr:uid="{00000000-0005-0000-0000-000030C80000}"/>
    <cellStyle name="Schlecht 2" xfId="16356" hidden="1" xr:uid="{00000000-0005-0000-0000-000031C80000}"/>
    <cellStyle name="Schlecht 2" xfId="16293" hidden="1" xr:uid="{00000000-0005-0000-0000-000032C80000}"/>
    <cellStyle name="Schlecht 2" xfId="16245" hidden="1" xr:uid="{00000000-0005-0000-0000-000033C80000}"/>
    <cellStyle name="Schlecht 2" xfId="16173" hidden="1" xr:uid="{00000000-0005-0000-0000-000034C80000}"/>
    <cellStyle name="Schlecht 2" xfId="16125" hidden="1" xr:uid="{00000000-0005-0000-0000-000035C80000}"/>
    <cellStyle name="Schlecht 2" xfId="16067" hidden="1" xr:uid="{00000000-0005-0000-0000-000036C80000}"/>
    <cellStyle name="Schlecht 2" xfId="16006" hidden="1" xr:uid="{00000000-0005-0000-0000-000037C80000}"/>
    <cellStyle name="Schlecht 2" xfId="15944" hidden="1" xr:uid="{00000000-0005-0000-0000-000038C80000}"/>
    <cellStyle name="Schlecht 2" xfId="15863" hidden="1" xr:uid="{00000000-0005-0000-0000-000039C80000}"/>
    <cellStyle name="Schlecht 2" xfId="17580" hidden="1" xr:uid="{00000000-0005-0000-0000-00003AC80000}"/>
    <cellStyle name="Schlecht 2" xfId="15777" hidden="1" xr:uid="{00000000-0005-0000-0000-00003BC80000}"/>
    <cellStyle name="Schlecht 2" xfId="15713" hidden="1" xr:uid="{00000000-0005-0000-0000-00003CC80000}"/>
    <cellStyle name="Schlecht 2" xfId="15659" hidden="1" xr:uid="{00000000-0005-0000-0000-00003DC80000}"/>
    <cellStyle name="Schlecht 2" xfId="15591" hidden="1" xr:uid="{00000000-0005-0000-0000-00003EC80000}"/>
    <cellStyle name="Schlecht 2" xfId="15536" hidden="1" xr:uid="{00000000-0005-0000-0000-00003FC80000}"/>
    <cellStyle name="Schlecht 2" xfId="15473" hidden="1" xr:uid="{00000000-0005-0000-0000-000040C80000}"/>
    <cellStyle name="Schlecht 2" xfId="15387" hidden="1" xr:uid="{00000000-0005-0000-0000-000041C80000}"/>
    <cellStyle name="Schlecht 2" xfId="15332" hidden="1" xr:uid="{00000000-0005-0000-0000-000042C80000}"/>
    <cellStyle name="Schlecht 2" xfId="15287" hidden="1" xr:uid="{00000000-0005-0000-0000-000043C80000}"/>
    <cellStyle name="Schlecht 2" xfId="15213" hidden="1" xr:uid="{00000000-0005-0000-0000-000044C80000}"/>
    <cellStyle name="Schlecht 2" xfId="15163" hidden="1" xr:uid="{00000000-0005-0000-0000-000045C80000}"/>
    <cellStyle name="Schlecht 2" xfId="15095" hidden="1" xr:uid="{00000000-0005-0000-0000-000046C80000}"/>
    <cellStyle name="Schlecht 2" xfId="15068" hidden="1" xr:uid="{00000000-0005-0000-0000-000047C80000}"/>
    <cellStyle name="Schlecht 2" xfId="14956" hidden="1" xr:uid="{00000000-0005-0000-0000-000048C80000}"/>
    <cellStyle name="Schlecht 2" xfId="14907" hidden="1" xr:uid="{00000000-0005-0000-0000-000049C80000}"/>
    <cellStyle name="Schlecht 2" xfId="14846" hidden="1" xr:uid="{00000000-0005-0000-0000-00004AC80000}"/>
    <cellStyle name="Schlecht 2" xfId="14798" hidden="1" xr:uid="{00000000-0005-0000-0000-00004BC80000}"/>
    <cellStyle name="Schlecht 2" xfId="14735" hidden="1" xr:uid="{00000000-0005-0000-0000-00004CC80000}"/>
    <cellStyle name="Schlecht 2" xfId="14692" hidden="1" xr:uid="{00000000-0005-0000-0000-00004DC80000}"/>
    <cellStyle name="Schlecht 2" xfId="14628" hidden="1" xr:uid="{00000000-0005-0000-0000-00004EC80000}"/>
    <cellStyle name="Schlecht 2" xfId="14633" hidden="1" xr:uid="{00000000-0005-0000-0000-00004FC80000}"/>
    <cellStyle name="Schlecht 2" xfId="14525" hidden="1" xr:uid="{00000000-0005-0000-0000-000050C80000}"/>
    <cellStyle name="Schlecht 2" xfId="14469" hidden="1" xr:uid="{00000000-0005-0000-0000-000051C80000}"/>
    <cellStyle name="Schlecht 2" xfId="14370" hidden="1" xr:uid="{00000000-0005-0000-0000-000052C80000}"/>
    <cellStyle name="Schlecht 2" xfId="14307" hidden="1" xr:uid="{00000000-0005-0000-0000-000053C80000}"/>
    <cellStyle name="Schlecht 2" xfId="14235" hidden="1" xr:uid="{00000000-0005-0000-0000-000054C80000}"/>
    <cellStyle name="Schlecht 2" xfId="14202" hidden="1" xr:uid="{00000000-0005-0000-0000-000055C80000}"/>
    <cellStyle name="Schlecht 2" xfId="14090" hidden="1" xr:uid="{00000000-0005-0000-0000-000056C80000}"/>
    <cellStyle name="Schlecht 2" xfId="14037" hidden="1" xr:uid="{00000000-0005-0000-0000-000057C80000}"/>
    <cellStyle name="Schlecht 2" xfId="13971" hidden="1" xr:uid="{00000000-0005-0000-0000-000058C80000}"/>
    <cellStyle name="Schlecht 2" xfId="13898" hidden="1" xr:uid="{00000000-0005-0000-0000-000059C80000}"/>
    <cellStyle name="Schlecht 2" xfId="13857" hidden="1" xr:uid="{00000000-0005-0000-0000-00005AC80000}"/>
    <cellStyle name="Schlecht 2" xfId="13787" hidden="1" xr:uid="{00000000-0005-0000-0000-00005BC80000}"/>
    <cellStyle name="Schlecht 2" xfId="13717" hidden="1" xr:uid="{00000000-0005-0000-0000-00005CC80000}"/>
    <cellStyle name="Schlecht 2" xfId="13663" hidden="1" xr:uid="{00000000-0005-0000-0000-00005DC80000}"/>
    <cellStyle name="Schlecht 2" xfId="13597" hidden="1" xr:uid="{00000000-0005-0000-0000-00005EC80000}"/>
    <cellStyle name="Schlecht 2" xfId="13520" hidden="1" xr:uid="{00000000-0005-0000-0000-00005FC80000}"/>
    <cellStyle name="Schlecht 2" xfId="13442" hidden="1" xr:uid="{00000000-0005-0000-0000-000060C80000}"/>
    <cellStyle name="Schlecht 2" xfId="13390" hidden="1" xr:uid="{00000000-0005-0000-0000-000061C80000}"/>
    <cellStyle name="Schlecht 2" xfId="13307" hidden="1" xr:uid="{00000000-0005-0000-0000-000062C80000}"/>
    <cellStyle name="Schlecht 2" xfId="13230" hidden="1" xr:uid="{00000000-0005-0000-0000-000063C80000}"/>
    <cellStyle name="Schlecht 2" xfId="13177" hidden="1" xr:uid="{00000000-0005-0000-0000-000064C80000}"/>
    <cellStyle name="Schlecht 2" xfId="13064" hidden="1" xr:uid="{00000000-0005-0000-0000-000065C80000}"/>
    <cellStyle name="Schlecht 2" xfId="12996" hidden="1" xr:uid="{00000000-0005-0000-0000-000066C80000}"/>
    <cellStyle name="Schlecht 2" xfId="12919" hidden="1" xr:uid="{00000000-0005-0000-0000-000067C80000}"/>
    <cellStyle name="Schlecht 2" xfId="12872" hidden="1" xr:uid="{00000000-0005-0000-0000-000068C80000}"/>
    <cellStyle name="Schlecht 2" xfId="12776" hidden="1" xr:uid="{00000000-0005-0000-0000-000069C80000}"/>
    <cellStyle name="Schlecht 2" xfId="12702" hidden="1" xr:uid="{00000000-0005-0000-0000-00006AC80000}"/>
    <cellStyle name="Schlecht 2" xfId="12650" hidden="1" xr:uid="{00000000-0005-0000-0000-00006BC80000}"/>
    <cellStyle name="Schlecht 2" xfId="12596" hidden="1" xr:uid="{00000000-0005-0000-0000-00006CC80000}"/>
    <cellStyle name="Schlecht 2" xfId="12536" hidden="1" xr:uid="{00000000-0005-0000-0000-00006DC80000}"/>
    <cellStyle name="Schlecht 2" xfId="12480" hidden="1" xr:uid="{00000000-0005-0000-0000-00006EC80000}"/>
    <cellStyle name="Schlecht 2" xfId="12418" hidden="1" xr:uid="{00000000-0005-0000-0000-00006FC80000}"/>
    <cellStyle name="Schlecht 2" xfId="12354" hidden="1" xr:uid="{00000000-0005-0000-0000-000070C80000}"/>
    <cellStyle name="Schlecht 2" xfId="12288" hidden="1" xr:uid="{00000000-0005-0000-0000-000071C80000}"/>
    <cellStyle name="Schlecht 2" xfId="12240" hidden="1" xr:uid="{00000000-0005-0000-0000-000072C80000}"/>
    <cellStyle name="Schlecht 2" xfId="12162" hidden="1" xr:uid="{00000000-0005-0000-0000-000073C80000}"/>
    <cellStyle name="Schlecht 2" xfId="12095" hidden="1" xr:uid="{00000000-0005-0000-0000-000074C80000}"/>
    <cellStyle name="Schlecht 2" xfId="12024" hidden="1" xr:uid="{00000000-0005-0000-0000-000075C80000}"/>
    <cellStyle name="Schlecht 2" xfId="11971" hidden="1" xr:uid="{00000000-0005-0000-0000-000076C80000}"/>
    <cellStyle name="Schlecht 2" xfId="11913" hidden="1" xr:uid="{00000000-0005-0000-0000-000077C80000}"/>
    <cellStyle name="Schlecht 2" xfId="11857" hidden="1" xr:uid="{00000000-0005-0000-0000-000078C80000}"/>
    <cellStyle name="Schlecht 2" xfId="13103" hidden="1" xr:uid="{00000000-0005-0000-0000-000079C80000}"/>
    <cellStyle name="Schlecht 2" xfId="11740" hidden="1" xr:uid="{00000000-0005-0000-0000-00007AC80000}"/>
    <cellStyle name="Schlecht 2" xfId="11705" hidden="1" xr:uid="{00000000-0005-0000-0000-00007BC80000}"/>
    <cellStyle name="Schlecht 2" xfId="11632" hidden="1" xr:uid="{00000000-0005-0000-0000-00007CC80000}"/>
    <cellStyle name="Schlecht 2" xfId="11584" hidden="1" xr:uid="{00000000-0005-0000-0000-00007DC80000}"/>
    <cellStyle name="Schlecht 2" xfId="11521" hidden="1" xr:uid="{00000000-0005-0000-0000-00007EC80000}"/>
    <cellStyle name="Schlecht 2" xfId="11478" hidden="1" xr:uid="{00000000-0005-0000-0000-00007FC80000}"/>
    <cellStyle name="Schlecht 2" xfId="11409" hidden="1" xr:uid="{00000000-0005-0000-0000-000080C80000}"/>
    <cellStyle name="Schlecht 2" xfId="11362" hidden="1" xr:uid="{00000000-0005-0000-0000-000081C80000}"/>
    <cellStyle name="Schlecht 2" xfId="11308" hidden="1" xr:uid="{00000000-0005-0000-0000-000082C80000}"/>
    <cellStyle name="Schlecht 2" xfId="13129" hidden="1" xr:uid="{00000000-0005-0000-0000-000083C80000}"/>
    <cellStyle name="Schlecht 2" xfId="11203" hidden="1" xr:uid="{00000000-0005-0000-0000-000084C80000}"/>
    <cellStyle name="Schlecht 2" xfId="11141" hidden="1" xr:uid="{00000000-0005-0000-0000-000085C80000}"/>
    <cellStyle name="Schlecht 2" xfId="11095" hidden="1" xr:uid="{00000000-0005-0000-0000-000086C80000}"/>
    <cellStyle name="Schlecht 2" xfId="11030" hidden="1" xr:uid="{00000000-0005-0000-0000-000087C80000}"/>
    <cellStyle name="Schlecht 2" xfId="10983" hidden="1" xr:uid="{00000000-0005-0000-0000-000088C80000}"/>
    <cellStyle name="Schlecht 2" xfId="10919" hidden="1" xr:uid="{00000000-0005-0000-0000-000089C80000}"/>
    <cellStyle name="Schlecht 2" xfId="10879" hidden="1" xr:uid="{00000000-0005-0000-0000-00008AC80000}"/>
    <cellStyle name="Schlecht 2" xfId="10806" hidden="1" xr:uid="{00000000-0005-0000-0000-00008BC80000}"/>
    <cellStyle name="Schlecht 2" xfId="10757" hidden="1" xr:uid="{00000000-0005-0000-0000-00008CC80000}"/>
    <cellStyle name="Schlecht 2" xfId="10671" hidden="1" xr:uid="{00000000-0005-0000-0000-00008DC80000}"/>
    <cellStyle name="Schlecht 2" xfId="10601" hidden="1" xr:uid="{00000000-0005-0000-0000-00008EC80000}"/>
    <cellStyle name="Schlecht 2" xfId="10532" hidden="1" xr:uid="{00000000-0005-0000-0000-00008FC80000}"/>
    <cellStyle name="Schlecht 2" xfId="10480" hidden="1" xr:uid="{00000000-0005-0000-0000-000090C80000}"/>
    <cellStyle name="Schlecht 2" xfId="10409" hidden="1" xr:uid="{00000000-0005-0000-0000-000091C80000}"/>
    <cellStyle name="Schlecht 2" xfId="10357" hidden="1" xr:uid="{00000000-0005-0000-0000-000092C80000}"/>
    <cellStyle name="Schlecht 2" xfId="10295" hidden="1" xr:uid="{00000000-0005-0000-0000-000093C80000}"/>
    <cellStyle name="Schlecht 2" xfId="10244" hidden="1" xr:uid="{00000000-0005-0000-0000-000094C80000}"/>
    <cellStyle name="Schlecht 2" xfId="10177" hidden="1" xr:uid="{00000000-0005-0000-0000-000095C80000}"/>
    <cellStyle name="Schlecht 2" xfId="10132" hidden="1" xr:uid="{00000000-0005-0000-0000-000096C80000}"/>
    <cellStyle name="Schlecht 2" xfId="10067" hidden="1" xr:uid="{00000000-0005-0000-0000-000097C80000}"/>
    <cellStyle name="Schlecht 2" xfId="9994" hidden="1" xr:uid="{00000000-0005-0000-0000-000098C80000}"/>
    <cellStyle name="Schlecht 2" xfId="9919" hidden="1" xr:uid="{00000000-0005-0000-0000-000099C80000}"/>
    <cellStyle name="Schlecht 2" xfId="9869" hidden="1" xr:uid="{00000000-0005-0000-0000-00009AC80000}"/>
    <cellStyle name="Schlecht 2" xfId="9804" hidden="1" xr:uid="{00000000-0005-0000-0000-00009BC80000}"/>
    <cellStyle name="Schlecht 2" xfId="9754" hidden="1" xr:uid="{00000000-0005-0000-0000-00009CC80000}"/>
    <cellStyle name="Schlecht 2" xfId="9693" hidden="1" xr:uid="{00000000-0005-0000-0000-00009DC80000}"/>
    <cellStyle name="Schlecht 2" xfId="9640" hidden="1" xr:uid="{00000000-0005-0000-0000-00009EC80000}"/>
    <cellStyle name="Schlecht 2" xfId="9578" hidden="1" xr:uid="{00000000-0005-0000-0000-00009FC80000}"/>
    <cellStyle name="Schlecht 2" xfId="9523" hidden="1" xr:uid="{00000000-0005-0000-0000-0000A0C80000}"/>
    <cellStyle name="Schlecht 2" xfId="10699" hidden="1" xr:uid="{00000000-0005-0000-0000-0000A1C80000}"/>
    <cellStyle name="Schlecht 2" xfId="9413" hidden="1" xr:uid="{00000000-0005-0000-0000-0000A2C80000}"/>
    <cellStyle name="Schlecht 2" xfId="9372" hidden="1" xr:uid="{00000000-0005-0000-0000-0000A3C80000}"/>
    <cellStyle name="Schlecht 2" xfId="9307" hidden="1" xr:uid="{00000000-0005-0000-0000-0000A4C80000}"/>
    <cellStyle name="Schlecht 2" xfId="9242" hidden="1" xr:uid="{00000000-0005-0000-0000-0000A5C80000}"/>
    <cellStyle name="Schlecht 2" xfId="9191" hidden="1" xr:uid="{00000000-0005-0000-0000-0000A6C80000}"/>
    <cellStyle name="Schlecht 2" xfId="9130" hidden="1" xr:uid="{00000000-0005-0000-0000-0000A7C80000}"/>
    <cellStyle name="Schlecht 2" xfId="9089" hidden="1" xr:uid="{00000000-0005-0000-0000-0000A8C80000}"/>
    <cellStyle name="Schlecht 2" xfId="9017" hidden="1" xr:uid="{00000000-0005-0000-0000-0000A9C80000}"/>
    <cellStyle name="Schlecht 2" xfId="8979" hidden="1" xr:uid="{00000000-0005-0000-0000-0000AAC80000}"/>
    <cellStyle name="Schlecht 2" xfId="10672" hidden="1" xr:uid="{00000000-0005-0000-0000-0000ABC80000}"/>
    <cellStyle name="Schlecht 2" xfId="8887" hidden="1" xr:uid="{00000000-0005-0000-0000-0000ACC80000}"/>
    <cellStyle name="Schlecht 2" xfId="8819" hidden="1" xr:uid="{00000000-0005-0000-0000-0000ADC80000}"/>
    <cellStyle name="Schlecht 2" xfId="8771" hidden="1" xr:uid="{00000000-0005-0000-0000-0000AEC80000}"/>
    <cellStyle name="Schlecht 2" xfId="8700" hidden="1" xr:uid="{00000000-0005-0000-0000-0000AFC80000}"/>
    <cellStyle name="Schlecht 2" xfId="8649" hidden="1" xr:uid="{00000000-0005-0000-0000-0000B0C80000}"/>
    <cellStyle name="Schlecht 2" xfId="8584" hidden="1" xr:uid="{00000000-0005-0000-0000-0000B1C80000}"/>
    <cellStyle name="Schlecht 2" xfId="8535" hidden="1" xr:uid="{00000000-0005-0000-0000-0000B2C80000}"/>
    <cellStyle name="Schlecht 2" xfId="8470" hidden="1" xr:uid="{00000000-0005-0000-0000-0000B3C80000}"/>
    <cellStyle name="Schlecht 2" xfId="8438" hidden="1" xr:uid="{00000000-0005-0000-0000-0000B4C80000}"/>
    <cellStyle name="Schlecht 2" xfId="8366" hidden="1" xr:uid="{00000000-0005-0000-0000-0000B5C80000}"/>
    <cellStyle name="Schlecht 2" xfId="8317" hidden="1" xr:uid="{00000000-0005-0000-0000-0000B6C80000}"/>
    <cellStyle name="Schlecht 2" xfId="8239" hidden="1" xr:uid="{00000000-0005-0000-0000-0000B7C80000}"/>
    <cellStyle name="Schlecht 2" xfId="8192" hidden="1" xr:uid="{00000000-0005-0000-0000-0000B8C80000}"/>
    <cellStyle name="Schlecht 2" xfId="8124" hidden="1" xr:uid="{00000000-0005-0000-0000-0000B9C80000}"/>
    <cellStyle name="Schlecht 2" xfId="8069" hidden="1" xr:uid="{00000000-0005-0000-0000-0000BAC80000}"/>
    <cellStyle name="Schlecht 2" xfId="8011" hidden="1" xr:uid="{00000000-0005-0000-0000-0000BBC80000}"/>
    <cellStyle name="Schlecht 2" xfId="7952" hidden="1" xr:uid="{00000000-0005-0000-0000-0000BCC80000}"/>
    <cellStyle name="Schlecht 2" xfId="7895" hidden="1" xr:uid="{00000000-0005-0000-0000-0000BDC80000}"/>
    <cellStyle name="Schlecht 2" xfId="7838" hidden="1" xr:uid="{00000000-0005-0000-0000-0000BEC80000}"/>
    <cellStyle name="Schlecht 2" xfId="7713" hidden="1" xr:uid="{00000000-0005-0000-0000-0000BFC80000}"/>
    <cellStyle name="Schlecht 2" xfId="7739" hidden="1" xr:uid="{00000000-0005-0000-0000-0000C0C80000}"/>
    <cellStyle name="Schlecht 2" xfId="7556" hidden="1" xr:uid="{00000000-0005-0000-0000-0000C1C80000}"/>
    <cellStyle name="Schlecht 2" xfId="7489" hidden="1" xr:uid="{00000000-0005-0000-0000-0000C2C80000}"/>
    <cellStyle name="Schlecht 2" xfId="7434" hidden="1" xr:uid="{00000000-0005-0000-0000-0000C3C80000}"/>
    <cellStyle name="Schlecht 2" xfId="7370" hidden="1" xr:uid="{00000000-0005-0000-0000-0000C4C80000}"/>
    <cellStyle name="Schlecht 2" xfId="7320" hidden="1" xr:uid="{00000000-0005-0000-0000-0000C5C80000}"/>
    <cellStyle name="Schlecht 2" xfId="7250" hidden="1" xr:uid="{00000000-0005-0000-0000-0000C6C80000}"/>
    <cellStyle name="Schlecht 2" xfId="19323" hidden="1" xr:uid="{00000000-0005-0000-0000-0000C7C80000}"/>
    <cellStyle name="Schlecht 2" xfId="19282" hidden="1" xr:uid="{00000000-0005-0000-0000-0000C8C80000}"/>
    <cellStyle name="Schlecht 2" xfId="19984" hidden="1" xr:uid="{00000000-0005-0000-0000-0000C9C80000}"/>
    <cellStyle name="Schlecht 2" xfId="20022" hidden="1" xr:uid="{00000000-0005-0000-0000-0000CAC80000}"/>
    <cellStyle name="Schlecht 2" xfId="20044" hidden="1" xr:uid="{00000000-0005-0000-0000-0000CBC80000}"/>
    <cellStyle name="Schlecht 2" xfId="20084" hidden="1" xr:uid="{00000000-0005-0000-0000-0000CCC80000}"/>
    <cellStyle name="Schlecht 2" xfId="20124" hidden="1" xr:uid="{00000000-0005-0000-0000-0000CDC80000}"/>
    <cellStyle name="Schlecht 2" xfId="20162" hidden="1" xr:uid="{00000000-0005-0000-0000-0000CEC80000}"/>
    <cellStyle name="Schlecht 2" xfId="20199" hidden="1" xr:uid="{00000000-0005-0000-0000-0000CFC80000}"/>
    <cellStyle name="Schlecht 2" xfId="20239" hidden="1" xr:uid="{00000000-0005-0000-0000-0000D0C80000}"/>
    <cellStyle name="Schlecht 2" xfId="20275" hidden="1" xr:uid="{00000000-0005-0000-0000-0000D1C80000}"/>
    <cellStyle name="Schlecht 2" xfId="20305" hidden="1" xr:uid="{00000000-0005-0000-0000-0000D2C80000}"/>
    <cellStyle name="Schlecht 2" xfId="20345" hidden="1" xr:uid="{00000000-0005-0000-0000-0000D3C80000}"/>
    <cellStyle name="Schlecht 2" xfId="20381" hidden="1" xr:uid="{00000000-0005-0000-0000-0000D4C80000}"/>
    <cellStyle name="Schlecht 2" xfId="20290" hidden="1" xr:uid="{00000000-0005-0000-0000-0000D5C80000}"/>
    <cellStyle name="Schlecht 2" xfId="20246" hidden="1" xr:uid="{00000000-0005-0000-0000-0000D6C80000}"/>
    <cellStyle name="Schlecht 2" xfId="20204" hidden="1" xr:uid="{00000000-0005-0000-0000-0000D7C80000}"/>
    <cellStyle name="Schlecht 2" xfId="20166" hidden="1" xr:uid="{00000000-0005-0000-0000-0000D8C80000}"/>
    <cellStyle name="Schlecht 2" xfId="20127" hidden="1" xr:uid="{00000000-0005-0000-0000-0000D9C80000}"/>
    <cellStyle name="Schlecht 2" xfId="20087" hidden="1" xr:uid="{00000000-0005-0000-0000-0000DAC80000}"/>
    <cellStyle name="Schlecht 2" xfId="20049" hidden="1" xr:uid="{00000000-0005-0000-0000-0000DBC80000}"/>
    <cellStyle name="Schlecht 2" xfId="20011" hidden="1" xr:uid="{00000000-0005-0000-0000-0000DCC80000}"/>
    <cellStyle name="Schlecht 2" xfId="19972" hidden="1" xr:uid="{00000000-0005-0000-0000-0000DDC80000}"/>
    <cellStyle name="Schlecht 2" xfId="19933" hidden="1" xr:uid="{00000000-0005-0000-0000-0000DEC80000}"/>
    <cellStyle name="Schlecht 2" xfId="19860" hidden="1" xr:uid="{00000000-0005-0000-0000-0000DFC80000}"/>
    <cellStyle name="Schlecht 2" xfId="19796" hidden="1" xr:uid="{00000000-0005-0000-0000-0000E0C80000}"/>
    <cellStyle name="Schlecht 2" xfId="19756" hidden="1" xr:uid="{00000000-0005-0000-0000-0000E1C80000}"/>
    <cellStyle name="Schlecht 2" xfId="19695" hidden="1" xr:uid="{00000000-0005-0000-0000-0000E2C80000}"/>
    <cellStyle name="Schlecht 2" xfId="19654" hidden="1" xr:uid="{00000000-0005-0000-0000-0000E3C80000}"/>
    <cellStyle name="Schlecht 2" xfId="19595" hidden="1" xr:uid="{00000000-0005-0000-0000-0000E4C80000}"/>
    <cellStyle name="Schlecht 2" xfId="19554" hidden="1" xr:uid="{00000000-0005-0000-0000-0000E5C80000}"/>
    <cellStyle name="Schlecht 2" xfId="19504" hidden="1" xr:uid="{00000000-0005-0000-0000-0000E6C80000}"/>
    <cellStyle name="Schlecht 2" xfId="19462" hidden="1" xr:uid="{00000000-0005-0000-0000-0000E7C80000}"/>
    <cellStyle name="Schlecht 2" xfId="20350" hidden="1" xr:uid="{00000000-0005-0000-0000-0000E8C80000}"/>
    <cellStyle name="Schlecht 2" xfId="19351" hidden="1" xr:uid="{00000000-0005-0000-0000-0000E9C80000}"/>
    <cellStyle name="Schlecht 2" xfId="19281" hidden="1" xr:uid="{00000000-0005-0000-0000-0000EAC80000}"/>
    <cellStyle name="Schlecht 2" xfId="19239" hidden="1" xr:uid="{00000000-0005-0000-0000-0000EBC80000}"/>
    <cellStyle name="Schlecht 2" xfId="19165" hidden="1" xr:uid="{00000000-0005-0000-0000-0000ECC80000}"/>
    <cellStyle name="Schlecht 2" xfId="19111" hidden="1" xr:uid="{00000000-0005-0000-0000-0000EDC80000}"/>
    <cellStyle name="Schlecht 2" xfId="19045" hidden="1" xr:uid="{00000000-0005-0000-0000-0000EEC80000}"/>
    <cellStyle name="Schlecht 2" xfId="18986" hidden="1" xr:uid="{00000000-0005-0000-0000-0000EFC80000}"/>
    <cellStyle name="Schlecht 2" xfId="18922" hidden="1" xr:uid="{00000000-0005-0000-0000-0000F0C80000}"/>
    <cellStyle name="Schlecht 2" xfId="18865" hidden="1" xr:uid="{00000000-0005-0000-0000-0000F1C80000}"/>
    <cellStyle name="Schlecht 2" xfId="20373" hidden="1" xr:uid="{00000000-0005-0000-0000-0000F2C80000}"/>
    <cellStyle name="Schlecht 2" xfId="18760" hidden="1" xr:uid="{00000000-0005-0000-0000-0000F3C80000}"/>
    <cellStyle name="Schlecht 2" xfId="18684" hidden="1" xr:uid="{00000000-0005-0000-0000-0000F4C80000}"/>
    <cellStyle name="Schlecht 2" xfId="18636" hidden="1" xr:uid="{00000000-0005-0000-0000-0000F5C80000}"/>
    <cellStyle name="Schlecht 2" xfId="18558" hidden="1" xr:uid="{00000000-0005-0000-0000-0000F6C80000}"/>
    <cellStyle name="Schlecht 2" xfId="18510" hidden="1" xr:uid="{00000000-0005-0000-0000-0000F7C80000}"/>
    <cellStyle name="Schlecht 2" xfId="18447" hidden="1" xr:uid="{00000000-0005-0000-0000-0000F8C80000}"/>
    <cellStyle name="Schlecht 2" xfId="18396" hidden="1" xr:uid="{00000000-0005-0000-0000-0000F9C80000}"/>
    <cellStyle name="Schlecht 2" xfId="18301" hidden="1" xr:uid="{00000000-0005-0000-0000-0000FAC80000}"/>
    <cellStyle name="Schlecht 2" xfId="18237" hidden="1" xr:uid="{00000000-0005-0000-0000-0000FBC80000}"/>
    <cellStyle name="Schlecht 2" xfId="18143" hidden="1" xr:uid="{00000000-0005-0000-0000-0000FCC80000}"/>
    <cellStyle name="Schlecht 2" xfId="18067" hidden="1" xr:uid="{00000000-0005-0000-0000-0000FDC80000}"/>
    <cellStyle name="Schlecht 2" xfId="17998" hidden="1" xr:uid="{00000000-0005-0000-0000-0000FEC80000}"/>
    <cellStyle name="Schlecht 2" xfId="17951" hidden="1" xr:uid="{00000000-0005-0000-0000-0000FFC80000}"/>
    <cellStyle name="Schlecht 2" xfId="17874" hidden="1" xr:uid="{00000000-0005-0000-0000-000000C90000}"/>
    <cellStyle name="Schlecht 2" xfId="17834" hidden="1" xr:uid="{00000000-0005-0000-0000-000001C90000}"/>
    <cellStyle name="Schlecht 2" xfId="17753" hidden="1" xr:uid="{00000000-0005-0000-0000-000002C90000}"/>
    <cellStyle name="Schlecht 2" xfId="17710" hidden="1" xr:uid="{00000000-0005-0000-0000-000003C90000}"/>
    <cellStyle name="Schlecht 2" xfId="17640" hidden="1" xr:uid="{00000000-0005-0000-0000-000004C90000}"/>
    <cellStyle name="Schlecht 2" xfId="17599" hidden="1" xr:uid="{00000000-0005-0000-0000-000005C90000}"/>
    <cellStyle name="Schlecht 2" xfId="17517" hidden="1" xr:uid="{00000000-0005-0000-0000-000006C90000}"/>
    <cellStyle name="Schlecht 2" xfId="17457" hidden="1" xr:uid="{00000000-0005-0000-0000-000007C90000}"/>
    <cellStyle name="Schlecht 2" xfId="17383" hidden="1" xr:uid="{00000000-0005-0000-0000-000008C90000}"/>
    <cellStyle name="Schlecht 2" xfId="17338" hidden="1" xr:uid="{00000000-0005-0000-0000-000009C90000}"/>
    <cellStyle name="Schlecht 2" xfId="17259" hidden="1" xr:uid="{00000000-0005-0000-0000-00000AC90000}"/>
    <cellStyle name="Schlecht 2" xfId="17213" hidden="1" xr:uid="{00000000-0005-0000-0000-00000BC90000}"/>
    <cellStyle name="Schlecht 2" xfId="17144" hidden="1" xr:uid="{00000000-0005-0000-0000-00000CC90000}"/>
    <cellStyle name="Schlecht 2" xfId="17102" hidden="1" xr:uid="{00000000-0005-0000-0000-00000DC90000}"/>
    <cellStyle name="Schlecht 2" xfId="17014" hidden="1" xr:uid="{00000000-0005-0000-0000-00000EC90000}"/>
    <cellStyle name="Schlecht 2" xfId="16965" hidden="1" xr:uid="{00000000-0005-0000-0000-00000FC90000}"/>
    <cellStyle name="Schlecht 2" xfId="18175" hidden="1" xr:uid="{00000000-0005-0000-0000-000010C90000}"/>
    <cellStyle name="Schlecht 2" xfId="16859" hidden="1" xr:uid="{00000000-0005-0000-0000-000011C90000}"/>
    <cellStyle name="Schlecht 2" xfId="16786" hidden="1" xr:uid="{00000000-0005-0000-0000-000012C90000}"/>
    <cellStyle name="Schlecht 2" xfId="16745" hidden="1" xr:uid="{00000000-0005-0000-0000-000013C90000}"/>
    <cellStyle name="Schlecht 2" xfId="16667" hidden="1" xr:uid="{00000000-0005-0000-0000-000014C90000}"/>
    <cellStyle name="Schlecht 2" xfId="16613" hidden="1" xr:uid="{00000000-0005-0000-0000-000015C90000}"/>
    <cellStyle name="Schlecht 2" xfId="16555" hidden="1" xr:uid="{00000000-0005-0000-0000-000016C90000}"/>
    <cellStyle name="Schlecht 2" xfId="16497" hidden="1" xr:uid="{00000000-0005-0000-0000-000017C90000}"/>
    <cellStyle name="Schlecht 2" xfId="16433" hidden="1" xr:uid="{00000000-0005-0000-0000-000018C90000}"/>
    <cellStyle name="Schlecht 2" xfId="16380" hidden="1" xr:uid="{00000000-0005-0000-0000-000019C90000}"/>
    <cellStyle name="Schlecht 2" xfId="18145" hidden="1" xr:uid="{00000000-0005-0000-0000-00001AC90000}"/>
    <cellStyle name="Schlecht 2" xfId="16281" hidden="1" xr:uid="{00000000-0005-0000-0000-00001BC90000}"/>
    <cellStyle name="Schlecht 2" xfId="16201" hidden="1" xr:uid="{00000000-0005-0000-0000-00001CC90000}"/>
    <cellStyle name="Schlecht 2" xfId="16156" hidden="1" xr:uid="{00000000-0005-0000-0000-00001DC90000}"/>
    <cellStyle name="Schlecht 2" xfId="16076" hidden="1" xr:uid="{00000000-0005-0000-0000-00001EC90000}"/>
    <cellStyle name="Schlecht 2" xfId="16022" hidden="1" xr:uid="{00000000-0005-0000-0000-00001FC90000}"/>
    <cellStyle name="Schlecht 2" xfId="15956" hidden="1" xr:uid="{00000000-0005-0000-0000-000020C90000}"/>
    <cellStyle name="Schlecht 2" xfId="15868" hidden="1" xr:uid="{00000000-0005-0000-0000-000021C90000}"/>
    <cellStyle name="Schlecht 2" xfId="15824" hidden="1" xr:uid="{00000000-0005-0000-0000-000022C90000}"/>
    <cellStyle name="Schlecht 2" xfId="15759" hidden="1" xr:uid="{00000000-0005-0000-0000-000023C90000}"/>
    <cellStyle name="Schlecht 2" xfId="15697" hidden="1" xr:uid="{00000000-0005-0000-0000-000024C90000}"/>
    <cellStyle name="Schlecht 2" xfId="15621" hidden="1" xr:uid="{00000000-0005-0000-0000-000025C90000}"/>
    <cellStyle name="Schlecht 2" xfId="15551" hidden="1" xr:uid="{00000000-0005-0000-0000-000026C90000}"/>
    <cellStyle name="Schlecht 2" xfId="15504" hidden="1" xr:uid="{00000000-0005-0000-0000-000027C90000}"/>
    <cellStyle name="Schlecht 2" xfId="15397" hidden="1" xr:uid="{00000000-0005-0000-0000-000028C90000}"/>
    <cellStyle name="Schlecht 2" xfId="15351" hidden="1" xr:uid="{00000000-0005-0000-0000-000029C90000}"/>
    <cellStyle name="Schlecht 2" xfId="15278" hidden="1" xr:uid="{00000000-0005-0000-0000-00002AC90000}"/>
    <cellStyle name="Schlecht 2" xfId="15237" hidden="1" xr:uid="{00000000-0005-0000-0000-00002BC90000}"/>
    <cellStyle name="Schlecht 2" xfId="15171" hidden="1" xr:uid="{00000000-0005-0000-0000-00002CC90000}"/>
    <cellStyle name="Schlecht 2" xfId="15124" hidden="1" xr:uid="{00000000-0005-0000-0000-00002DC90000}"/>
    <cellStyle name="Schlecht 2" xfId="15062" hidden="1" xr:uid="{00000000-0005-0000-0000-00002EC90000}"/>
    <cellStyle name="Schlecht 2" xfId="15073" hidden="1" xr:uid="{00000000-0005-0000-0000-00002FC90000}"/>
    <cellStyle name="Schlecht 2" xfId="14944" hidden="1" xr:uid="{00000000-0005-0000-0000-000030C90000}"/>
    <cellStyle name="Schlecht 2" xfId="14887" hidden="1" xr:uid="{00000000-0005-0000-0000-000031C90000}"/>
    <cellStyle name="Schlecht 2" xfId="14812" hidden="1" xr:uid="{00000000-0005-0000-0000-000032C90000}"/>
    <cellStyle name="Schlecht 2" xfId="14756" hidden="1" xr:uid="{00000000-0005-0000-0000-000033C90000}"/>
    <cellStyle name="Schlecht 2" xfId="14689" hidden="1" xr:uid="{00000000-0005-0000-0000-000034C90000}"/>
    <cellStyle name="Schlecht 2" xfId="14641" hidden="1" xr:uid="{00000000-0005-0000-0000-000035C90000}"/>
    <cellStyle name="Schlecht 2" xfId="14541" hidden="1" xr:uid="{00000000-0005-0000-0000-000036C90000}"/>
    <cellStyle name="Schlecht 2" xfId="14480" hidden="1" xr:uid="{00000000-0005-0000-0000-000037C90000}"/>
    <cellStyle name="Schlecht 2" xfId="14407" hidden="1" xr:uid="{00000000-0005-0000-0000-000038C90000}"/>
    <cellStyle name="Schlecht 2" xfId="14338" hidden="1" xr:uid="{00000000-0005-0000-0000-000039C90000}"/>
    <cellStyle name="Schlecht 2" xfId="14291" hidden="1" xr:uid="{00000000-0005-0000-0000-00003AC90000}"/>
    <cellStyle name="Schlecht 2" xfId="14223" hidden="1" xr:uid="{00000000-0005-0000-0000-00003BC90000}"/>
    <cellStyle name="Schlecht 2" xfId="14144" hidden="1" xr:uid="{00000000-0005-0000-0000-00003CC90000}"/>
    <cellStyle name="Schlecht 2" xfId="14052" hidden="1" xr:uid="{00000000-0005-0000-0000-00003DC90000}"/>
    <cellStyle name="Schlecht 2" xfId="14001" hidden="1" xr:uid="{00000000-0005-0000-0000-00003EC90000}"/>
    <cellStyle name="Schlecht 2" xfId="13905" hidden="1" xr:uid="{00000000-0005-0000-0000-00003FC90000}"/>
    <cellStyle name="Schlecht 2" xfId="13838" hidden="1" xr:uid="{00000000-0005-0000-0000-000040C90000}"/>
    <cellStyle name="Schlecht 2" xfId="13782" hidden="1" xr:uid="{00000000-0005-0000-0000-000041C90000}"/>
    <cellStyle name="Schlecht 2" xfId="13714" hidden="1" xr:uid="{00000000-0005-0000-0000-000042C90000}"/>
    <cellStyle name="Schlecht 2" xfId="13653" hidden="1" xr:uid="{00000000-0005-0000-0000-000043C90000}"/>
    <cellStyle name="Schlecht 2" xfId="13611" hidden="1" xr:uid="{00000000-0005-0000-0000-000044C90000}"/>
    <cellStyle name="Schlecht 2" xfId="13475" hidden="1" xr:uid="{00000000-0005-0000-0000-000045C90000}"/>
    <cellStyle name="Schlecht 2" xfId="13404" hidden="1" xr:uid="{00000000-0005-0000-0000-000046C90000}"/>
    <cellStyle name="Schlecht 2" xfId="13318" hidden="1" xr:uid="{00000000-0005-0000-0000-000047C90000}"/>
    <cellStyle name="Schlecht 2" xfId="13228" hidden="1" xr:uid="{00000000-0005-0000-0000-000048C90000}"/>
    <cellStyle name="Schlecht 2" xfId="13138" hidden="1" xr:uid="{00000000-0005-0000-0000-000049C90000}"/>
    <cellStyle name="Schlecht 2" xfId="13060" hidden="1" xr:uid="{00000000-0005-0000-0000-00004AC90000}"/>
    <cellStyle name="Schlecht 2" xfId="12986" hidden="1" xr:uid="{00000000-0005-0000-0000-00004BC90000}"/>
    <cellStyle name="Schlecht 2" xfId="12955" hidden="1" xr:uid="{00000000-0005-0000-0000-00004CC90000}"/>
    <cellStyle name="Schlecht 2" xfId="12864" hidden="1" xr:uid="{00000000-0005-0000-0000-00004DC90000}"/>
    <cellStyle name="Schlecht 2" xfId="12815" hidden="1" xr:uid="{00000000-0005-0000-0000-00004EC90000}"/>
    <cellStyle name="Schlecht 2" xfId="12714" hidden="1" xr:uid="{00000000-0005-0000-0000-00004FC90000}"/>
    <cellStyle name="Schlecht 2" xfId="12654" hidden="1" xr:uid="{00000000-0005-0000-0000-000050C90000}"/>
    <cellStyle name="Schlecht 2" xfId="12564" hidden="1" xr:uid="{00000000-0005-0000-0000-000051C90000}"/>
    <cellStyle name="Schlecht 2" xfId="12521" hidden="1" xr:uid="{00000000-0005-0000-0000-000052C90000}"/>
    <cellStyle name="Schlecht 2" xfId="12442" hidden="1" xr:uid="{00000000-0005-0000-0000-000053C90000}"/>
    <cellStyle name="Schlecht 2" xfId="12391" hidden="1" xr:uid="{00000000-0005-0000-0000-000054C90000}"/>
    <cellStyle name="Schlecht 2" xfId="12325" hidden="1" xr:uid="{00000000-0005-0000-0000-000055C90000}"/>
    <cellStyle name="Schlecht 2" xfId="12276" hidden="1" xr:uid="{00000000-0005-0000-0000-000056C90000}"/>
    <cellStyle name="Schlecht 2" xfId="12198" hidden="1" xr:uid="{00000000-0005-0000-0000-000057C90000}"/>
    <cellStyle name="Schlecht 2" xfId="12139" hidden="1" xr:uid="{00000000-0005-0000-0000-000058C90000}"/>
    <cellStyle name="Schlecht 2" xfId="13518" hidden="1" xr:uid="{00000000-0005-0000-0000-000059C90000}"/>
    <cellStyle name="Schlecht 2" xfId="12003" hidden="1" xr:uid="{00000000-0005-0000-0000-00005AC90000}"/>
    <cellStyle name="Schlecht 2" xfId="11933" hidden="1" xr:uid="{00000000-0005-0000-0000-00005BC90000}"/>
    <cellStyle name="Schlecht 2" xfId="11873" hidden="1" xr:uid="{00000000-0005-0000-0000-00005CC90000}"/>
    <cellStyle name="Schlecht 2" xfId="11817" hidden="1" xr:uid="{00000000-0005-0000-0000-00005DC90000}"/>
    <cellStyle name="Schlecht 2" xfId="11744" hidden="1" xr:uid="{00000000-0005-0000-0000-00005EC90000}"/>
    <cellStyle name="Schlecht 2" xfId="11713" hidden="1" xr:uid="{00000000-0005-0000-0000-00005FC90000}"/>
    <cellStyle name="Schlecht 2" xfId="11628" hidden="1" xr:uid="{00000000-0005-0000-0000-000060C90000}"/>
    <cellStyle name="Schlecht 2" xfId="11596" hidden="1" xr:uid="{00000000-0005-0000-0000-000061C90000}"/>
    <cellStyle name="Schlecht 2" xfId="11524" hidden="1" xr:uid="{00000000-0005-0000-0000-000062C90000}"/>
    <cellStyle name="Schlecht 2" xfId="13545" hidden="1" xr:uid="{00000000-0005-0000-0000-000063C90000}"/>
    <cellStyle name="Schlecht 2" xfId="11414" hidden="1" xr:uid="{00000000-0005-0000-0000-000064C90000}"/>
    <cellStyle name="Schlecht 2" xfId="11356" hidden="1" xr:uid="{00000000-0005-0000-0000-000065C90000}"/>
    <cellStyle name="Schlecht 2" xfId="11300" hidden="1" xr:uid="{00000000-0005-0000-0000-000066C90000}"/>
    <cellStyle name="Schlecht 2" xfId="11224" hidden="1" xr:uid="{00000000-0005-0000-0000-000067C90000}"/>
    <cellStyle name="Schlecht 2" xfId="11180" hidden="1" xr:uid="{00000000-0005-0000-0000-000068C90000}"/>
    <cellStyle name="Schlecht 2" xfId="11109" hidden="1" xr:uid="{00000000-0005-0000-0000-000069C90000}"/>
    <cellStyle name="Schlecht 2" xfId="11069" hidden="1" xr:uid="{00000000-0005-0000-0000-00006AC90000}"/>
    <cellStyle name="Schlecht 2" xfId="11005" hidden="1" xr:uid="{00000000-0005-0000-0000-00006BC90000}"/>
    <cellStyle name="Schlecht 2" xfId="10954" hidden="1" xr:uid="{00000000-0005-0000-0000-00006CC90000}"/>
    <cellStyle name="Schlecht 2" xfId="10865" hidden="1" xr:uid="{00000000-0005-0000-0000-00006DC90000}"/>
    <cellStyle name="Schlecht 2" xfId="10786" hidden="1" xr:uid="{00000000-0005-0000-0000-00006EC90000}"/>
    <cellStyle name="Schlecht 2" xfId="10712" hidden="1" xr:uid="{00000000-0005-0000-0000-00006FC90000}"/>
    <cellStyle name="Schlecht 2" xfId="10662" hidden="1" xr:uid="{00000000-0005-0000-0000-000070C90000}"/>
    <cellStyle name="Schlecht 2" xfId="10579" hidden="1" xr:uid="{00000000-0005-0000-0000-000071C90000}"/>
    <cellStyle name="Schlecht 2" xfId="10541" hidden="1" xr:uid="{00000000-0005-0000-0000-000072C90000}"/>
    <cellStyle name="Schlecht 2" xfId="10459" hidden="1" xr:uid="{00000000-0005-0000-0000-000073C90000}"/>
    <cellStyle name="Schlecht 2" xfId="10418" hidden="1" xr:uid="{00000000-0005-0000-0000-000074C90000}"/>
    <cellStyle name="Schlecht 2" xfId="10336" hidden="1" xr:uid="{00000000-0005-0000-0000-000075C90000}"/>
    <cellStyle name="Schlecht 2" xfId="10298" hidden="1" xr:uid="{00000000-0005-0000-0000-000076C90000}"/>
    <cellStyle name="Schlecht 2" xfId="10218" hidden="1" xr:uid="{00000000-0005-0000-0000-000077C90000}"/>
    <cellStyle name="Schlecht 2" xfId="10159" hidden="1" xr:uid="{00000000-0005-0000-0000-000078C90000}"/>
    <cellStyle name="Schlecht 2" xfId="10080" hidden="1" xr:uid="{00000000-0005-0000-0000-000079C90000}"/>
    <cellStyle name="Schlecht 2" xfId="10021" hidden="1" xr:uid="{00000000-0005-0000-0000-00007AC90000}"/>
    <cellStyle name="Schlecht 2" xfId="9954" hidden="1" xr:uid="{00000000-0005-0000-0000-00007BC90000}"/>
    <cellStyle name="Schlecht 2" xfId="9878" hidden="1" xr:uid="{00000000-0005-0000-0000-00007CC90000}"/>
    <cellStyle name="Schlecht 2" xfId="9834" hidden="1" xr:uid="{00000000-0005-0000-0000-00007DC90000}"/>
    <cellStyle name="Schlecht 2" xfId="9763" hidden="1" xr:uid="{00000000-0005-0000-0000-00007EC90000}"/>
    <cellStyle name="Schlecht 2" xfId="9712" hidden="1" xr:uid="{00000000-0005-0000-0000-00007FC90000}"/>
    <cellStyle name="Schlecht 2" xfId="9649" hidden="1" xr:uid="{00000000-0005-0000-0000-000080C90000}"/>
    <cellStyle name="Schlecht 2" xfId="10886" hidden="1" xr:uid="{00000000-0005-0000-0000-000081C90000}"/>
    <cellStyle name="Schlecht 2" xfId="9543" hidden="1" xr:uid="{00000000-0005-0000-0000-000082C90000}"/>
    <cellStyle name="Schlecht 2" xfId="9497" hidden="1" xr:uid="{00000000-0005-0000-0000-000083C90000}"/>
    <cellStyle name="Schlecht 2" xfId="9410" hidden="1" xr:uid="{00000000-0005-0000-0000-000084C90000}"/>
    <cellStyle name="Schlecht 2" xfId="9360" hidden="1" xr:uid="{00000000-0005-0000-0000-000085C90000}"/>
    <cellStyle name="Schlecht 2" xfId="9296" hidden="1" xr:uid="{00000000-0005-0000-0000-000086C90000}"/>
    <cellStyle name="Schlecht 2" xfId="9233" hidden="1" xr:uid="{00000000-0005-0000-0000-000087C90000}"/>
    <cellStyle name="Schlecht 2" xfId="9177" hidden="1" xr:uid="{00000000-0005-0000-0000-000088C90000}"/>
    <cellStyle name="Schlecht 2" xfId="9120" hidden="1" xr:uid="{00000000-0005-0000-0000-000089C90000}"/>
    <cellStyle name="Schlecht 2" xfId="9070" hidden="1" xr:uid="{00000000-0005-0000-0000-00008AC90000}"/>
    <cellStyle name="Schlecht 2" xfId="10867" hidden="1" xr:uid="{00000000-0005-0000-0000-00008BC90000}"/>
    <cellStyle name="Schlecht 2" xfId="8971" hidden="1" xr:uid="{00000000-0005-0000-0000-00008CC90000}"/>
    <cellStyle name="Schlecht 2" xfId="8903" hidden="1" xr:uid="{00000000-0005-0000-0000-00008DC90000}"/>
    <cellStyle name="Schlecht 2" xfId="8853" hidden="1" xr:uid="{00000000-0005-0000-0000-00008EC90000}"/>
    <cellStyle name="Schlecht 2" xfId="8787" hidden="1" xr:uid="{00000000-0005-0000-0000-00008FC90000}"/>
    <cellStyle name="Schlecht 2" xfId="8729" hidden="1" xr:uid="{00000000-0005-0000-0000-000090C90000}"/>
    <cellStyle name="Schlecht 2" xfId="8664" hidden="1" xr:uid="{00000000-0005-0000-0000-000091C90000}"/>
    <cellStyle name="Schlecht 2" xfId="8610" hidden="1" xr:uid="{00000000-0005-0000-0000-000092C90000}"/>
    <cellStyle name="Schlecht 2" xfId="8542" hidden="1" xr:uid="{00000000-0005-0000-0000-000093C90000}"/>
    <cellStyle name="Schlecht 2" xfId="8501" hidden="1" xr:uid="{00000000-0005-0000-0000-000094C90000}"/>
    <cellStyle name="Schlecht 2" xfId="8422" hidden="1" xr:uid="{00000000-0005-0000-0000-000095C90000}"/>
    <cellStyle name="Schlecht 2" xfId="8363" hidden="1" xr:uid="{00000000-0005-0000-0000-000096C90000}"/>
    <cellStyle name="Schlecht 2" xfId="8292" hidden="1" xr:uid="{00000000-0005-0000-0000-000097C90000}"/>
    <cellStyle name="Schlecht 2" xfId="8246" hidden="1" xr:uid="{00000000-0005-0000-0000-000098C90000}"/>
    <cellStyle name="Schlecht 2" xfId="8171" hidden="1" xr:uid="{00000000-0005-0000-0000-000099C90000}"/>
    <cellStyle name="Schlecht 2" xfId="8120" hidden="1" xr:uid="{00000000-0005-0000-0000-00009AC90000}"/>
    <cellStyle name="Schlecht 2" xfId="8047" hidden="1" xr:uid="{00000000-0005-0000-0000-00009BC90000}"/>
    <cellStyle name="Schlecht 2" xfId="8004" hidden="1" xr:uid="{00000000-0005-0000-0000-00009CC90000}"/>
    <cellStyle name="Schlecht 2" xfId="7923" hidden="1" xr:uid="{00000000-0005-0000-0000-00009DC90000}"/>
    <cellStyle name="Schlecht 2" xfId="7881" hidden="1" xr:uid="{00000000-0005-0000-0000-00009EC90000}"/>
    <cellStyle name="Schlecht 2" xfId="7769" hidden="1" xr:uid="{00000000-0005-0000-0000-00009FC90000}"/>
    <cellStyle name="Schlecht 2" xfId="7782" hidden="1" xr:uid="{00000000-0005-0000-0000-0000A0C90000}"/>
    <cellStyle name="Schlecht 2" xfId="7577" hidden="1" xr:uid="{00000000-0005-0000-0000-0000A1C90000}"/>
    <cellStyle name="Schlecht 2" xfId="7507" hidden="1" xr:uid="{00000000-0005-0000-0000-0000A2C90000}"/>
    <cellStyle name="Schlecht 2" xfId="7449" hidden="1" xr:uid="{00000000-0005-0000-0000-0000A3C90000}"/>
    <cellStyle name="Schlecht 2" xfId="7376" hidden="1" xr:uid="{00000000-0005-0000-0000-0000A4C90000}"/>
    <cellStyle name="Schlecht 2" xfId="7328" hidden="1" xr:uid="{00000000-0005-0000-0000-0000A5C90000}"/>
    <cellStyle name="Schlecht 2" xfId="7246" hidden="1" xr:uid="{00000000-0005-0000-0000-0000A6C90000}"/>
    <cellStyle name="Schlecht 2" xfId="19924" hidden="1" xr:uid="{00000000-0005-0000-0000-0000A7C90000}"/>
    <cellStyle name="Schlecht 2" xfId="19938" hidden="1" xr:uid="{00000000-0005-0000-0000-0000A8C90000}"/>
    <cellStyle name="Schlecht 2" xfId="20414" hidden="1" xr:uid="{00000000-0005-0000-0000-0000A9C90000}"/>
    <cellStyle name="Schlecht 2" xfId="20451" hidden="1" xr:uid="{00000000-0005-0000-0000-0000AAC90000}"/>
    <cellStyle name="Schlecht 2" xfId="20462" hidden="1" xr:uid="{00000000-0005-0000-0000-0000ABC90000}"/>
    <cellStyle name="Schlecht 2" xfId="20492" hidden="1" xr:uid="{00000000-0005-0000-0000-0000ACC90000}"/>
    <cellStyle name="Schlecht 2" xfId="20522" hidden="1" xr:uid="{00000000-0005-0000-0000-0000ADC90000}"/>
    <cellStyle name="Schlecht 2" xfId="20551" hidden="1" xr:uid="{00000000-0005-0000-0000-0000AEC90000}"/>
    <cellStyle name="Schlecht 2" xfId="20582" hidden="1" xr:uid="{00000000-0005-0000-0000-0000AFC90000}"/>
    <cellStyle name="Schlecht 2" xfId="20608" hidden="1" xr:uid="{00000000-0005-0000-0000-0000B0C90000}"/>
    <cellStyle name="Schlecht 2" xfId="20643" hidden="1" xr:uid="{00000000-0005-0000-0000-0000B1C90000}"/>
    <cellStyle name="Schlecht 2" xfId="20662" hidden="1" xr:uid="{00000000-0005-0000-0000-0000B2C90000}"/>
    <cellStyle name="Schlecht 2" xfId="20689" hidden="1" xr:uid="{00000000-0005-0000-0000-0000B3C90000}"/>
    <cellStyle name="Schlecht 2" xfId="20720" hidden="1" xr:uid="{00000000-0005-0000-0000-0000B4C90000}"/>
    <cellStyle name="Schlecht 2" xfId="20652" hidden="1" xr:uid="{00000000-0005-0000-0000-0000B5C90000}"/>
    <cellStyle name="Schlecht 2" xfId="20615" hidden="1" xr:uid="{00000000-0005-0000-0000-0000B6C90000}"/>
    <cellStyle name="Schlecht 2" xfId="20586" hidden="1" xr:uid="{00000000-0005-0000-0000-0000B7C90000}"/>
    <cellStyle name="Schlecht 2" xfId="20555" hidden="1" xr:uid="{00000000-0005-0000-0000-0000B8C90000}"/>
    <cellStyle name="Schlecht 2" xfId="20525" hidden="1" xr:uid="{00000000-0005-0000-0000-0000B9C90000}"/>
    <cellStyle name="Schlecht 2" xfId="20496" hidden="1" xr:uid="{00000000-0005-0000-0000-0000BAC90000}"/>
    <cellStyle name="Schlecht 2" xfId="20466" hidden="1" xr:uid="{00000000-0005-0000-0000-0000BBC90000}"/>
    <cellStyle name="Schlecht 2" xfId="20440" hidden="1" xr:uid="{00000000-0005-0000-0000-0000BCC90000}"/>
    <cellStyle name="Schlecht 2" xfId="20403" hidden="1" xr:uid="{00000000-0005-0000-0000-0000BDC90000}"/>
    <cellStyle name="Schlecht 2" xfId="20384" hidden="1" xr:uid="{00000000-0005-0000-0000-0000BEC90000}"/>
    <cellStyle name="Schlecht 2" xfId="20318" hidden="1" xr:uid="{00000000-0005-0000-0000-0000BFC90000}"/>
    <cellStyle name="Schlecht 2" xfId="20262" hidden="1" xr:uid="{00000000-0005-0000-0000-0000C0C90000}"/>
    <cellStyle name="Schlecht 2" xfId="20235" hidden="1" xr:uid="{00000000-0005-0000-0000-0000C1C90000}"/>
    <cellStyle name="Schlecht 2" xfId="20180" hidden="1" xr:uid="{00000000-0005-0000-0000-0000C2C90000}"/>
    <cellStyle name="Schlecht 2" xfId="20149" hidden="1" xr:uid="{00000000-0005-0000-0000-0000C3C90000}"/>
    <cellStyle name="Schlecht 2" xfId="20100" hidden="1" xr:uid="{00000000-0005-0000-0000-0000C4C90000}"/>
    <cellStyle name="Schlecht 2" xfId="20068" hidden="1" xr:uid="{00000000-0005-0000-0000-0000C5C90000}"/>
    <cellStyle name="Schlecht 2" xfId="20028" hidden="1" xr:uid="{00000000-0005-0000-0000-0000C6C90000}"/>
    <cellStyle name="Schlecht 2" xfId="19988" hidden="1" xr:uid="{00000000-0005-0000-0000-0000C7C90000}"/>
    <cellStyle name="Schlecht 2" xfId="20697" hidden="1" xr:uid="{00000000-0005-0000-0000-0000C8C90000}"/>
    <cellStyle name="Schlecht 2" xfId="19913" hidden="1" xr:uid="{00000000-0005-0000-0000-0000C9C90000}"/>
    <cellStyle name="Schlecht 2" xfId="19850" hidden="1" xr:uid="{00000000-0005-0000-0000-0000CAC90000}"/>
    <cellStyle name="Schlecht 2" xfId="19813" hidden="1" xr:uid="{00000000-0005-0000-0000-0000CBC90000}"/>
    <cellStyle name="Schlecht 2" xfId="19741" hidden="1" xr:uid="{00000000-0005-0000-0000-0000CCC90000}"/>
    <cellStyle name="Schlecht 2" xfId="19703" hidden="1" xr:uid="{00000000-0005-0000-0000-0000CDC90000}"/>
    <cellStyle name="Schlecht 2" xfId="19636" hidden="1" xr:uid="{00000000-0005-0000-0000-0000CEC90000}"/>
    <cellStyle name="Schlecht 2" xfId="19601" hidden="1" xr:uid="{00000000-0005-0000-0000-0000CFC90000}"/>
    <cellStyle name="Schlecht 2" xfId="19534" hidden="1" xr:uid="{00000000-0005-0000-0000-0000D0C90000}"/>
    <cellStyle name="Schlecht 2" xfId="19501" hidden="1" xr:uid="{00000000-0005-0000-0000-0000D1C90000}"/>
    <cellStyle name="Schlecht 2" xfId="20712" hidden="1" xr:uid="{00000000-0005-0000-0000-0000D2C90000}"/>
    <cellStyle name="Schlecht 2" xfId="19405" hidden="1" xr:uid="{00000000-0005-0000-0000-0000D3C90000}"/>
    <cellStyle name="Schlecht 2" xfId="19327" hidden="1" xr:uid="{00000000-0005-0000-0000-0000D4C90000}"/>
    <cellStyle name="Schlecht 2" xfId="19263" hidden="1" xr:uid="{00000000-0005-0000-0000-0000D5C90000}"/>
    <cellStyle name="Schlecht 2" xfId="19193" hidden="1" xr:uid="{00000000-0005-0000-0000-0000D6C90000}"/>
    <cellStyle name="Schlecht 2" xfId="19147" hidden="1" xr:uid="{00000000-0005-0000-0000-0000D7C90000}"/>
    <cellStyle name="Schlecht 2" xfId="19064" hidden="1" xr:uid="{00000000-0005-0000-0000-0000D8C90000}"/>
    <cellStyle name="Schlecht 2" xfId="19013" hidden="1" xr:uid="{00000000-0005-0000-0000-0000D9C90000}"/>
    <cellStyle name="Schlecht 2" xfId="18945" hidden="1" xr:uid="{00000000-0005-0000-0000-0000DAC90000}"/>
    <cellStyle name="Schlecht 2" xfId="18892" hidden="1" xr:uid="{00000000-0005-0000-0000-0000DBC90000}"/>
    <cellStyle name="Schlecht 2" xfId="18788" hidden="1" xr:uid="{00000000-0005-0000-0000-0000DCC90000}"/>
    <cellStyle name="Schlecht 2" xfId="18707" hidden="1" xr:uid="{00000000-0005-0000-0000-0000DDC90000}"/>
    <cellStyle name="Schlecht 2" xfId="18633" hidden="1" xr:uid="{00000000-0005-0000-0000-0000DEC90000}"/>
    <cellStyle name="Schlecht 2" xfId="18587" hidden="1" xr:uid="{00000000-0005-0000-0000-0000DFC90000}"/>
    <cellStyle name="Schlecht 2" xfId="18501" hidden="1" xr:uid="{00000000-0005-0000-0000-0000E0C90000}"/>
    <cellStyle name="Schlecht 2" xfId="18456" hidden="1" xr:uid="{00000000-0005-0000-0000-0000E1C90000}"/>
    <cellStyle name="Schlecht 2" xfId="18375" hidden="1" xr:uid="{00000000-0005-0000-0000-0000E2C90000}"/>
    <cellStyle name="Schlecht 2" xfId="18296" hidden="1" xr:uid="{00000000-0005-0000-0000-0000E3C90000}"/>
    <cellStyle name="Schlecht 2" xfId="18213" hidden="1" xr:uid="{00000000-0005-0000-0000-0000E4C90000}"/>
    <cellStyle name="Schlecht 2" xfId="18169" hidden="1" xr:uid="{00000000-0005-0000-0000-0000E5C90000}"/>
    <cellStyle name="Schlecht 2" xfId="18091" hidden="1" xr:uid="{00000000-0005-0000-0000-0000E6C90000}"/>
    <cellStyle name="Schlecht 2" xfId="18021" hidden="1" xr:uid="{00000000-0005-0000-0000-0000E7C90000}"/>
    <cellStyle name="Schlecht 2" xfId="17943" hidden="1" xr:uid="{00000000-0005-0000-0000-0000E8C90000}"/>
    <cellStyle name="Schlecht 2" xfId="17904" hidden="1" xr:uid="{00000000-0005-0000-0000-0000E9C90000}"/>
    <cellStyle name="Schlecht 2" xfId="17814" hidden="1" xr:uid="{00000000-0005-0000-0000-0000EAC90000}"/>
    <cellStyle name="Schlecht 2" xfId="17755" hidden="1" xr:uid="{00000000-0005-0000-0000-0000EBC90000}"/>
    <cellStyle name="Schlecht 2" xfId="17687" hidden="1" xr:uid="{00000000-0005-0000-0000-0000ECC90000}"/>
    <cellStyle name="Schlecht 2" xfId="17629" hidden="1" xr:uid="{00000000-0005-0000-0000-0000EDC90000}"/>
    <cellStyle name="Schlecht 2" xfId="17562" hidden="1" xr:uid="{00000000-0005-0000-0000-0000EEC90000}"/>
    <cellStyle name="Schlecht 2" xfId="17503" hidden="1" xr:uid="{00000000-0005-0000-0000-0000EFC90000}"/>
    <cellStyle name="Schlecht 2" xfId="18819" hidden="1" xr:uid="{00000000-0005-0000-0000-0000F0C90000}"/>
    <cellStyle name="Schlecht 2" xfId="17399" hidden="1" xr:uid="{00000000-0005-0000-0000-0000F1C90000}"/>
    <cellStyle name="Schlecht 2" xfId="17312" hidden="1" xr:uid="{00000000-0005-0000-0000-0000F2C90000}"/>
    <cellStyle name="Schlecht 2" xfId="17271" hidden="1" xr:uid="{00000000-0005-0000-0000-0000F3C90000}"/>
    <cellStyle name="Schlecht 2" xfId="17195" hidden="1" xr:uid="{00000000-0005-0000-0000-0000F4C90000}"/>
    <cellStyle name="Schlecht 2" xfId="17136" hidden="1" xr:uid="{00000000-0005-0000-0000-0000F5C90000}"/>
    <cellStyle name="Schlecht 2" xfId="17071" hidden="1" xr:uid="{00000000-0005-0000-0000-0000F6C90000}"/>
    <cellStyle name="Schlecht 2" xfId="17001" hidden="1" xr:uid="{00000000-0005-0000-0000-0000F7C90000}"/>
    <cellStyle name="Schlecht 2" xfId="16938" hidden="1" xr:uid="{00000000-0005-0000-0000-0000F8C90000}"/>
    <cellStyle name="Schlecht 2" xfId="16878" hidden="1" xr:uid="{00000000-0005-0000-0000-0000F9C90000}"/>
    <cellStyle name="Schlecht 2" xfId="18790" hidden="1" xr:uid="{00000000-0005-0000-0000-0000FAC90000}"/>
    <cellStyle name="Schlecht 2" xfId="16774" hidden="1" xr:uid="{00000000-0005-0000-0000-0000FBC90000}"/>
    <cellStyle name="Schlecht 2" xfId="16710" hidden="1" xr:uid="{00000000-0005-0000-0000-0000FCC90000}"/>
    <cellStyle name="Schlecht 2" xfId="16641" hidden="1" xr:uid="{00000000-0005-0000-0000-0000FDC90000}"/>
    <cellStyle name="Schlecht 2" xfId="16571" hidden="1" xr:uid="{00000000-0005-0000-0000-0000FEC90000}"/>
    <cellStyle name="Schlecht 2" xfId="16509" hidden="1" xr:uid="{00000000-0005-0000-0000-0000FFC90000}"/>
    <cellStyle name="Schlecht 2" xfId="16444" hidden="1" xr:uid="{00000000-0005-0000-0000-000000CA0000}"/>
    <cellStyle name="Schlecht 2" xfId="16385" hidden="1" xr:uid="{00000000-0005-0000-0000-000001CA0000}"/>
    <cellStyle name="Schlecht 2" xfId="16317" hidden="1" xr:uid="{00000000-0005-0000-0000-000002CA0000}"/>
    <cellStyle name="Schlecht 2" xfId="16268" hidden="1" xr:uid="{00000000-0005-0000-0000-000003CA0000}"/>
    <cellStyle name="Schlecht 2" xfId="16188" hidden="1" xr:uid="{00000000-0005-0000-0000-000004CA0000}"/>
    <cellStyle name="Schlecht 2" xfId="16111" hidden="1" xr:uid="{00000000-0005-0000-0000-000005CA0000}"/>
    <cellStyle name="Schlecht 2" xfId="16049" hidden="1" xr:uid="{00000000-0005-0000-0000-000006CA0000}"/>
    <cellStyle name="Schlecht 2" xfId="15979" hidden="1" xr:uid="{00000000-0005-0000-0000-000007CA0000}"/>
    <cellStyle name="Schlecht 2" xfId="15886" hidden="1" xr:uid="{00000000-0005-0000-0000-000008CA0000}"/>
    <cellStyle name="Schlecht 2" xfId="15836" hidden="1" xr:uid="{00000000-0005-0000-0000-000009CA0000}"/>
    <cellStyle name="Schlecht 2" xfId="15753" hidden="1" xr:uid="{00000000-0005-0000-0000-00000ACA0000}"/>
    <cellStyle name="Schlecht 2" xfId="15727" hidden="1" xr:uid="{00000000-0005-0000-0000-00000BCA0000}"/>
    <cellStyle name="Schlecht 2" xfId="15629" hidden="1" xr:uid="{00000000-0005-0000-0000-00000CCA0000}"/>
    <cellStyle name="Schlecht 2" xfId="15593" hidden="1" xr:uid="{00000000-0005-0000-0000-00000DCA0000}"/>
    <cellStyle name="Schlecht 2" xfId="15501" hidden="1" xr:uid="{00000000-0005-0000-0000-00000ECA0000}"/>
    <cellStyle name="Schlecht 2" xfId="15512" hidden="1" xr:uid="{00000000-0005-0000-0000-00000FCA0000}"/>
    <cellStyle name="Schlecht 2" xfId="15380" hidden="1" xr:uid="{00000000-0005-0000-0000-000010CA0000}"/>
    <cellStyle name="Schlecht 2" xfId="15324" hidden="1" xr:uid="{00000000-0005-0000-0000-000011CA0000}"/>
    <cellStyle name="Schlecht 2" xfId="15258" hidden="1" xr:uid="{00000000-0005-0000-0000-000012CA0000}"/>
    <cellStyle name="Schlecht 2" xfId="15199" hidden="1" xr:uid="{00000000-0005-0000-0000-000013CA0000}"/>
    <cellStyle name="Schlecht 2" xfId="15127" hidden="1" xr:uid="{00000000-0005-0000-0000-000014CA0000}"/>
    <cellStyle name="Schlecht 2" xfId="15075" hidden="1" xr:uid="{00000000-0005-0000-0000-000015CA0000}"/>
    <cellStyle name="Schlecht 2" xfId="14971" hidden="1" xr:uid="{00000000-0005-0000-0000-000016CA0000}"/>
    <cellStyle name="Schlecht 2" xfId="14910" hidden="1" xr:uid="{00000000-0005-0000-0000-000017CA0000}"/>
    <cellStyle name="Schlecht 2" xfId="14843" hidden="1" xr:uid="{00000000-0005-0000-0000-000018CA0000}"/>
    <cellStyle name="Schlecht 2" xfId="14777" hidden="1" xr:uid="{00000000-0005-0000-0000-000019CA0000}"/>
    <cellStyle name="Schlecht 2" xfId="14751" hidden="1" xr:uid="{00000000-0005-0000-0000-00001ACA0000}"/>
    <cellStyle name="Schlecht 2" xfId="14672" hidden="1" xr:uid="{00000000-0005-0000-0000-00001BCA0000}"/>
    <cellStyle name="Schlecht 2" xfId="14600" hidden="1" xr:uid="{00000000-0005-0000-0000-00001CCA0000}"/>
    <cellStyle name="Schlecht 2" xfId="14513" hidden="1" xr:uid="{00000000-0005-0000-0000-00001DCA0000}"/>
    <cellStyle name="Schlecht 2" xfId="14442" hidden="1" xr:uid="{00000000-0005-0000-0000-00001ECA0000}"/>
    <cellStyle name="Schlecht 2" xfId="14353" hidden="1" xr:uid="{00000000-0005-0000-0000-00001FCA0000}"/>
    <cellStyle name="Schlecht 2" xfId="14282" hidden="1" xr:uid="{00000000-0005-0000-0000-000020CA0000}"/>
    <cellStyle name="Schlecht 2" xfId="14221" hidden="1" xr:uid="{00000000-0005-0000-0000-000021CA0000}"/>
    <cellStyle name="Schlecht 2" xfId="14154" hidden="1" xr:uid="{00000000-0005-0000-0000-000022CA0000}"/>
    <cellStyle name="Schlecht 2" xfId="14049" hidden="1" xr:uid="{00000000-0005-0000-0000-000023CA0000}"/>
    <cellStyle name="Schlecht 2" xfId="14016" hidden="1" xr:uid="{00000000-0005-0000-0000-000024CA0000}"/>
    <cellStyle name="Schlecht 2" xfId="13867" hidden="1" xr:uid="{00000000-0005-0000-0000-000025CA0000}"/>
    <cellStyle name="Schlecht 2" xfId="13802" hidden="1" xr:uid="{00000000-0005-0000-0000-000026CA0000}"/>
    <cellStyle name="Schlecht 2" xfId="13730" hidden="1" xr:uid="{00000000-0005-0000-0000-000027CA0000}"/>
    <cellStyle name="Schlecht 2" xfId="13659" hidden="1" xr:uid="{00000000-0005-0000-0000-000028CA0000}"/>
    <cellStyle name="Schlecht 2" xfId="13572" hidden="1" xr:uid="{00000000-0005-0000-0000-000029CA0000}"/>
    <cellStyle name="Schlecht 2" xfId="13481" hidden="1" xr:uid="{00000000-0005-0000-0000-00002ACA0000}"/>
    <cellStyle name="Schlecht 2" xfId="13398" hidden="1" xr:uid="{00000000-0005-0000-0000-00002BCA0000}"/>
    <cellStyle name="Schlecht 2" xfId="13358" hidden="1" xr:uid="{00000000-0005-0000-0000-00002CCA0000}"/>
    <cellStyle name="Schlecht 2" xfId="13222" hidden="1" xr:uid="{00000000-0005-0000-0000-00002DCA0000}"/>
    <cellStyle name="Schlecht 2" xfId="13180" hidden="1" xr:uid="{00000000-0005-0000-0000-00002ECA0000}"/>
    <cellStyle name="Schlecht 2" xfId="13088" hidden="1" xr:uid="{00000000-0005-0000-0000-00002FCA0000}"/>
    <cellStyle name="Schlecht 2" xfId="13001" hidden="1" xr:uid="{00000000-0005-0000-0000-000030CA0000}"/>
    <cellStyle name="Schlecht 2" xfId="12906" hidden="1" xr:uid="{00000000-0005-0000-0000-000031CA0000}"/>
    <cellStyle name="Schlecht 2" xfId="12857" hidden="1" xr:uid="{00000000-0005-0000-0000-000032CA0000}"/>
    <cellStyle name="Schlecht 2" xfId="12757" hidden="1" xr:uid="{00000000-0005-0000-0000-000033CA0000}"/>
    <cellStyle name="Schlecht 2" xfId="12679" hidden="1" xr:uid="{00000000-0005-0000-0000-000034CA0000}"/>
    <cellStyle name="Schlecht 2" xfId="12625" hidden="1" xr:uid="{00000000-0005-0000-0000-000035CA0000}"/>
    <cellStyle name="Schlecht 2" xfId="12556" hidden="1" xr:uid="{00000000-0005-0000-0000-000036CA0000}"/>
    <cellStyle name="Schlecht 2" xfId="12488" hidden="1" xr:uid="{00000000-0005-0000-0000-000037CA0000}"/>
    <cellStyle name="Schlecht 2" xfId="12423" hidden="1" xr:uid="{00000000-0005-0000-0000-000038CA0000}"/>
    <cellStyle name="Schlecht 2" xfId="13912" hidden="1" xr:uid="{00000000-0005-0000-0000-000039CA0000}"/>
    <cellStyle name="Schlecht 2" xfId="12306" hidden="1" xr:uid="{00000000-0005-0000-0000-00003ACA0000}"/>
    <cellStyle name="Schlecht 2" xfId="12230" hidden="1" xr:uid="{00000000-0005-0000-0000-00003BCA0000}"/>
    <cellStyle name="Schlecht 2" xfId="12180" hidden="1" xr:uid="{00000000-0005-0000-0000-00003CCA0000}"/>
    <cellStyle name="Schlecht 2" xfId="12054" hidden="1" xr:uid="{00000000-0005-0000-0000-00003DCA0000}"/>
    <cellStyle name="Schlecht 2" xfId="12009" hidden="1" xr:uid="{00000000-0005-0000-0000-00003ECA0000}"/>
    <cellStyle name="Schlecht 2" xfId="11944" hidden="1" xr:uid="{00000000-0005-0000-0000-00003FCA0000}"/>
    <cellStyle name="Schlecht 2" xfId="11876" hidden="1" xr:uid="{00000000-0005-0000-0000-000040CA0000}"/>
    <cellStyle name="Schlecht 2" xfId="11829" hidden="1" xr:uid="{00000000-0005-0000-0000-000041CA0000}"/>
    <cellStyle name="Schlecht 2" xfId="11759" hidden="1" xr:uid="{00000000-0005-0000-0000-000042CA0000}"/>
    <cellStyle name="Schlecht 2" xfId="13945" hidden="1" xr:uid="{00000000-0005-0000-0000-000043CA0000}"/>
    <cellStyle name="Schlecht 2" xfId="11642" hidden="1" xr:uid="{00000000-0005-0000-0000-000044CA0000}"/>
    <cellStyle name="Schlecht 2" xfId="11589" hidden="1" xr:uid="{00000000-0005-0000-0000-000045CA0000}"/>
    <cellStyle name="Schlecht 2" xfId="11511" hidden="1" xr:uid="{00000000-0005-0000-0000-000046CA0000}"/>
    <cellStyle name="Schlecht 2" xfId="11455" hidden="1" xr:uid="{00000000-0005-0000-0000-000047CA0000}"/>
    <cellStyle name="Schlecht 2" xfId="11398" hidden="1" xr:uid="{00000000-0005-0000-0000-000048CA0000}"/>
    <cellStyle name="Schlecht 2" xfId="11319" hidden="1" xr:uid="{00000000-0005-0000-0000-000049CA0000}"/>
    <cellStyle name="Schlecht 2" xfId="11280" hidden="1" xr:uid="{00000000-0005-0000-0000-00004ACA0000}"/>
    <cellStyle name="Schlecht 2" xfId="11198" hidden="1" xr:uid="{00000000-0005-0000-0000-00004BCA0000}"/>
    <cellStyle name="Schlecht 2" xfId="11155" hidden="1" xr:uid="{00000000-0005-0000-0000-00004CCA0000}"/>
    <cellStyle name="Schlecht 2" xfId="11058" hidden="1" xr:uid="{00000000-0005-0000-0000-00004DCA0000}"/>
    <cellStyle name="Schlecht 2" xfId="10994" hidden="1" xr:uid="{00000000-0005-0000-0000-00004ECA0000}"/>
    <cellStyle name="Schlecht 2" xfId="10905" hidden="1" xr:uid="{00000000-0005-0000-0000-00004FCA0000}"/>
    <cellStyle name="Schlecht 2" xfId="10857" hidden="1" xr:uid="{00000000-0005-0000-0000-000050CA0000}"/>
    <cellStyle name="Schlecht 2" xfId="10768" hidden="1" xr:uid="{00000000-0005-0000-0000-000051CA0000}"/>
    <cellStyle name="Schlecht 2" xfId="10728" hidden="1" xr:uid="{00000000-0005-0000-0000-000052CA0000}"/>
    <cellStyle name="Schlecht 2" xfId="10643" hidden="1" xr:uid="{00000000-0005-0000-0000-000053CA0000}"/>
    <cellStyle name="Schlecht 2" xfId="10596" hidden="1" xr:uid="{00000000-0005-0000-0000-000054CA0000}"/>
    <cellStyle name="Schlecht 2" xfId="10522" hidden="1" xr:uid="{00000000-0005-0000-0000-000055CA0000}"/>
    <cellStyle name="Schlecht 2" xfId="10464" hidden="1" xr:uid="{00000000-0005-0000-0000-000056CA0000}"/>
    <cellStyle name="Schlecht 2" xfId="10400" hidden="1" xr:uid="{00000000-0005-0000-0000-000057CA0000}"/>
    <cellStyle name="Schlecht 2" xfId="10310" hidden="1" xr:uid="{00000000-0005-0000-0000-000058CA0000}"/>
    <cellStyle name="Schlecht 2" xfId="10242" hidden="1" xr:uid="{00000000-0005-0000-0000-000059CA0000}"/>
    <cellStyle name="Schlecht 2" xfId="10186" hidden="1" xr:uid="{00000000-0005-0000-0000-00005ACA0000}"/>
    <cellStyle name="Schlecht 2" xfId="10103" hidden="1" xr:uid="{00000000-0005-0000-0000-00005BCA0000}"/>
    <cellStyle name="Schlecht 2" xfId="10046" hidden="1" xr:uid="{00000000-0005-0000-0000-00005CCA0000}"/>
    <cellStyle name="Schlecht 2" xfId="9970" hidden="1" xr:uid="{00000000-0005-0000-0000-00005DCA0000}"/>
    <cellStyle name="Schlecht 2" xfId="9907" hidden="1" xr:uid="{00000000-0005-0000-0000-00005ECA0000}"/>
    <cellStyle name="Schlecht 2" xfId="9849" hidden="1" xr:uid="{00000000-0005-0000-0000-00005FCA0000}"/>
    <cellStyle name="Schlecht 2" xfId="9782" hidden="1" xr:uid="{00000000-0005-0000-0000-000060CA0000}"/>
    <cellStyle name="Schlecht 2" xfId="11084" hidden="1" xr:uid="{00000000-0005-0000-0000-000061CA0000}"/>
    <cellStyle name="Schlecht 2" xfId="9665" hidden="1" xr:uid="{00000000-0005-0000-0000-000062CA0000}"/>
    <cellStyle name="Schlecht 2" xfId="9614" hidden="1" xr:uid="{00000000-0005-0000-0000-000063CA0000}"/>
    <cellStyle name="Schlecht 2" xfId="9541" hidden="1" xr:uid="{00000000-0005-0000-0000-000064CA0000}"/>
    <cellStyle name="Schlecht 2" xfId="9479" hidden="1" xr:uid="{00000000-0005-0000-0000-000065CA0000}"/>
    <cellStyle name="Schlecht 2" xfId="9404" hidden="1" xr:uid="{00000000-0005-0000-0000-000066CA0000}"/>
    <cellStyle name="Schlecht 2" xfId="9353" hidden="1" xr:uid="{00000000-0005-0000-0000-000067CA0000}"/>
    <cellStyle name="Schlecht 2" xfId="9290" hidden="1" xr:uid="{00000000-0005-0000-0000-000068CA0000}"/>
    <cellStyle name="Schlecht 2" xfId="9220" hidden="1" xr:uid="{00000000-0005-0000-0000-000069CA0000}"/>
    <cellStyle name="Schlecht 2" xfId="9171" hidden="1" xr:uid="{00000000-0005-0000-0000-00006ACA0000}"/>
    <cellStyle name="Schlecht 2" xfId="11060" hidden="1" xr:uid="{00000000-0005-0000-0000-00006BCA0000}"/>
    <cellStyle name="Schlecht 2" xfId="9055" hidden="1" xr:uid="{00000000-0005-0000-0000-00006CCA0000}"/>
    <cellStyle name="Schlecht 2" xfId="8991" hidden="1" xr:uid="{00000000-0005-0000-0000-00006DCA0000}"/>
    <cellStyle name="Schlecht 2" xfId="8938" hidden="1" xr:uid="{00000000-0005-0000-0000-00006ECA0000}"/>
    <cellStyle name="Schlecht 2" xfId="8869" hidden="1" xr:uid="{00000000-0005-0000-0000-00006FCA0000}"/>
    <cellStyle name="Schlecht 2" xfId="8813" hidden="1" xr:uid="{00000000-0005-0000-0000-000070CA0000}"/>
    <cellStyle name="Schlecht 2" xfId="8740" hidden="1" xr:uid="{00000000-0005-0000-0000-000071CA0000}"/>
    <cellStyle name="Schlecht 2" xfId="8687" hidden="1" xr:uid="{00000000-0005-0000-0000-000072CA0000}"/>
    <cellStyle name="Schlecht 2" xfId="8617" hidden="1" xr:uid="{00000000-0005-0000-0000-000073CA0000}"/>
    <cellStyle name="Schlecht 2" xfId="8568" hidden="1" xr:uid="{00000000-0005-0000-0000-000074CA0000}"/>
    <cellStyle name="Schlecht 2" xfId="8479" hidden="1" xr:uid="{00000000-0005-0000-0000-000075CA0000}"/>
    <cellStyle name="Schlecht 2" xfId="8425" hidden="1" xr:uid="{00000000-0005-0000-0000-000076CA0000}"/>
    <cellStyle name="Schlecht 2" xfId="8343" hidden="1" xr:uid="{00000000-0005-0000-0000-000077CA0000}"/>
    <cellStyle name="Schlecht 2" xfId="8302" hidden="1" xr:uid="{00000000-0005-0000-0000-000078CA0000}"/>
    <cellStyle name="Schlecht 2" xfId="8224" hidden="1" xr:uid="{00000000-0005-0000-0000-000079CA0000}"/>
    <cellStyle name="Schlecht 2" xfId="8169" hidden="1" xr:uid="{00000000-0005-0000-0000-00007ACA0000}"/>
    <cellStyle name="Schlecht 2" xfId="8107" hidden="1" xr:uid="{00000000-0005-0000-0000-00007BCA0000}"/>
    <cellStyle name="Schlecht 2" xfId="8033" hidden="1" xr:uid="{00000000-0005-0000-0000-00007CCA0000}"/>
    <cellStyle name="Schlecht 2" xfId="7971" hidden="1" xr:uid="{00000000-0005-0000-0000-00007DCA0000}"/>
    <cellStyle name="Schlecht 2" xfId="7910" hidden="1" xr:uid="{00000000-0005-0000-0000-00007ECA0000}"/>
    <cellStyle name="Schlecht 2" xfId="7815" hidden="1" xr:uid="{00000000-0005-0000-0000-00007FCA0000}"/>
    <cellStyle name="Schlecht 2" xfId="7834" hidden="1" xr:uid="{00000000-0005-0000-0000-000080CA0000}"/>
    <cellStyle name="Schlecht 2" xfId="7644" hidden="1" xr:uid="{00000000-0005-0000-0000-000081CA0000}"/>
    <cellStyle name="Schlecht 2" xfId="7516" hidden="1" xr:uid="{00000000-0005-0000-0000-000082CA0000}"/>
    <cellStyle name="Schlecht 2" xfId="7472" hidden="1" xr:uid="{00000000-0005-0000-0000-000083CA0000}"/>
    <cellStyle name="Schlecht 2" xfId="7385" hidden="1" xr:uid="{00000000-0005-0000-0000-000084CA0000}"/>
    <cellStyle name="Schlecht 2" xfId="7340" hidden="1" xr:uid="{00000000-0005-0000-0000-000085CA0000}"/>
    <cellStyle name="Schlecht 2" xfId="7252" hidden="1" xr:uid="{00000000-0005-0000-0000-000086CA0000}"/>
    <cellStyle name="Schlecht 2" xfId="20336" hidden="1" xr:uid="{00000000-0005-0000-0000-000087CA0000}"/>
    <cellStyle name="Schlecht 2" xfId="20378" hidden="1" xr:uid="{00000000-0005-0000-0000-000088CA0000}"/>
    <cellStyle name="Schlecht 2" xfId="20745" hidden="1" xr:uid="{00000000-0005-0000-0000-000089CA0000}"/>
    <cellStyle name="Schlecht 2" xfId="20769" hidden="1" xr:uid="{00000000-0005-0000-0000-00008ACA0000}"/>
    <cellStyle name="Schlecht 2" xfId="20773" hidden="1" xr:uid="{00000000-0005-0000-0000-00008BCA0000}"/>
    <cellStyle name="Schlecht 2" xfId="20797" hidden="1" xr:uid="{00000000-0005-0000-0000-00008CCA0000}"/>
    <cellStyle name="Schlecht 2" xfId="20813" hidden="1" xr:uid="{00000000-0005-0000-0000-00008DCA0000}"/>
    <cellStyle name="Schlecht 2" xfId="20836" hidden="1" xr:uid="{00000000-0005-0000-0000-00008ECA0000}"/>
    <cellStyle name="Schlecht 2" xfId="20853" hidden="1" xr:uid="{00000000-0005-0000-0000-00008FCA0000}"/>
    <cellStyle name="Schlecht 2" xfId="20876" hidden="1" xr:uid="{00000000-0005-0000-0000-000090CA0000}"/>
    <cellStyle name="Schlecht 2" xfId="20893" hidden="1" xr:uid="{00000000-0005-0000-0000-000091CA0000}"/>
    <cellStyle name="Schlecht 2" xfId="20911" hidden="1" xr:uid="{00000000-0005-0000-0000-000092CA0000}"/>
    <cellStyle name="Schlecht 2" xfId="20928" hidden="1" xr:uid="{00000000-0005-0000-0000-000093CA0000}"/>
    <cellStyle name="Schlecht 2" xfId="20944" hidden="1" xr:uid="{00000000-0005-0000-0000-000094CA0000}"/>
    <cellStyle name="Schlecht 2" xfId="20902" hidden="1" xr:uid="{00000000-0005-0000-0000-000095CA0000}"/>
    <cellStyle name="Schlecht 2" xfId="20880" hidden="1" xr:uid="{00000000-0005-0000-0000-000096CA0000}"/>
    <cellStyle name="Schlecht 2" xfId="20857" hidden="1" xr:uid="{00000000-0005-0000-0000-000097CA0000}"/>
    <cellStyle name="Schlecht 2" xfId="20840" hidden="1" xr:uid="{00000000-0005-0000-0000-000098CA0000}"/>
    <cellStyle name="Schlecht 2" xfId="20816" hidden="1" xr:uid="{00000000-0005-0000-0000-000099CA0000}"/>
    <cellStyle name="Schlecht 2" xfId="20800" hidden="1" xr:uid="{00000000-0005-0000-0000-00009ACA0000}"/>
    <cellStyle name="Schlecht 2" xfId="20777" hidden="1" xr:uid="{00000000-0005-0000-0000-00009BCA0000}"/>
    <cellStyle name="Schlecht 2" xfId="20760" hidden="1" xr:uid="{00000000-0005-0000-0000-00009CCA0000}"/>
    <cellStyle name="Schlecht 2" xfId="20734" hidden="1" xr:uid="{00000000-0005-0000-0000-00009DCA0000}"/>
    <cellStyle name="Schlecht 2" xfId="20723" hidden="1" xr:uid="{00000000-0005-0000-0000-00009ECA0000}"/>
    <cellStyle name="Schlecht 2" xfId="20671" hidden="1" xr:uid="{00000000-0005-0000-0000-00009FCA0000}"/>
    <cellStyle name="Schlecht 2" xfId="20630" hidden="1" xr:uid="{00000000-0005-0000-0000-0000A0CA0000}"/>
    <cellStyle name="Schlecht 2" xfId="20605" hidden="1" xr:uid="{00000000-0005-0000-0000-0000A1CA0000}"/>
    <cellStyle name="Schlecht 2" xfId="20569" hidden="1" xr:uid="{00000000-0005-0000-0000-0000A2CA0000}"/>
    <cellStyle name="Schlecht 2" xfId="20538" hidden="1" xr:uid="{00000000-0005-0000-0000-0000A3CA0000}"/>
    <cellStyle name="Schlecht 2" xfId="20509" hidden="1" xr:uid="{00000000-0005-0000-0000-0000A4CA0000}"/>
    <cellStyle name="Schlecht 2" xfId="20477" hidden="1" xr:uid="{00000000-0005-0000-0000-0000A5CA0000}"/>
    <cellStyle name="Schlecht 2" xfId="20455" hidden="1" xr:uid="{00000000-0005-0000-0000-0000A6CA0000}"/>
    <cellStyle name="Schlecht 2" xfId="20417" hidden="1" xr:uid="{00000000-0005-0000-0000-0000A7CA0000}"/>
    <cellStyle name="Schlecht 2" xfId="20933" hidden="1" xr:uid="{00000000-0005-0000-0000-0000A8CA0000}"/>
    <cellStyle name="Schlecht 2" xfId="20360" hidden="1" xr:uid="{00000000-0005-0000-0000-0000A9CA0000}"/>
    <cellStyle name="Schlecht 2" xfId="20314" hidden="1" xr:uid="{00000000-0005-0000-0000-0000AACA0000}"/>
    <cellStyle name="Schlecht 2" xfId="20280" hidden="1" xr:uid="{00000000-0005-0000-0000-0000ABCA0000}"/>
    <cellStyle name="Schlecht 2" xfId="20220" hidden="1" xr:uid="{00000000-0005-0000-0000-0000ACCA0000}"/>
    <cellStyle name="Schlecht 2" xfId="20188" hidden="1" xr:uid="{00000000-0005-0000-0000-0000ADCA0000}"/>
    <cellStyle name="Schlecht 2" xfId="20139" hidden="1" xr:uid="{00000000-0005-0000-0000-0000AECA0000}"/>
    <cellStyle name="Schlecht 2" xfId="20108" hidden="1" xr:uid="{00000000-0005-0000-0000-0000AFCA0000}"/>
    <cellStyle name="Schlecht 2" xfId="20055" hidden="1" xr:uid="{00000000-0005-0000-0000-0000B0CA0000}"/>
    <cellStyle name="Schlecht 2" xfId="20026" hidden="1" xr:uid="{00000000-0005-0000-0000-0000B1CA0000}"/>
    <cellStyle name="Schlecht 2" xfId="20940" hidden="1" xr:uid="{00000000-0005-0000-0000-0000B2CA0000}"/>
    <cellStyle name="Schlecht 2" xfId="19955" hidden="1" xr:uid="{00000000-0005-0000-0000-0000B3CA0000}"/>
    <cellStyle name="Schlecht 2" xfId="19884" hidden="1" xr:uid="{00000000-0005-0000-0000-0000B4CA0000}"/>
    <cellStyle name="Schlecht 2" xfId="19842" hidden="1" xr:uid="{00000000-0005-0000-0000-0000B5CA0000}"/>
    <cellStyle name="Schlecht 2" xfId="19782" hidden="1" xr:uid="{00000000-0005-0000-0000-0000B6CA0000}"/>
    <cellStyle name="Schlecht 2" xfId="19726" hidden="1" xr:uid="{00000000-0005-0000-0000-0000B7CA0000}"/>
    <cellStyle name="Schlecht 2" xfId="19673" hidden="1" xr:uid="{00000000-0005-0000-0000-0000B8CA0000}"/>
    <cellStyle name="Schlecht 2" xfId="19610" hidden="1" xr:uid="{00000000-0005-0000-0000-0000B9CA0000}"/>
    <cellStyle name="Schlecht 2" xfId="19562" hidden="1" xr:uid="{00000000-0005-0000-0000-0000BACA0000}"/>
    <cellStyle name="Schlecht 2" xfId="19515" hidden="1" xr:uid="{00000000-0005-0000-0000-0000BBCA0000}"/>
    <cellStyle name="Schlecht 2" xfId="19431" hidden="1" xr:uid="{00000000-0005-0000-0000-0000BCCA0000}"/>
    <cellStyle name="Schlecht 2" xfId="19349" hidden="1" xr:uid="{00000000-0005-0000-0000-0000BDCA0000}"/>
    <cellStyle name="Schlecht 2" xfId="19267" hidden="1" xr:uid="{00000000-0005-0000-0000-0000BECA0000}"/>
    <cellStyle name="Schlecht 2" xfId="19218" hidden="1" xr:uid="{00000000-0005-0000-0000-0000BFCA0000}"/>
    <cellStyle name="Schlecht 2" xfId="19134" hidden="1" xr:uid="{00000000-0005-0000-0000-0000C0CA0000}"/>
    <cellStyle name="Schlecht 2" xfId="19073" hidden="1" xr:uid="{00000000-0005-0000-0000-0000C1CA0000}"/>
    <cellStyle name="Schlecht 2" xfId="19003" hidden="1" xr:uid="{00000000-0005-0000-0000-0000C2CA0000}"/>
    <cellStyle name="Schlecht 2" xfId="18948" hidden="1" xr:uid="{00000000-0005-0000-0000-0000C3CA0000}"/>
    <cellStyle name="Schlecht 2" xfId="18857" hidden="1" xr:uid="{00000000-0005-0000-0000-0000C4CA0000}"/>
    <cellStyle name="Schlecht 2" xfId="18814" hidden="1" xr:uid="{00000000-0005-0000-0000-0000C5CA0000}"/>
    <cellStyle name="Schlecht 2" xfId="18742" hidden="1" xr:uid="{00000000-0005-0000-0000-0000C6CA0000}"/>
    <cellStyle name="Schlecht 2" xfId="18658" hidden="1" xr:uid="{00000000-0005-0000-0000-0000C7CA0000}"/>
    <cellStyle name="Schlecht 2" xfId="18573" hidden="1" xr:uid="{00000000-0005-0000-0000-0000C8CA0000}"/>
    <cellStyle name="Schlecht 2" xfId="18526" hidden="1" xr:uid="{00000000-0005-0000-0000-0000C9CA0000}"/>
    <cellStyle name="Schlecht 2" xfId="18437" hidden="1" xr:uid="{00000000-0005-0000-0000-0000CACA0000}"/>
    <cellStyle name="Schlecht 2" xfId="18385" hidden="1" xr:uid="{00000000-0005-0000-0000-0000CBCA0000}"/>
    <cellStyle name="Schlecht 2" xfId="18261" hidden="1" xr:uid="{00000000-0005-0000-0000-0000CCCA0000}"/>
    <cellStyle name="Schlecht 2" xfId="18203" hidden="1" xr:uid="{00000000-0005-0000-0000-0000CDCA0000}"/>
    <cellStyle name="Schlecht 2" xfId="18131" hidden="1" xr:uid="{00000000-0005-0000-0000-0000CECA0000}"/>
    <cellStyle name="Schlecht 2" xfId="18074" hidden="1" xr:uid="{00000000-0005-0000-0000-0000CFCA0000}"/>
    <cellStyle name="Schlecht 2" xfId="19453" hidden="1" xr:uid="{00000000-0005-0000-0000-0000D0CA0000}"/>
    <cellStyle name="Schlecht 2" xfId="17965" hidden="1" xr:uid="{00000000-0005-0000-0000-0000D1CA0000}"/>
    <cellStyle name="Schlecht 2" xfId="17877" hidden="1" xr:uid="{00000000-0005-0000-0000-0000D2CA0000}"/>
    <cellStyle name="Schlecht 2" xfId="17825" hidden="1" xr:uid="{00000000-0005-0000-0000-0000D3CA0000}"/>
    <cellStyle name="Schlecht 2" xfId="17740" hidden="1" xr:uid="{00000000-0005-0000-0000-0000D4CA0000}"/>
    <cellStyle name="Schlecht 2" xfId="17677" hidden="1" xr:uid="{00000000-0005-0000-0000-0000D5CA0000}"/>
    <cellStyle name="Schlecht 2" xfId="17609" hidden="1" xr:uid="{00000000-0005-0000-0000-0000D6CA0000}"/>
    <cellStyle name="Schlecht 2" xfId="17544" hidden="1" xr:uid="{00000000-0005-0000-0000-0000D7CA0000}"/>
    <cellStyle name="Schlecht 2" xfId="17475" hidden="1" xr:uid="{00000000-0005-0000-0000-0000D8CA0000}"/>
    <cellStyle name="Schlecht 2" xfId="17413" hidden="1" xr:uid="{00000000-0005-0000-0000-0000D9CA0000}"/>
    <cellStyle name="Schlecht 2" xfId="19432" hidden="1" xr:uid="{00000000-0005-0000-0000-0000DACA0000}"/>
    <cellStyle name="Schlecht 2" xfId="17300" hidden="1" xr:uid="{00000000-0005-0000-0000-0000DBCA0000}"/>
    <cellStyle name="Schlecht 2" xfId="17229" hidden="1" xr:uid="{00000000-0005-0000-0000-0000DCCA0000}"/>
    <cellStyle name="Schlecht 2" xfId="17165" hidden="1" xr:uid="{00000000-0005-0000-0000-0000DDCA0000}"/>
    <cellStyle name="Schlecht 2" xfId="17093" hidden="1" xr:uid="{00000000-0005-0000-0000-0000DECA0000}"/>
    <cellStyle name="Schlecht 2" xfId="17012" hidden="1" xr:uid="{00000000-0005-0000-0000-0000DFCA0000}"/>
    <cellStyle name="Schlecht 2" xfId="16947" hidden="1" xr:uid="{00000000-0005-0000-0000-0000E0CA0000}"/>
    <cellStyle name="Schlecht 2" xfId="16886" hidden="1" xr:uid="{00000000-0005-0000-0000-0000E1CA0000}"/>
    <cellStyle name="Schlecht 2" xfId="16822" hidden="1" xr:uid="{00000000-0005-0000-0000-0000E2CA0000}"/>
    <cellStyle name="Schlecht 2" xfId="16760" hidden="1" xr:uid="{00000000-0005-0000-0000-0000E3CA0000}"/>
    <cellStyle name="Schlecht 2" xfId="16692" hidden="1" xr:uid="{00000000-0005-0000-0000-0000E4CA0000}"/>
    <cellStyle name="Schlecht 2" xfId="16610" hidden="1" xr:uid="{00000000-0005-0000-0000-0000E5CA0000}"/>
    <cellStyle name="Schlecht 2" xfId="16537" hidden="1" xr:uid="{00000000-0005-0000-0000-0000E6CA0000}"/>
    <cellStyle name="Schlecht 2" xfId="16474" hidden="1" xr:uid="{00000000-0005-0000-0000-0000E7CA0000}"/>
    <cellStyle name="Schlecht 2" xfId="16394" hidden="1" xr:uid="{00000000-0005-0000-0000-0000E8CA0000}"/>
    <cellStyle name="Schlecht 2" xfId="16339" hidden="1" xr:uid="{00000000-0005-0000-0000-0000E9CA0000}"/>
    <cellStyle name="Schlecht 2" xfId="16264" hidden="1" xr:uid="{00000000-0005-0000-0000-0000EACA0000}"/>
    <cellStyle name="Schlecht 2" xfId="16223" hidden="1" xr:uid="{00000000-0005-0000-0000-0000EBCA0000}"/>
    <cellStyle name="Schlecht 2" xfId="16132" hidden="1" xr:uid="{00000000-0005-0000-0000-0000ECCA0000}"/>
    <cellStyle name="Schlecht 2" xfId="16083" hidden="1" xr:uid="{00000000-0005-0000-0000-0000EDCA0000}"/>
    <cellStyle name="Schlecht 2" xfId="15981" hidden="1" xr:uid="{00000000-0005-0000-0000-0000EECA0000}"/>
    <cellStyle name="Schlecht 2" xfId="15997" hidden="1" xr:uid="{00000000-0005-0000-0000-0000EFCA0000}"/>
    <cellStyle name="Schlecht 2" xfId="15871" hidden="1" xr:uid="{00000000-0005-0000-0000-0000F0CA0000}"/>
    <cellStyle name="Schlecht 2" xfId="15814" hidden="1" xr:uid="{00000000-0005-0000-0000-0000F1CA0000}"/>
    <cellStyle name="Schlecht 2" xfId="15735" hidden="1" xr:uid="{00000000-0005-0000-0000-0000F2CA0000}"/>
    <cellStyle name="Schlecht 2" xfId="15675" hidden="1" xr:uid="{00000000-0005-0000-0000-0000F3CA0000}"/>
    <cellStyle name="Schlecht 2" xfId="15602" hidden="1" xr:uid="{00000000-0005-0000-0000-0000F4CA0000}"/>
    <cellStyle name="Schlecht 2" xfId="15523" hidden="1" xr:uid="{00000000-0005-0000-0000-0000F5CA0000}"/>
    <cellStyle name="Schlecht 2" xfId="15419" hidden="1" xr:uid="{00000000-0005-0000-0000-0000F6CA0000}"/>
    <cellStyle name="Schlecht 2" xfId="15357" hidden="1" xr:uid="{00000000-0005-0000-0000-0000F7CA0000}"/>
    <cellStyle name="Schlecht 2" xfId="15283" hidden="1" xr:uid="{00000000-0005-0000-0000-0000F8CA0000}"/>
    <cellStyle name="Schlecht 2" xfId="15230" hidden="1" xr:uid="{00000000-0005-0000-0000-0000F9CA0000}"/>
    <cellStyle name="Schlecht 2" xfId="15179" hidden="1" xr:uid="{00000000-0005-0000-0000-0000FACA0000}"/>
    <cellStyle name="Schlecht 2" xfId="15113" hidden="1" xr:uid="{00000000-0005-0000-0000-0000FBCA0000}"/>
    <cellStyle name="Schlecht 2" xfId="15041" hidden="1" xr:uid="{00000000-0005-0000-0000-0000FCCA0000}"/>
    <cellStyle name="Schlecht 2" xfId="14941" hidden="1" xr:uid="{00000000-0005-0000-0000-0000FDCA0000}"/>
    <cellStyle name="Schlecht 2" xfId="14866" hidden="1" xr:uid="{00000000-0005-0000-0000-0000FECA0000}"/>
    <cellStyle name="Schlecht 2" xfId="14806" hidden="1" xr:uid="{00000000-0005-0000-0000-0000FFCA0000}"/>
    <cellStyle name="Schlecht 2" xfId="14731" hidden="1" xr:uid="{00000000-0005-0000-0000-000000CB0000}"/>
    <cellStyle name="Schlecht 2" xfId="14675" hidden="1" xr:uid="{00000000-0005-0000-0000-000001CB0000}"/>
    <cellStyle name="Schlecht 2" xfId="14606" hidden="1" xr:uid="{00000000-0005-0000-0000-000002CB0000}"/>
    <cellStyle name="Schlecht 2" xfId="14505" hidden="1" xr:uid="{00000000-0005-0000-0000-000003CB0000}"/>
    <cellStyle name="Schlecht 2" xfId="14457" hidden="1" xr:uid="{00000000-0005-0000-0000-000004CB0000}"/>
    <cellStyle name="Schlecht 2" xfId="14324" hidden="1" xr:uid="{00000000-0005-0000-0000-000005CB0000}"/>
    <cellStyle name="Schlecht 2" xfId="14247" hidden="1" xr:uid="{00000000-0005-0000-0000-000006CB0000}"/>
    <cellStyle name="Schlecht 2" xfId="14173" hidden="1" xr:uid="{00000000-0005-0000-0000-000007CB0000}"/>
    <cellStyle name="Schlecht 2" xfId="14064" hidden="1" xr:uid="{00000000-0005-0000-0000-000008CB0000}"/>
    <cellStyle name="Schlecht 2" xfId="13981" hidden="1" xr:uid="{00000000-0005-0000-0000-000009CB0000}"/>
    <cellStyle name="Schlecht 2" xfId="13879" hidden="1" xr:uid="{00000000-0005-0000-0000-00000ACB0000}"/>
    <cellStyle name="Schlecht 2" xfId="13800" hidden="1" xr:uid="{00000000-0005-0000-0000-00000BCB0000}"/>
    <cellStyle name="Schlecht 2" xfId="13755" hidden="1" xr:uid="{00000000-0005-0000-0000-00000CCB0000}"/>
    <cellStyle name="Schlecht 2" xfId="13650" hidden="1" xr:uid="{00000000-0005-0000-0000-00000DCB0000}"/>
    <cellStyle name="Schlecht 2" xfId="13617" hidden="1" xr:uid="{00000000-0005-0000-0000-00000ECB0000}"/>
    <cellStyle name="Schlecht 2" xfId="13507" hidden="1" xr:uid="{00000000-0005-0000-0000-00000FCB0000}"/>
    <cellStyle name="Schlecht 2" xfId="13418" hidden="1" xr:uid="{00000000-0005-0000-0000-000010CB0000}"/>
    <cellStyle name="Schlecht 2" xfId="13303" hidden="1" xr:uid="{00000000-0005-0000-0000-000011CB0000}"/>
    <cellStyle name="Schlecht 2" xfId="13216" hidden="1" xr:uid="{00000000-0005-0000-0000-000012CB0000}"/>
    <cellStyle name="Schlecht 2" xfId="13120" hidden="1" xr:uid="{00000000-0005-0000-0000-000013CB0000}"/>
    <cellStyle name="Schlecht 2" xfId="13037" hidden="1" xr:uid="{00000000-0005-0000-0000-000014CB0000}"/>
    <cellStyle name="Schlecht 2" xfId="12966" hidden="1" xr:uid="{00000000-0005-0000-0000-000015CB0000}"/>
    <cellStyle name="Schlecht 2" xfId="12890" hidden="1" xr:uid="{00000000-0005-0000-0000-000016CB0000}"/>
    <cellStyle name="Schlecht 2" xfId="12823" hidden="1" xr:uid="{00000000-0005-0000-0000-000017CB0000}"/>
    <cellStyle name="Schlecht 2" xfId="12738" hidden="1" xr:uid="{00000000-0005-0000-0000-000018CB0000}"/>
    <cellStyle name="Schlecht 2" xfId="14358" hidden="1" xr:uid="{00000000-0005-0000-0000-000019CB0000}"/>
    <cellStyle name="Schlecht 2" xfId="12606" hidden="1" xr:uid="{00000000-0005-0000-0000-00001ACB0000}"/>
    <cellStyle name="Schlecht 2" xfId="12515" hidden="1" xr:uid="{00000000-0005-0000-0000-00001BCB0000}"/>
    <cellStyle name="Schlecht 2" xfId="12453" hidden="1" xr:uid="{00000000-0005-0000-0000-00001CCB0000}"/>
    <cellStyle name="Schlecht 2" xfId="12367" hidden="1" xr:uid="{00000000-0005-0000-0000-00001DCB0000}"/>
    <cellStyle name="Schlecht 2" xfId="12315" hidden="1" xr:uid="{00000000-0005-0000-0000-00001ECB0000}"/>
    <cellStyle name="Schlecht 2" xfId="12238" hidden="1" xr:uid="{00000000-0005-0000-0000-00001FCB0000}"/>
    <cellStyle name="Schlecht 2" xfId="12184" hidden="1" xr:uid="{00000000-0005-0000-0000-000020CB0000}"/>
    <cellStyle name="Schlecht 2" xfId="12080" hidden="1" xr:uid="{00000000-0005-0000-0000-000021CB0000}"/>
    <cellStyle name="Schlecht 2" xfId="12020" hidden="1" xr:uid="{00000000-0005-0000-0000-000022CB0000}"/>
    <cellStyle name="Schlecht 2" xfId="14393" hidden="1" xr:uid="{00000000-0005-0000-0000-000023CB0000}"/>
    <cellStyle name="Schlecht 2" xfId="11897" hidden="1" xr:uid="{00000000-0005-0000-0000-000024CB0000}"/>
    <cellStyle name="Schlecht 2" xfId="11826" hidden="1" xr:uid="{00000000-0005-0000-0000-000025CB0000}"/>
    <cellStyle name="Schlecht 2" xfId="11736" hidden="1" xr:uid="{00000000-0005-0000-0000-000026CB0000}"/>
    <cellStyle name="Schlecht 2" xfId="11682" hidden="1" xr:uid="{00000000-0005-0000-0000-000027CB0000}"/>
    <cellStyle name="Schlecht 2" xfId="11617" hidden="1" xr:uid="{00000000-0005-0000-0000-000028CB0000}"/>
    <cellStyle name="Schlecht 2" xfId="11549" hidden="1" xr:uid="{00000000-0005-0000-0000-000029CB0000}"/>
    <cellStyle name="Schlecht 2" xfId="11504" hidden="1" xr:uid="{00000000-0005-0000-0000-00002ACB0000}"/>
    <cellStyle name="Schlecht 2" xfId="11418" hidden="1" xr:uid="{00000000-0005-0000-0000-00002BCB0000}"/>
    <cellStyle name="Schlecht 2" xfId="11385" hidden="1" xr:uid="{00000000-0005-0000-0000-00002CCB0000}"/>
    <cellStyle name="Schlecht 2" xfId="11271" hidden="1" xr:uid="{00000000-0005-0000-0000-00002DCB0000}"/>
    <cellStyle name="Schlecht 2" xfId="11190" hidden="1" xr:uid="{00000000-0005-0000-0000-00002ECB0000}"/>
    <cellStyle name="Schlecht 2" xfId="11104" hidden="1" xr:uid="{00000000-0005-0000-0000-00002FCB0000}"/>
    <cellStyle name="Schlecht 2" xfId="11050" hidden="1" xr:uid="{00000000-0005-0000-0000-000030CB0000}"/>
    <cellStyle name="Schlecht 2" xfId="10973" hidden="1" xr:uid="{00000000-0005-0000-0000-000031CB0000}"/>
    <cellStyle name="Schlecht 2" xfId="10925" hidden="1" xr:uid="{00000000-0005-0000-0000-000032CB0000}"/>
    <cellStyle name="Schlecht 2" xfId="10831" hidden="1" xr:uid="{00000000-0005-0000-0000-000033CB0000}"/>
    <cellStyle name="Schlecht 2" xfId="10777" hidden="1" xr:uid="{00000000-0005-0000-0000-000034CB0000}"/>
    <cellStyle name="Schlecht 2" xfId="10706" hidden="1" xr:uid="{00000000-0005-0000-0000-000035CB0000}"/>
    <cellStyle name="Schlecht 2" xfId="10651" hidden="1" xr:uid="{00000000-0005-0000-0000-000036CB0000}"/>
    <cellStyle name="Schlecht 2" xfId="10571" hidden="1" xr:uid="{00000000-0005-0000-0000-000037CB0000}"/>
    <cellStyle name="Schlecht 2" xfId="10492" hidden="1" xr:uid="{00000000-0005-0000-0000-000038CB0000}"/>
    <cellStyle name="Schlecht 2" xfId="10422" hidden="1" xr:uid="{00000000-0005-0000-0000-000039CB0000}"/>
    <cellStyle name="Schlecht 2" xfId="10353" hidden="1" xr:uid="{00000000-0005-0000-0000-00003ACB0000}"/>
    <cellStyle name="Schlecht 2" xfId="10283" hidden="1" xr:uid="{00000000-0005-0000-0000-00003BCB0000}"/>
    <cellStyle name="Schlecht 2" xfId="10203" hidden="1" xr:uid="{00000000-0005-0000-0000-00003CCB0000}"/>
    <cellStyle name="Schlecht 2" xfId="10138" hidden="1" xr:uid="{00000000-0005-0000-0000-00003DCB0000}"/>
    <cellStyle name="Schlecht 2" xfId="10077" hidden="1" xr:uid="{00000000-0005-0000-0000-00003ECB0000}"/>
    <cellStyle name="Schlecht 2" xfId="10001" hidden="1" xr:uid="{00000000-0005-0000-0000-00003FCB0000}"/>
    <cellStyle name="Schlecht 2" xfId="9946" hidden="1" xr:uid="{00000000-0005-0000-0000-000040CB0000}"/>
    <cellStyle name="Schlecht 2" xfId="11295" hidden="1" xr:uid="{00000000-0005-0000-0000-000041CB0000}"/>
    <cellStyle name="Schlecht 2" xfId="9821" hidden="1" xr:uid="{00000000-0005-0000-0000-000042CB0000}"/>
    <cellStyle name="Schlecht 2" xfId="9736" hidden="1" xr:uid="{00000000-0005-0000-0000-000043CB0000}"/>
    <cellStyle name="Schlecht 2" xfId="9667" hidden="1" xr:uid="{00000000-0005-0000-0000-000044CB0000}"/>
    <cellStyle name="Schlecht 2" xfId="9607" hidden="1" xr:uid="{00000000-0005-0000-0000-000045CB0000}"/>
    <cellStyle name="Schlecht 2" xfId="9533" hidden="1" xr:uid="{00000000-0005-0000-0000-000046CB0000}"/>
    <cellStyle name="Schlecht 2" xfId="9466" hidden="1" xr:uid="{00000000-0005-0000-0000-000047CB0000}"/>
    <cellStyle name="Schlecht 2" xfId="9398" hidden="1" xr:uid="{00000000-0005-0000-0000-000048CB0000}"/>
    <cellStyle name="Schlecht 2" xfId="9328" hidden="1" xr:uid="{00000000-0005-0000-0000-000049CB0000}"/>
    <cellStyle name="Schlecht 2" xfId="9278" hidden="1" xr:uid="{00000000-0005-0000-0000-00004ACB0000}"/>
    <cellStyle name="Schlecht 2" xfId="11275" hidden="1" xr:uid="{00000000-0005-0000-0000-00004BCB0000}"/>
    <cellStyle name="Schlecht 2" xfId="9159" hidden="1" xr:uid="{00000000-0005-0000-0000-00004CCB0000}"/>
    <cellStyle name="Schlecht 2" xfId="9077" hidden="1" xr:uid="{00000000-0005-0000-0000-00004DCB0000}"/>
    <cellStyle name="Schlecht 2" xfId="9026" hidden="1" xr:uid="{00000000-0005-0000-0000-00004ECB0000}"/>
    <cellStyle name="Schlecht 2" xfId="8947" hidden="1" xr:uid="{00000000-0005-0000-0000-00004FCB0000}"/>
    <cellStyle name="Schlecht 2" xfId="8900" hidden="1" xr:uid="{00000000-0005-0000-0000-000050CB0000}"/>
    <cellStyle name="Schlecht 2" xfId="8834" hidden="1" xr:uid="{00000000-0005-0000-0000-000051CB0000}"/>
    <cellStyle name="Schlecht 2" xfId="8774" hidden="1" xr:uid="{00000000-0005-0000-0000-000052CB0000}"/>
    <cellStyle name="Schlecht 2" xfId="8695" hidden="1" xr:uid="{00000000-0005-0000-0000-000053CB0000}"/>
    <cellStyle name="Schlecht 2" xfId="8641" hidden="1" xr:uid="{00000000-0005-0000-0000-000054CB0000}"/>
    <cellStyle name="Schlecht 2" xfId="8560" hidden="1" xr:uid="{00000000-0005-0000-0000-000055CB0000}"/>
    <cellStyle name="Schlecht 2" xfId="8490" hidden="1" xr:uid="{00000000-0005-0000-0000-000056CB0000}"/>
    <cellStyle name="Schlecht 2" xfId="8410" hidden="1" xr:uid="{00000000-0005-0000-0000-000057CB0000}"/>
    <cellStyle name="Schlecht 2" xfId="8360" hidden="1" xr:uid="{00000000-0005-0000-0000-000058CB0000}"/>
    <cellStyle name="Schlecht 2" xfId="8279" hidden="1" xr:uid="{00000000-0005-0000-0000-000059CB0000}"/>
    <cellStyle name="Schlecht 2" xfId="8228" hidden="1" xr:uid="{00000000-0005-0000-0000-00005ACB0000}"/>
    <cellStyle name="Schlecht 2" xfId="8141" hidden="1" xr:uid="{00000000-0005-0000-0000-00005BCB0000}"/>
    <cellStyle name="Schlecht 2" xfId="8086" hidden="1" xr:uid="{00000000-0005-0000-0000-00005CCB0000}"/>
    <cellStyle name="Schlecht 2" xfId="8020" hidden="1" xr:uid="{00000000-0005-0000-0000-00005DCB0000}"/>
    <cellStyle name="Schlecht 2" xfId="7949" hidden="1" xr:uid="{00000000-0005-0000-0000-00005ECB0000}"/>
    <cellStyle name="Schlecht 2" xfId="7862" hidden="1" xr:uid="{00000000-0005-0000-0000-00005FCB0000}"/>
    <cellStyle name="Schlecht 2" xfId="7890" hidden="1" xr:uid="{00000000-0005-0000-0000-000060CB0000}"/>
    <cellStyle name="Schlecht 2" xfId="7717" hidden="1" xr:uid="{00000000-0005-0000-0000-000061CB0000}"/>
    <cellStyle name="Schlecht 2" xfId="7537" hidden="1" xr:uid="{00000000-0005-0000-0000-000062CB0000}"/>
    <cellStyle name="Schlecht 2" xfId="7481" hidden="1" xr:uid="{00000000-0005-0000-0000-000063CB0000}"/>
    <cellStyle name="Schlecht 2" xfId="7403" hidden="1" xr:uid="{00000000-0005-0000-0000-000064CB0000}"/>
    <cellStyle name="Schlecht 2" xfId="7353" hidden="1" xr:uid="{00000000-0005-0000-0000-000065CB0000}"/>
    <cellStyle name="Schlecht 2" xfId="7262" hidden="1" xr:uid="{00000000-0005-0000-0000-000066CB0000}"/>
    <cellStyle name="Schlecht 2" xfId="20709" hidden="1" xr:uid="{00000000-0005-0000-0000-000067CB0000}"/>
    <cellStyle name="Schlecht 2" xfId="20704" hidden="1" xr:uid="{00000000-0005-0000-0000-000068CB0000}"/>
    <cellStyle name="Schlecht 2" xfId="20954" hidden="1" xr:uid="{00000000-0005-0000-0000-000069CB0000}"/>
    <cellStyle name="Schlecht 2" xfId="20966" hidden="1" xr:uid="{00000000-0005-0000-0000-00006ACB0000}"/>
    <cellStyle name="Schlecht 2" xfId="20968" hidden="1" xr:uid="{00000000-0005-0000-0000-00006BCB0000}"/>
    <cellStyle name="Schlecht 2" xfId="20980" hidden="1" xr:uid="{00000000-0005-0000-0000-00006CCB0000}"/>
    <cellStyle name="Schlecht 2" xfId="20988" hidden="1" xr:uid="{00000000-0005-0000-0000-00006DCB0000}"/>
    <cellStyle name="Schlecht 2" xfId="21000" hidden="1" xr:uid="{00000000-0005-0000-0000-00006ECB0000}"/>
    <cellStyle name="Schlecht 2" xfId="21008" hidden="1" xr:uid="{00000000-0005-0000-0000-00006FCB0000}"/>
    <cellStyle name="Schlecht 2" xfId="21020" hidden="1" xr:uid="{00000000-0005-0000-0000-000070CB0000}"/>
    <cellStyle name="Schlecht 2" xfId="21028" hidden="1" xr:uid="{00000000-0005-0000-0000-000071CB0000}"/>
    <cellStyle name="Schlecht 2" xfId="21040" hidden="1" xr:uid="{00000000-0005-0000-0000-000072CB0000}"/>
    <cellStyle name="Schlecht 2" xfId="21048" hidden="1" xr:uid="{00000000-0005-0000-0000-000073CB0000}"/>
    <cellStyle name="Schlecht 2" xfId="21060" hidden="1" xr:uid="{00000000-0005-0000-0000-000074CB0000}"/>
    <cellStyle name="Schlecht 2" xfId="21120" hidden="1" xr:uid="{00000000-0005-0000-0000-000075CB0000}"/>
    <cellStyle name="Schlecht 2" xfId="21136" hidden="1" xr:uid="{00000000-0005-0000-0000-000076CB0000}"/>
    <cellStyle name="Schlecht 2" xfId="21161" hidden="1" xr:uid="{00000000-0005-0000-0000-000077CB0000}"/>
    <cellStyle name="Schlecht 2" xfId="21175" hidden="1" xr:uid="{00000000-0005-0000-0000-000078CB0000}"/>
    <cellStyle name="Schlecht 2" xfId="21194" hidden="1" xr:uid="{00000000-0005-0000-0000-000079CB0000}"/>
    <cellStyle name="Schlecht 2" xfId="21237" hidden="1" xr:uid="{00000000-0005-0000-0000-00007ACB0000}"/>
    <cellStyle name="Schlecht 2" xfId="21264" hidden="1" xr:uid="{00000000-0005-0000-0000-00007BCB0000}"/>
    <cellStyle name="Schlecht 2" xfId="21278" hidden="1" xr:uid="{00000000-0005-0000-0000-00007CCB0000}"/>
    <cellStyle name="Schlecht 2" xfId="21304" hidden="1" xr:uid="{00000000-0005-0000-0000-00007DCB0000}"/>
    <cellStyle name="Schlecht 2" xfId="21314" hidden="1" xr:uid="{00000000-0005-0000-0000-00007ECB0000}"/>
    <cellStyle name="Schlecht 2" xfId="21350" hidden="1" xr:uid="{00000000-0005-0000-0000-00007FCB0000}"/>
    <cellStyle name="Schlecht 2" xfId="21365" hidden="1" xr:uid="{00000000-0005-0000-0000-000080CB0000}"/>
    <cellStyle name="Schlecht 2" xfId="21391" hidden="1" xr:uid="{00000000-0005-0000-0000-000081CB0000}"/>
    <cellStyle name="Schlecht 2" xfId="21405" hidden="1" xr:uid="{00000000-0005-0000-0000-000082CB0000}"/>
    <cellStyle name="Schlecht 2" xfId="21426" hidden="1" xr:uid="{00000000-0005-0000-0000-000083CB0000}"/>
    <cellStyle name="Schlecht 2" xfId="21439" hidden="1" xr:uid="{00000000-0005-0000-0000-000084CB0000}"/>
    <cellStyle name="Schlecht 2" xfId="21462" hidden="1" xr:uid="{00000000-0005-0000-0000-000085CB0000}"/>
    <cellStyle name="Schlecht 2" xfId="21479" hidden="1" xr:uid="{00000000-0005-0000-0000-000086CB0000}"/>
    <cellStyle name="Schlecht 2" xfId="21497" hidden="1" xr:uid="{00000000-0005-0000-0000-000087CB0000}"/>
    <cellStyle name="Schlecht 2" xfId="21078" hidden="1" xr:uid="{00000000-0005-0000-0000-000088CB0000}"/>
    <cellStyle name="Schlecht 2" xfId="21531" hidden="1" xr:uid="{00000000-0005-0000-0000-000089CB0000}"/>
    <cellStyle name="Schlecht 2" xfId="21554" hidden="1" xr:uid="{00000000-0005-0000-0000-00008ACB0000}"/>
    <cellStyle name="Schlecht 2" xfId="21569" hidden="1" xr:uid="{00000000-0005-0000-0000-00008BCB0000}"/>
    <cellStyle name="Schlecht 2" xfId="21594" hidden="1" xr:uid="{00000000-0005-0000-0000-00008CCB0000}"/>
    <cellStyle name="Schlecht 2" xfId="21606" hidden="1" xr:uid="{00000000-0005-0000-0000-00008DCB0000}"/>
    <cellStyle name="Schlecht 2" xfId="21634" hidden="1" xr:uid="{00000000-0005-0000-0000-00008ECB0000}"/>
    <cellStyle name="Schlecht 2" xfId="21646" hidden="1" xr:uid="{00000000-0005-0000-0000-00008FCB0000}"/>
    <cellStyle name="Schlecht 2" xfId="21665" hidden="1" xr:uid="{00000000-0005-0000-0000-000090CB0000}"/>
    <cellStyle name="Schlecht 2" xfId="21679" hidden="1" xr:uid="{00000000-0005-0000-0000-000091CB0000}"/>
    <cellStyle name="Schlecht 2" xfId="21067" hidden="1" xr:uid="{00000000-0005-0000-0000-000092CB0000}"/>
    <cellStyle name="Schlecht 2" xfId="21712" hidden="1" xr:uid="{00000000-0005-0000-0000-000093CB0000}"/>
    <cellStyle name="Schlecht 2" xfId="21731" hidden="1" xr:uid="{00000000-0005-0000-0000-000094CB0000}"/>
    <cellStyle name="Schlecht 2" xfId="21752" hidden="1" xr:uid="{00000000-0005-0000-0000-000095CB0000}"/>
    <cellStyle name="Schlecht 2" xfId="21772" hidden="1" xr:uid="{00000000-0005-0000-0000-000096CB0000}"/>
    <cellStyle name="Schlecht 2" xfId="21792" hidden="1" xr:uid="{00000000-0005-0000-0000-000097CB0000}"/>
    <cellStyle name="Schlecht 2" xfId="21811" hidden="1" xr:uid="{00000000-0005-0000-0000-000098CB0000}"/>
    <cellStyle name="Schlecht 2" xfId="21833" hidden="1" xr:uid="{00000000-0005-0000-0000-000099CB0000}"/>
    <cellStyle name="Schlecht 2" xfId="21847" hidden="1" xr:uid="{00000000-0005-0000-0000-00009ACB0000}"/>
    <cellStyle name="Schlecht 2" xfId="21866" hidden="1" xr:uid="{00000000-0005-0000-0000-00009BCB0000}"/>
    <cellStyle name="Schlecht 2" xfId="21895" hidden="1" xr:uid="{00000000-0005-0000-0000-00009CCB0000}"/>
    <cellStyle name="Schlecht 2" xfId="21919" hidden="1" xr:uid="{00000000-0005-0000-0000-00009DCB0000}"/>
    <cellStyle name="Schlecht 2" xfId="21947" hidden="1" xr:uid="{00000000-0005-0000-0000-00009ECB0000}"/>
    <cellStyle name="Schlecht 2" xfId="21959" hidden="1" xr:uid="{00000000-0005-0000-0000-00009FCB0000}"/>
    <cellStyle name="Schlecht 2" xfId="21987" hidden="1" xr:uid="{00000000-0005-0000-0000-0000A0CB0000}"/>
    <cellStyle name="Schlecht 2" xfId="21999" hidden="1" xr:uid="{00000000-0005-0000-0000-0000A1CB0000}"/>
    <cellStyle name="Schlecht 2" xfId="22021" hidden="1" xr:uid="{00000000-0005-0000-0000-0000A2CB0000}"/>
    <cellStyle name="Schlecht 2" xfId="22040" hidden="1" xr:uid="{00000000-0005-0000-0000-0000A3CB0000}"/>
    <cellStyle name="Schlecht 2" xfId="22059" hidden="1" xr:uid="{00000000-0005-0000-0000-0000A4CB0000}"/>
    <cellStyle name="Schlecht 2" xfId="22084" hidden="1" xr:uid="{00000000-0005-0000-0000-0000A5CB0000}"/>
    <cellStyle name="Schlecht 2" xfId="22100" hidden="1" xr:uid="{00000000-0005-0000-0000-0000A6CB0000}"/>
    <cellStyle name="Schlecht 2" xfId="22130" hidden="1" xr:uid="{00000000-0005-0000-0000-0000A7CB0000}"/>
    <cellStyle name="Schlecht 2" xfId="22147" hidden="1" xr:uid="{00000000-0005-0000-0000-0000A8CB0000}"/>
    <cellStyle name="Schlecht 2" xfId="22171" hidden="1" xr:uid="{00000000-0005-0000-0000-0000A9CB0000}"/>
    <cellStyle name="Schlecht 2" xfId="22189" hidden="1" xr:uid="{00000000-0005-0000-0000-0000AACB0000}"/>
    <cellStyle name="Schlecht 2" xfId="22211" hidden="1" xr:uid="{00000000-0005-0000-0000-0000ABCB0000}"/>
    <cellStyle name="Schlecht 2" xfId="22225" hidden="1" xr:uid="{00000000-0005-0000-0000-0000ACCB0000}"/>
    <cellStyle name="Schlecht 2" xfId="22251" hidden="1" xr:uid="{00000000-0005-0000-0000-0000ADCB0000}"/>
    <cellStyle name="Schlecht 2" xfId="22262" hidden="1" xr:uid="{00000000-0005-0000-0000-0000AECB0000}"/>
    <cellStyle name="Schlecht 2" xfId="22282" hidden="1" xr:uid="{00000000-0005-0000-0000-0000AFCB0000}"/>
    <cellStyle name="Schlecht 2" xfId="21878" hidden="1" xr:uid="{00000000-0005-0000-0000-0000B0CB0000}"/>
    <cellStyle name="Schlecht 2" xfId="22312" hidden="1" xr:uid="{00000000-0005-0000-0000-0000B1CB0000}"/>
    <cellStyle name="Schlecht 2" xfId="22341" hidden="1" xr:uid="{00000000-0005-0000-0000-0000B2CB0000}"/>
    <cellStyle name="Schlecht 2" xfId="22353" hidden="1" xr:uid="{00000000-0005-0000-0000-0000B3CB0000}"/>
    <cellStyle name="Schlecht 2" xfId="22381" hidden="1" xr:uid="{00000000-0005-0000-0000-0000B4CB0000}"/>
    <cellStyle name="Schlecht 2" xfId="22393" hidden="1" xr:uid="{00000000-0005-0000-0000-0000B5CB0000}"/>
    <cellStyle name="Schlecht 2" xfId="22419" hidden="1" xr:uid="{00000000-0005-0000-0000-0000B6CB0000}"/>
    <cellStyle name="Schlecht 2" xfId="22433" hidden="1" xr:uid="{00000000-0005-0000-0000-0000B7CB0000}"/>
    <cellStyle name="Schlecht 2" xfId="22452" hidden="1" xr:uid="{00000000-0005-0000-0000-0000B8CB0000}"/>
    <cellStyle name="Schlecht 2" xfId="22473" hidden="1" xr:uid="{00000000-0005-0000-0000-0000B9CB0000}"/>
    <cellStyle name="Schlecht 2" xfId="21892" hidden="1" xr:uid="{00000000-0005-0000-0000-0000BACB0000}"/>
    <cellStyle name="Schlecht 2" xfId="22499" hidden="1" xr:uid="{00000000-0005-0000-0000-0000BBCB0000}"/>
    <cellStyle name="Schlecht 2" xfId="22516" hidden="1" xr:uid="{00000000-0005-0000-0000-0000BCCB0000}"/>
    <cellStyle name="Schlecht 2" xfId="22539" hidden="1" xr:uid="{00000000-0005-0000-0000-0000BDCB0000}"/>
    <cellStyle name="Schlecht 2" xfId="22558" hidden="1" xr:uid="{00000000-0005-0000-0000-0000BECB0000}"/>
    <cellStyle name="Schlecht 2" xfId="22579" hidden="1" xr:uid="{00000000-0005-0000-0000-0000BFCB0000}"/>
    <cellStyle name="Schlecht 2" xfId="22594" hidden="1" xr:uid="{00000000-0005-0000-0000-0000C0CB0000}"/>
    <cellStyle name="Schlecht 2" xfId="22619" hidden="1" xr:uid="{00000000-0005-0000-0000-0000C1CB0000}"/>
    <cellStyle name="Schlecht 2" xfId="22633" hidden="1" xr:uid="{00000000-0005-0000-0000-0000C2CB0000}"/>
    <cellStyle name="Schlecht 2" xfId="22658" hidden="1" xr:uid="{00000000-0005-0000-0000-0000C3CB0000}"/>
    <cellStyle name="Schlecht 2" xfId="22672" hidden="1" xr:uid="{00000000-0005-0000-0000-0000C4CB0000}"/>
    <cellStyle name="Schlecht 2" xfId="22693" hidden="1" xr:uid="{00000000-0005-0000-0000-0000C5CB0000}"/>
    <cellStyle name="Schlecht 2" xfId="22708" hidden="1" xr:uid="{00000000-0005-0000-0000-0000C6CB0000}"/>
    <cellStyle name="Schlecht 2" xfId="22734" hidden="1" xr:uid="{00000000-0005-0000-0000-0000C7CB0000}"/>
    <cellStyle name="Schlecht 2" xfId="22749" hidden="1" xr:uid="{00000000-0005-0000-0000-0000C8CB0000}"/>
    <cellStyle name="Schlecht 2" xfId="22774" hidden="1" xr:uid="{00000000-0005-0000-0000-0000C9CB0000}"/>
    <cellStyle name="Schlecht 2" xfId="22788" hidden="1" xr:uid="{00000000-0005-0000-0000-0000CACB0000}"/>
    <cellStyle name="Schlecht 2" xfId="22814" hidden="1" xr:uid="{00000000-0005-0000-0000-0000CBCB0000}"/>
    <cellStyle name="Schlecht 2" xfId="22826" hidden="1" xr:uid="{00000000-0005-0000-0000-0000CCCB0000}"/>
    <cellStyle name="Schlecht 2" xfId="22846" hidden="1" xr:uid="{00000000-0005-0000-0000-0000CDCB0000}"/>
    <cellStyle name="Schlecht 2" xfId="22866" hidden="1" xr:uid="{00000000-0005-0000-0000-0000CECB0000}"/>
    <cellStyle name="Schlecht 2" xfId="22859" hidden="1" xr:uid="{00000000-0005-0000-0000-0000CFCB0000}"/>
    <cellStyle name="Schlecht 2" xfId="22924" hidden="1" xr:uid="{00000000-0005-0000-0000-0000D0CB0000}"/>
    <cellStyle name="Schlecht 2" xfId="22949" hidden="1" xr:uid="{00000000-0005-0000-0000-0000D1CB0000}"/>
    <cellStyle name="Schlecht 2" xfId="22977" hidden="1" xr:uid="{00000000-0005-0000-0000-0000D2CB0000}"/>
    <cellStyle name="Schlecht 2" xfId="22989" hidden="1" xr:uid="{00000000-0005-0000-0000-0000D3CB0000}"/>
    <cellStyle name="Schlecht 2" xfId="23017" hidden="1" xr:uid="{00000000-0005-0000-0000-0000D4CB0000}"/>
    <cellStyle name="Schlecht 2" xfId="23029" hidden="1" xr:uid="{00000000-0005-0000-0000-0000D5CB0000}"/>
    <cellStyle name="Schlecht 2" xfId="23057" hidden="1" xr:uid="{00000000-0005-0000-0000-0000D6CB0000}"/>
    <cellStyle name="Schlecht 2" xfId="23069" hidden="1" xr:uid="{00000000-0005-0000-0000-0000D7CB0000}"/>
    <cellStyle name="Schlecht 2" xfId="23089" hidden="1" xr:uid="{00000000-0005-0000-0000-0000D8CB0000}"/>
    <cellStyle name="Schlecht 2" xfId="23117" hidden="1" xr:uid="{00000000-0005-0000-0000-0000D9CB0000}"/>
    <cellStyle name="Schlecht 2" xfId="23127" hidden="1" xr:uid="{00000000-0005-0000-0000-0000DACB0000}"/>
    <cellStyle name="Schlecht 2" xfId="23154" hidden="1" xr:uid="{00000000-0005-0000-0000-0000DBCB0000}"/>
    <cellStyle name="Schlecht 2" xfId="23196" hidden="1" xr:uid="{00000000-0005-0000-0000-0000DCCB0000}"/>
    <cellStyle name="Schlecht 2" xfId="23220" hidden="1" xr:uid="{00000000-0005-0000-0000-0000DDCB0000}"/>
    <cellStyle name="Schlecht 2" xfId="23240" hidden="1" xr:uid="{00000000-0005-0000-0000-0000DECB0000}"/>
    <cellStyle name="Schlecht 2" xfId="23260" hidden="1" xr:uid="{00000000-0005-0000-0000-0000DFCB0000}"/>
    <cellStyle name="Schlecht 2" xfId="23279" hidden="1" xr:uid="{00000000-0005-0000-0000-0000E0CB0000}"/>
    <cellStyle name="Schlecht 2" xfId="23300" hidden="1" xr:uid="{00000000-0005-0000-0000-0000E1CB0000}"/>
    <cellStyle name="Schlecht 2" xfId="23319" hidden="1" xr:uid="{00000000-0005-0000-0000-0000E2CB0000}"/>
    <cellStyle name="Schlecht 2" xfId="23340" hidden="1" xr:uid="{00000000-0005-0000-0000-0000E3CB0000}"/>
    <cellStyle name="Schlecht 2" xfId="23358" hidden="1" xr:uid="{00000000-0005-0000-0000-0000E4CB0000}"/>
    <cellStyle name="Schlecht 2" xfId="23421" hidden="1" xr:uid="{00000000-0005-0000-0000-0000E5CB0000}"/>
    <cellStyle name="Schlecht 2" xfId="23443" hidden="1" xr:uid="{00000000-0005-0000-0000-0000E6CB0000}"/>
    <cellStyle name="Schlecht 2" xfId="23467" hidden="1" xr:uid="{00000000-0005-0000-0000-0000E7CB0000}"/>
    <cellStyle name="Schlecht 2" xfId="23486" hidden="1" xr:uid="{00000000-0005-0000-0000-0000E8CB0000}"/>
    <cellStyle name="Schlecht 2" xfId="23507" hidden="1" xr:uid="{00000000-0005-0000-0000-0000E9CB0000}"/>
    <cellStyle name="Schlecht 2" xfId="23526" hidden="1" xr:uid="{00000000-0005-0000-0000-0000EACB0000}"/>
    <cellStyle name="Schlecht 2" xfId="23547" hidden="1" xr:uid="{00000000-0005-0000-0000-0000EBCB0000}"/>
    <cellStyle name="Schlecht 2" xfId="23565" hidden="1" xr:uid="{00000000-0005-0000-0000-0000ECCB0000}"/>
    <cellStyle name="Schlecht 2" xfId="23587" hidden="1" xr:uid="{00000000-0005-0000-0000-0000EDCB0000}"/>
    <cellStyle name="Schlecht 2" xfId="23605" hidden="1" xr:uid="{00000000-0005-0000-0000-0000EECB0000}"/>
    <cellStyle name="Schlecht 2" xfId="23629" hidden="1" xr:uid="{00000000-0005-0000-0000-0000EFCB0000}"/>
    <cellStyle name="Schlecht 2" xfId="23648" hidden="1" xr:uid="{00000000-0005-0000-0000-0000F0CB0000}"/>
    <cellStyle name="Schlecht 2" xfId="23673" hidden="1" xr:uid="{00000000-0005-0000-0000-0000F1CB0000}"/>
    <cellStyle name="Schlecht 2" xfId="23713" hidden="1" xr:uid="{00000000-0005-0000-0000-0000F2CB0000}"/>
    <cellStyle name="Schlecht 2" xfId="23736" hidden="1" xr:uid="{00000000-0005-0000-0000-0000F3CB0000}"/>
    <cellStyle name="Schlecht 2" xfId="23754" hidden="1" xr:uid="{00000000-0005-0000-0000-0000F4CB0000}"/>
    <cellStyle name="Schlecht 2" xfId="23776" hidden="1" xr:uid="{00000000-0005-0000-0000-0000F5CB0000}"/>
    <cellStyle name="Schlecht 2" xfId="23794" hidden="1" xr:uid="{00000000-0005-0000-0000-0000F6CB0000}"/>
    <cellStyle name="Schlecht 2" xfId="23816" hidden="1" xr:uid="{00000000-0005-0000-0000-0000F7CB0000}"/>
    <cellStyle name="Schlecht 2" xfId="23834" hidden="1" xr:uid="{00000000-0005-0000-0000-0000F8CB0000}"/>
    <cellStyle name="Schlecht 2" xfId="23404" hidden="1" xr:uid="{00000000-0005-0000-0000-0000F9CB0000}"/>
    <cellStyle name="Schlecht 2" xfId="23862" hidden="1" xr:uid="{00000000-0005-0000-0000-0000FACB0000}"/>
    <cellStyle name="Schlecht 2" xfId="23890" hidden="1" xr:uid="{00000000-0005-0000-0000-0000FBCB0000}"/>
    <cellStyle name="Schlecht 2" xfId="23903" hidden="1" xr:uid="{00000000-0005-0000-0000-0000FCCB0000}"/>
    <cellStyle name="Schlecht 2" xfId="23923" hidden="1" xr:uid="{00000000-0005-0000-0000-0000FDCB0000}"/>
    <cellStyle name="Schlecht 2" xfId="23943" hidden="1" xr:uid="{00000000-0005-0000-0000-0000FECB0000}"/>
    <cellStyle name="Schlecht 2" xfId="23959" hidden="1" xr:uid="{00000000-0005-0000-0000-0000FFCB0000}"/>
    <cellStyle name="Schlecht 2" xfId="23983" hidden="1" xr:uid="{00000000-0005-0000-0000-000000CC0000}"/>
    <cellStyle name="Schlecht 2" xfId="23997" hidden="1" xr:uid="{00000000-0005-0000-0000-000001CC0000}"/>
    <cellStyle name="Schlecht 2" xfId="24023" hidden="1" xr:uid="{00000000-0005-0000-0000-000002CC0000}"/>
    <cellStyle name="Schlecht 2" xfId="23388" hidden="1" xr:uid="{00000000-0005-0000-0000-000003CC0000}"/>
    <cellStyle name="Schlecht 2" xfId="24055" hidden="1" xr:uid="{00000000-0005-0000-0000-000004CC0000}"/>
    <cellStyle name="Schlecht 2" xfId="24064" hidden="1" xr:uid="{00000000-0005-0000-0000-000005CC0000}"/>
    <cellStyle name="Schlecht 2" xfId="24088" hidden="1" xr:uid="{00000000-0005-0000-0000-000006CC0000}"/>
    <cellStyle name="Schlecht 2" xfId="24104" hidden="1" xr:uid="{00000000-0005-0000-0000-000007CC0000}"/>
    <cellStyle name="Schlecht 2" xfId="24127" hidden="1" xr:uid="{00000000-0005-0000-0000-000008CC0000}"/>
    <cellStyle name="Schlecht 2" xfId="24137" hidden="1" xr:uid="{00000000-0005-0000-0000-000009CC0000}"/>
    <cellStyle name="Schlecht 2" xfId="24161" hidden="1" xr:uid="{00000000-0005-0000-0000-00000ACC0000}"/>
    <cellStyle name="Schlecht 2" xfId="24177" hidden="1" xr:uid="{00000000-0005-0000-0000-00000BCC0000}"/>
    <cellStyle name="Schlecht 2" xfId="24200" hidden="1" xr:uid="{00000000-0005-0000-0000-00000CCC0000}"/>
    <cellStyle name="Schlecht 2" xfId="24230" hidden="1" xr:uid="{00000000-0005-0000-0000-00000DCC0000}"/>
    <cellStyle name="Schlecht 2" xfId="24260" hidden="1" xr:uid="{00000000-0005-0000-0000-00000ECC0000}"/>
    <cellStyle name="Schlecht 2" xfId="24274" hidden="1" xr:uid="{00000000-0005-0000-0000-00000FCC0000}"/>
    <cellStyle name="Schlecht 2" xfId="24301" hidden="1" xr:uid="{00000000-0005-0000-0000-000010CC0000}"/>
    <cellStyle name="Schlecht 2" xfId="24315" hidden="1" xr:uid="{00000000-0005-0000-0000-000011CC0000}"/>
    <cellStyle name="Schlecht 2" xfId="24334" hidden="1" xr:uid="{00000000-0005-0000-0000-000012CC0000}"/>
    <cellStyle name="Schlecht 2" xfId="24349" hidden="1" xr:uid="{00000000-0005-0000-0000-000013CC0000}"/>
    <cellStyle name="Schlecht 2" xfId="24375" hidden="1" xr:uid="{00000000-0005-0000-0000-000014CC0000}"/>
    <cellStyle name="Schlecht 2" xfId="24389" hidden="1" xr:uid="{00000000-0005-0000-0000-000015CC0000}"/>
    <cellStyle name="Schlecht 2" xfId="24415" hidden="1" xr:uid="{00000000-0005-0000-0000-000016CC0000}"/>
    <cellStyle name="Schlecht 2" xfId="24431" hidden="1" xr:uid="{00000000-0005-0000-0000-000017CC0000}"/>
    <cellStyle name="Schlecht 2" xfId="24461" hidden="1" xr:uid="{00000000-0005-0000-0000-000018CC0000}"/>
    <cellStyle name="Schlecht 2" xfId="24476" hidden="1" xr:uid="{00000000-0005-0000-0000-000019CC0000}"/>
    <cellStyle name="Schlecht 2" xfId="24502" hidden="1" xr:uid="{00000000-0005-0000-0000-00001ACC0000}"/>
    <cellStyle name="Schlecht 2" xfId="24517" hidden="1" xr:uid="{00000000-0005-0000-0000-00001BCC0000}"/>
    <cellStyle name="Schlecht 2" xfId="24535" hidden="1" xr:uid="{00000000-0005-0000-0000-00001CCC0000}"/>
    <cellStyle name="Schlecht 2" xfId="24555" hidden="1" xr:uid="{00000000-0005-0000-0000-00001DCC0000}"/>
    <cellStyle name="Schlecht 2" xfId="24578" hidden="1" xr:uid="{00000000-0005-0000-0000-00001ECC0000}"/>
    <cellStyle name="Schlecht 2" xfId="24595" hidden="1" xr:uid="{00000000-0005-0000-0000-00001FCC0000}"/>
    <cellStyle name="Schlecht 2" xfId="24614" hidden="1" xr:uid="{00000000-0005-0000-0000-000020CC0000}"/>
    <cellStyle name="Schlecht 2" xfId="24214" hidden="1" xr:uid="{00000000-0005-0000-0000-000021CC0000}"/>
    <cellStyle name="Schlecht 2" xfId="24647" hidden="1" xr:uid="{00000000-0005-0000-0000-000022CC0000}"/>
    <cellStyle name="Schlecht 2" xfId="24670" hidden="1" xr:uid="{00000000-0005-0000-0000-000023CC0000}"/>
    <cellStyle name="Schlecht 2" xfId="24685" hidden="1" xr:uid="{00000000-0005-0000-0000-000024CC0000}"/>
    <cellStyle name="Schlecht 2" xfId="24710" hidden="1" xr:uid="{00000000-0005-0000-0000-000025CC0000}"/>
    <cellStyle name="Schlecht 2" xfId="24722" hidden="1" xr:uid="{00000000-0005-0000-0000-000026CC0000}"/>
    <cellStyle name="Schlecht 2" xfId="24742" hidden="1" xr:uid="{00000000-0005-0000-0000-000027CC0000}"/>
    <cellStyle name="Schlecht 2" xfId="24768" hidden="1" xr:uid="{00000000-0005-0000-0000-000028CC0000}"/>
    <cellStyle name="Schlecht 2" xfId="24783" hidden="1" xr:uid="{00000000-0005-0000-0000-000029CC0000}"/>
    <cellStyle name="Schlecht 2" xfId="24807" hidden="1" xr:uid="{00000000-0005-0000-0000-00002ACC0000}"/>
    <cellStyle name="Schlecht 2" xfId="24228" hidden="1" xr:uid="{00000000-0005-0000-0000-00002BCC0000}"/>
    <cellStyle name="Schlecht 2" xfId="24833" hidden="1" xr:uid="{00000000-0005-0000-0000-00002CCC0000}"/>
    <cellStyle name="Schlecht 2" xfId="24850" hidden="1" xr:uid="{00000000-0005-0000-0000-00002DCC0000}"/>
    <cellStyle name="Schlecht 2" xfId="24873" hidden="1" xr:uid="{00000000-0005-0000-0000-00002ECC0000}"/>
    <cellStyle name="Schlecht 2" xfId="24890" hidden="1" xr:uid="{00000000-0005-0000-0000-00002FCC0000}"/>
    <cellStyle name="Schlecht 2" xfId="24913" hidden="1" xr:uid="{00000000-0005-0000-0000-000030CC0000}"/>
    <cellStyle name="Schlecht 2" xfId="24930" hidden="1" xr:uid="{00000000-0005-0000-0000-000031CC0000}"/>
    <cellStyle name="Schlecht 2" xfId="24948" hidden="1" xr:uid="{00000000-0005-0000-0000-000032CC0000}"/>
    <cellStyle name="Schlecht 2" xfId="24963" hidden="1" xr:uid="{00000000-0005-0000-0000-000033CC0000}"/>
    <cellStyle name="Schlecht 2" xfId="24982" hidden="1" xr:uid="{00000000-0005-0000-0000-000034CC0000}"/>
    <cellStyle name="Schlecht 2" xfId="25003" hidden="1" xr:uid="{00000000-0005-0000-0000-000035CC0000}"/>
    <cellStyle name="Schlecht 2" xfId="25026" hidden="1" xr:uid="{00000000-0005-0000-0000-000036CC0000}"/>
    <cellStyle name="Schlecht 2" xfId="25043" hidden="1" xr:uid="{00000000-0005-0000-0000-000037CC0000}"/>
    <cellStyle name="Schlecht 2" xfId="25066" hidden="1" xr:uid="{00000000-0005-0000-0000-000038CC0000}"/>
    <cellStyle name="Schlecht 2" xfId="25083" hidden="1" xr:uid="{00000000-0005-0000-0000-000039CC0000}"/>
    <cellStyle name="Schlecht 2" xfId="25102" hidden="1" xr:uid="{00000000-0005-0000-0000-00003ACC0000}"/>
    <cellStyle name="Schlecht 2" xfId="25124" hidden="1" xr:uid="{00000000-0005-0000-0000-00003BCC0000}"/>
    <cellStyle name="Schlecht 2" xfId="25142" hidden="1" xr:uid="{00000000-0005-0000-0000-00003CCC0000}"/>
    <cellStyle name="Schlecht 2" xfId="25158" hidden="1" xr:uid="{00000000-0005-0000-0000-00003DCC0000}"/>
    <cellStyle name="Schlecht 2" xfId="25176" hidden="1" xr:uid="{00000000-0005-0000-0000-00003ECC0000}"/>
    <cellStyle name="Schlecht 2" xfId="25199" hidden="1" xr:uid="{00000000-0005-0000-0000-00003FCC0000}"/>
    <cellStyle name="Schlecht 2" xfId="25194" hidden="1" xr:uid="{00000000-0005-0000-0000-000040CC0000}"/>
    <cellStyle name="Schlecht 2" xfId="25257" hidden="1" xr:uid="{00000000-0005-0000-0000-000041CC0000}"/>
    <cellStyle name="Schlecht 2" xfId="25279" hidden="1" xr:uid="{00000000-0005-0000-0000-000042CC0000}"/>
    <cellStyle name="Schlecht 2" xfId="25299" hidden="1" xr:uid="{00000000-0005-0000-0000-000043CC0000}"/>
    <cellStyle name="Schlecht 2" xfId="25319" hidden="1" xr:uid="{00000000-0005-0000-0000-000044CC0000}"/>
    <cellStyle name="Schlecht 2" xfId="25338" hidden="1" xr:uid="{00000000-0005-0000-0000-000045CC0000}"/>
    <cellStyle name="Schlecht 2" xfId="25360" hidden="1" xr:uid="{00000000-0005-0000-0000-000046CC0000}"/>
    <cellStyle name="Schlecht 2" xfId="25375" hidden="1" xr:uid="{00000000-0005-0000-0000-000047CC0000}"/>
    <cellStyle name="Schlecht 2" xfId="25401" hidden="1" xr:uid="{00000000-0005-0000-0000-000048CC0000}"/>
    <cellStyle name="Schlecht 2" xfId="25418" hidden="1" xr:uid="{00000000-0005-0000-0000-000049CC0000}"/>
    <cellStyle name="Schlecht 2" xfId="25444" hidden="1" xr:uid="{00000000-0005-0000-0000-00004ACC0000}"/>
    <cellStyle name="Schlecht 2" xfId="25448" hidden="1" xr:uid="{00000000-0005-0000-0000-00004BCC0000}"/>
    <cellStyle name="Schlecht 2" xfId="25472" hidden="1" xr:uid="{00000000-0005-0000-0000-00004CCC0000}"/>
    <cellStyle name="Schlecht 2" xfId="25488" hidden="1" xr:uid="{00000000-0005-0000-0000-00004DCC0000}"/>
    <cellStyle name="Schlecht 2" xfId="25512" hidden="1" xr:uid="{00000000-0005-0000-0000-00004ECC0000}"/>
    <cellStyle name="Schlecht 2" xfId="25528" hidden="1" xr:uid="{00000000-0005-0000-0000-00004FCC0000}"/>
    <cellStyle name="Schlecht 2" xfId="25551" hidden="1" xr:uid="{00000000-0005-0000-0000-000050CC0000}"/>
    <cellStyle name="Schlecht 2" xfId="25568" hidden="1" xr:uid="{00000000-0005-0000-0000-000051CC0000}"/>
    <cellStyle name="Schlecht 2" xfId="25586" hidden="1" xr:uid="{00000000-0005-0000-0000-000052CC0000}"/>
    <cellStyle name="Schlecht 2" xfId="25607" hidden="1" xr:uid="{00000000-0005-0000-0000-000053CC0000}"/>
    <cellStyle name="Schlecht 2" xfId="25623" hidden="1" xr:uid="{00000000-0005-0000-0000-000054CC0000}"/>
    <cellStyle name="Schlecht 2" xfId="25576" hidden="1" xr:uid="{00000000-0005-0000-0000-000055CC0000}"/>
    <cellStyle name="Schlecht 2" xfId="25555" hidden="1" xr:uid="{00000000-0005-0000-0000-000056CC0000}"/>
    <cellStyle name="Schlecht 2" xfId="25532" hidden="1" xr:uid="{00000000-0005-0000-0000-000057CC0000}"/>
    <cellStyle name="Schlecht 2" xfId="25515" hidden="1" xr:uid="{00000000-0005-0000-0000-000058CC0000}"/>
    <cellStyle name="Schlecht 2" xfId="25491" hidden="1" xr:uid="{00000000-0005-0000-0000-000059CC0000}"/>
    <cellStyle name="Schlecht 2" xfId="25475" hidden="1" xr:uid="{00000000-0005-0000-0000-00005ACC0000}"/>
    <cellStyle name="Schlecht 2" xfId="25452" hidden="1" xr:uid="{00000000-0005-0000-0000-00005BCC0000}"/>
    <cellStyle name="Schlecht 2" xfId="25433" hidden="1" xr:uid="{00000000-0005-0000-0000-00005CCC0000}"/>
    <cellStyle name="Schlecht 2" xfId="25407" hidden="1" xr:uid="{00000000-0005-0000-0000-00005DCC0000}"/>
    <cellStyle name="Schlecht 2" xfId="25393" hidden="1" xr:uid="{00000000-0005-0000-0000-00005ECC0000}"/>
    <cellStyle name="Schlecht 2" xfId="25363" hidden="1" xr:uid="{00000000-0005-0000-0000-00005FCC0000}"/>
    <cellStyle name="Schlecht 2" xfId="25343" hidden="1" xr:uid="{00000000-0005-0000-0000-000060CC0000}"/>
    <cellStyle name="Schlecht 2" xfId="25322" hidden="1" xr:uid="{00000000-0005-0000-0000-000061CC0000}"/>
    <cellStyle name="Schlecht 2" xfId="25302" hidden="1" xr:uid="{00000000-0005-0000-0000-000062CC0000}"/>
    <cellStyle name="Schlecht 2" xfId="25282" hidden="1" xr:uid="{00000000-0005-0000-0000-000063CC0000}"/>
    <cellStyle name="Schlecht 2" xfId="25263" hidden="1" xr:uid="{00000000-0005-0000-0000-000064CC0000}"/>
    <cellStyle name="Schlecht 2" xfId="25217" hidden="1" xr:uid="{00000000-0005-0000-0000-000065CC0000}"/>
    <cellStyle name="Schlecht 2" xfId="25185" hidden="1" xr:uid="{00000000-0005-0000-0000-000066CC0000}"/>
    <cellStyle name="Schlecht 2" xfId="25167" hidden="1" xr:uid="{00000000-0005-0000-0000-000067CC0000}"/>
    <cellStyle name="Schlecht 2" xfId="25611" hidden="1" xr:uid="{00000000-0005-0000-0000-000068CC0000}"/>
    <cellStyle name="Schlecht 2" xfId="25133" hidden="1" xr:uid="{00000000-0005-0000-0000-000069CC0000}"/>
    <cellStyle name="Schlecht 2" xfId="25110" hidden="1" xr:uid="{00000000-0005-0000-0000-00006ACC0000}"/>
    <cellStyle name="Schlecht 2" xfId="25087" hidden="1" xr:uid="{00000000-0005-0000-0000-00006BCC0000}"/>
    <cellStyle name="Schlecht 2" xfId="25070" hidden="1" xr:uid="{00000000-0005-0000-0000-00006CCC0000}"/>
    <cellStyle name="Schlecht 2" xfId="25047" hidden="1" xr:uid="{00000000-0005-0000-0000-00006DCC0000}"/>
    <cellStyle name="Schlecht 2" xfId="25030" hidden="1" xr:uid="{00000000-0005-0000-0000-00006ECC0000}"/>
    <cellStyle name="Schlecht 2" xfId="25007" hidden="1" xr:uid="{00000000-0005-0000-0000-00006FCC0000}"/>
    <cellStyle name="Schlecht 2" xfId="24990" hidden="1" xr:uid="{00000000-0005-0000-0000-000070CC0000}"/>
    <cellStyle name="Schlecht 2" xfId="24971" hidden="1" xr:uid="{00000000-0005-0000-0000-000071CC0000}"/>
    <cellStyle name="Schlecht 2" xfId="25617" hidden="1" xr:uid="{00000000-0005-0000-0000-000072CC0000}"/>
    <cellStyle name="Schlecht 2" xfId="24938" hidden="1" xr:uid="{00000000-0005-0000-0000-000073CC0000}"/>
    <cellStyle name="Schlecht 2" xfId="24917" hidden="1" xr:uid="{00000000-0005-0000-0000-000074CC0000}"/>
    <cellStyle name="Schlecht 2" xfId="24894" hidden="1" xr:uid="{00000000-0005-0000-0000-000075CC0000}"/>
    <cellStyle name="Schlecht 2" xfId="24877" hidden="1" xr:uid="{00000000-0005-0000-0000-000076CC0000}"/>
    <cellStyle name="Schlecht 2" xfId="24854" hidden="1" xr:uid="{00000000-0005-0000-0000-000077CC0000}"/>
    <cellStyle name="Schlecht 2" xfId="24837" hidden="1" xr:uid="{00000000-0005-0000-0000-000078CC0000}"/>
    <cellStyle name="Schlecht 2" xfId="24814" hidden="1" xr:uid="{00000000-0005-0000-0000-000079CC0000}"/>
    <cellStyle name="Schlecht 2" xfId="24798" hidden="1" xr:uid="{00000000-0005-0000-0000-00007ACC0000}"/>
    <cellStyle name="Schlecht 2" xfId="24772" hidden="1" xr:uid="{00000000-0005-0000-0000-00007BCC0000}"/>
    <cellStyle name="Schlecht 2" xfId="24749" hidden="1" xr:uid="{00000000-0005-0000-0000-00007CCC0000}"/>
    <cellStyle name="Schlecht 2" xfId="24725" hidden="1" xr:uid="{00000000-0005-0000-0000-00007DCC0000}"/>
    <cellStyle name="Schlecht 2" xfId="24697" hidden="1" xr:uid="{00000000-0005-0000-0000-00007ECC0000}"/>
    <cellStyle name="Schlecht 2" xfId="24681" hidden="1" xr:uid="{00000000-0005-0000-0000-00007FCC0000}"/>
    <cellStyle name="Schlecht 2" xfId="24656" hidden="1" xr:uid="{00000000-0005-0000-0000-000080CC0000}"/>
    <cellStyle name="Schlecht 2" xfId="24638" hidden="1" xr:uid="{00000000-0005-0000-0000-000081CC0000}"/>
    <cellStyle name="Schlecht 2" xfId="24622" hidden="1" xr:uid="{00000000-0005-0000-0000-000082CC0000}"/>
    <cellStyle name="Schlecht 2" xfId="24603" hidden="1" xr:uid="{00000000-0005-0000-0000-000083CC0000}"/>
    <cellStyle name="Schlecht 2" xfId="24582" hidden="1" xr:uid="{00000000-0005-0000-0000-000084CC0000}"/>
    <cellStyle name="Schlecht 2" xfId="24559" hidden="1" xr:uid="{00000000-0005-0000-0000-000085CC0000}"/>
    <cellStyle name="Schlecht 2" xfId="24542" hidden="1" xr:uid="{00000000-0005-0000-0000-000086CC0000}"/>
    <cellStyle name="Schlecht 2" xfId="24506" hidden="1" xr:uid="{00000000-0005-0000-0000-000087CC0000}"/>
    <cellStyle name="Schlecht 2" xfId="24491" hidden="1" xr:uid="{00000000-0005-0000-0000-000088CC0000}"/>
    <cellStyle name="Schlecht 2" xfId="24464" hidden="1" xr:uid="{00000000-0005-0000-0000-000089CC0000}"/>
    <cellStyle name="Schlecht 2" xfId="24450" hidden="1" xr:uid="{00000000-0005-0000-0000-00008ACC0000}"/>
    <cellStyle name="Schlecht 2" xfId="24424" hidden="1" xr:uid="{00000000-0005-0000-0000-00008BCC0000}"/>
    <cellStyle name="Schlecht 2" xfId="24404" hidden="1" xr:uid="{00000000-0005-0000-0000-00008CCC0000}"/>
    <cellStyle name="Schlecht 2" xfId="24378" hidden="1" xr:uid="{00000000-0005-0000-0000-00008DCC0000}"/>
    <cellStyle name="Schlecht 2" xfId="24364" hidden="1" xr:uid="{00000000-0005-0000-0000-00008ECC0000}"/>
    <cellStyle name="Schlecht 2" xfId="24338" hidden="1" xr:uid="{00000000-0005-0000-0000-00008FCC0000}"/>
    <cellStyle name="Schlecht 2" xfId="24763" hidden="1" xr:uid="{00000000-0005-0000-0000-000090CC0000}"/>
    <cellStyle name="Schlecht 2" xfId="24304" hidden="1" xr:uid="{00000000-0005-0000-0000-000091CC0000}"/>
    <cellStyle name="Schlecht 2" xfId="24289" hidden="1" xr:uid="{00000000-0005-0000-0000-000092CC0000}"/>
    <cellStyle name="Schlecht 2" xfId="24263" hidden="1" xr:uid="{00000000-0005-0000-0000-000093CC0000}"/>
    <cellStyle name="Schlecht 2" xfId="24249" hidden="1" xr:uid="{00000000-0005-0000-0000-000094CC0000}"/>
    <cellStyle name="Schlecht 2" xfId="24216" hidden="1" xr:uid="{00000000-0005-0000-0000-000095CC0000}"/>
    <cellStyle name="Schlecht 2" xfId="24204" hidden="1" xr:uid="{00000000-0005-0000-0000-000096CC0000}"/>
    <cellStyle name="Schlecht 2" xfId="24181" hidden="1" xr:uid="{00000000-0005-0000-0000-000097CC0000}"/>
    <cellStyle name="Schlecht 2" xfId="24164" hidden="1" xr:uid="{00000000-0005-0000-0000-000098CC0000}"/>
    <cellStyle name="Schlecht 2" xfId="24140" hidden="1" xr:uid="{00000000-0005-0000-0000-000099CC0000}"/>
    <cellStyle name="Schlecht 2" xfId="24750" hidden="1" xr:uid="{00000000-0005-0000-0000-00009ACC0000}"/>
    <cellStyle name="Schlecht 2" xfId="24107" hidden="1" xr:uid="{00000000-0005-0000-0000-00009BCC0000}"/>
    <cellStyle name="Schlecht 2" xfId="24091" hidden="1" xr:uid="{00000000-0005-0000-0000-00009CCC0000}"/>
    <cellStyle name="Schlecht 2" xfId="24067" hidden="1" xr:uid="{00000000-0005-0000-0000-00009DCC0000}"/>
    <cellStyle name="Schlecht 2" xfId="24045" hidden="1" xr:uid="{00000000-0005-0000-0000-00009ECC0000}"/>
    <cellStyle name="Schlecht 2" xfId="24027" hidden="1" xr:uid="{00000000-0005-0000-0000-00009FCC0000}"/>
    <cellStyle name="Schlecht 2" xfId="24012" hidden="1" xr:uid="{00000000-0005-0000-0000-0000A0CC0000}"/>
    <cellStyle name="Schlecht 2" xfId="23986" hidden="1" xr:uid="{00000000-0005-0000-0000-0000A1CC0000}"/>
    <cellStyle name="Schlecht 2" xfId="23971" hidden="1" xr:uid="{00000000-0005-0000-0000-0000A2CC0000}"/>
    <cellStyle name="Schlecht 2" xfId="23946" hidden="1" xr:uid="{00000000-0005-0000-0000-0000A3CC0000}"/>
    <cellStyle name="Schlecht 2" xfId="23927" hidden="1" xr:uid="{00000000-0005-0000-0000-0000A4CC0000}"/>
    <cellStyle name="Schlecht 2" xfId="23906" hidden="1" xr:uid="{00000000-0005-0000-0000-0000A5CC0000}"/>
    <cellStyle name="Schlecht 2" xfId="23878" hidden="1" xr:uid="{00000000-0005-0000-0000-0000A6CC0000}"/>
    <cellStyle name="Schlecht 2" xfId="23865" hidden="1" xr:uid="{00000000-0005-0000-0000-0000A7CC0000}"/>
    <cellStyle name="Schlecht 2" xfId="23844" hidden="1" xr:uid="{00000000-0005-0000-0000-0000A8CC0000}"/>
    <cellStyle name="Schlecht 2" xfId="23825" hidden="1" xr:uid="{00000000-0005-0000-0000-0000A9CC0000}"/>
    <cellStyle name="Schlecht 2" xfId="23803" hidden="1" xr:uid="{00000000-0005-0000-0000-0000AACC0000}"/>
    <cellStyle name="Schlecht 2" xfId="23785" hidden="1" xr:uid="{00000000-0005-0000-0000-0000ABCC0000}"/>
    <cellStyle name="Schlecht 2" xfId="23763" hidden="1" xr:uid="{00000000-0005-0000-0000-0000ACCC0000}"/>
    <cellStyle name="Schlecht 2" xfId="23745" hidden="1" xr:uid="{00000000-0005-0000-0000-0000ADCC0000}"/>
    <cellStyle name="Schlecht 2" xfId="23724" hidden="1" xr:uid="{00000000-0005-0000-0000-0000AECC0000}"/>
    <cellStyle name="Schlecht 2" xfId="23729" hidden="1" xr:uid="{00000000-0005-0000-0000-0000AFCC0000}"/>
    <cellStyle name="Schlecht 2" xfId="23661" hidden="1" xr:uid="{00000000-0005-0000-0000-0000B0CC0000}"/>
    <cellStyle name="Schlecht 2" xfId="23645" hidden="1" xr:uid="{00000000-0005-0000-0000-0000B1CC0000}"/>
    <cellStyle name="Schlecht 2" xfId="23616" hidden="1" xr:uid="{00000000-0005-0000-0000-0000B2CC0000}"/>
    <cellStyle name="Schlecht 2" xfId="23596" hidden="1" xr:uid="{00000000-0005-0000-0000-0000B3CC0000}"/>
    <cellStyle name="Schlecht 2" xfId="23574" hidden="1" xr:uid="{00000000-0005-0000-0000-0000B4CC0000}"/>
    <cellStyle name="Schlecht 2" xfId="23556" hidden="1" xr:uid="{00000000-0005-0000-0000-0000B5CC0000}"/>
    <cellStyle name="Schlecht 2" xfId="23534" hidden="1" xr:uid="{00000000-0005-0000-0000-0000B6CC0000}"/>
    <cellStyle name="Schlecht 2" xfId="23511" hidden="1" xr:uid="{00000000-0005-0000-0000-0000B7CC0000}"/>
    <cellStyle name="Schlecht 2" xfId="23494" hidden="1" xr:uid="{00000000-0005-0000-0000-0000B8CC0000}"/>
    <cellStyle name="Schlecht 2" xfId="23475" hidden="1" xr:uid="{00000000-0005-0000-0000-0000B9CC0000}"/>
    <cellStyle name="Schlecht 2" xfId="23452" hidden="1" xr:uid="{00000000-0005-0000-0000-0000BACC0000}"/>
    <cellStyle name="Schlecht 2" xfId="23434" hidden="1" xr:uid="{00000000-0005-0000-0000-0000BBCC0000}"/>
    <cellStyle name="Schlecht 2" xfId="23398" hidden="1" xr:uid="{00000000-0005-0000-0000-0000BCCC0000}"/>
    <cellStyle name="Schlecht 2" xfId="23343" hidden="1" xr:uid="{00000000-0005-0000-0000-0000BDCC0000}"/>
    <cellStyle name="Schlecht 2" xfId="23324" hidden="1" xr:uid="{00000000-0005-0000-0000-0000BECC0000}"/>
    <cellStyle name="Schlecht 2" xfId="23303" hidden="1" xr:uid="{00000000-0005-0000-0000-0000BFCC0000}"/>
    <cellStyle name="Schlecht 2" xfId="23284" hidden="1" xr:uid="{00000000-0005-0000-0000-0000C0CC0000}"/>
    <cellStyle name="Schlecht 2" xfId="23263" hidden="1" xr:uid="{00000000-0005-0000-0000-0000C1CC0000}"/>
    <cellStyle name="Schlecht 2" xfId="23243" hidden="1" xr:uid="{00000000-0005-0000-0000-0000C2CC0000}"/>
    <cellStyle name="Schlecht 2" xfId="23223" hidden="1" xr:uid="{00000000-0005-0000-0000-0000C3CC0000}"/>
    <cellStyle name="Schlecht 2" xfId="23204" hidden="1" xr:uid="{00000000-0005-0000-0000-0000C4CC0000}"/>
    <cellStyle name="Schlecht 2" xfId="23148" hidden="1" xr:uid="{00000000-0005-0000-0000-0000C5CC0000}"/>
    <cellStyle name="Schlecht 2" xfId="23120" hidden="1" xr:uid="{00000000-0005-0000-0000-0000C6CC0000}"/>
    <cellStyle name="Schlecht 2" xfId="23093" hidden="1" xr:uid="{00000000-0005-0000-0000-0000C7CC0000}"/>
    <cellStyle name="Schlecht 2" xfId="23072" hidden="1" xr:uid="{00000000-0005-0000-0000-0000C8CC0000}"/>
    <cellStyle name="Schlecht 2" xfId="23044" hidden="1" xr:uid="{00000000-0005-0000-0000-0000C9CC0000}"/>
    <cellStyle name="Schlecht 2" xfId="23032" hidden="1" xr:uid="{00000000-0005-0000-0000-0000CACC0000}"/>
    <cellStyle name="Schlecht 2" xfId="23004" hidden="1" xr:uid="{00000000-0005-0000-0000-0000CBCC0000}"/>
    <cellStyle name="Schlecht 2" xfId="22992" hidden="1" xr:uid="{00000000-0005-0000-0000-0000CCCC0000}"/>
    <cellStyle name="Schlecht 2" xfId="22964" hidden="1" xr:uid="{00000000-0005-0000-0000-0000CDCC0000}"/>
    <cellStyle name="Schlecht 2" xfId="22952" hidden="1" xr:uid="{00000000-0005-0000-0000-0000CECC0000}"/>
    <cellStyle name="Schlecht 2" xfId="22932" hidden="1" xr:uid="{00000000-0005-0000-0000-0000CFCC0000}"/>
    <cellStyle name="Schlecht 2" xfId="22864" hidden="1" xr:uid="{00000000-0005-0000-0000-0000D0CC0000}"/>
    <cellStyle name="Schlecht 2" xfId="22849" hidden="1" xr:uid="{00000000-0005-0000-0000-0000D1CC0000}"/>
    <cellStyle name="Schlecht 2" xfId="22819" hidden="1" xr:uid="{00000000-0005-0000-0000-0000D2CC0000}"/>
    <cellStyle name="Schlecht 2" xfId="22803" hidden="1" xr:uid="{00000000-0005-0000-0000-0000D3CC0000}"/>
    <cellStyle name="Schlecht 2" xfId="22777" hidden="1" xr:uid="{00000000-0005-0000-0000-0000D4CC0000}"/>
    <cellStyle name="Schlecht 2" xfId="22763" hidden="1" xr:uid="{00000000-0005-0000-0000-0000D5CC0000}"/>
    <cellStyle name="Schlecht 2" xfId="22737" hidden="1" xr:uid="{00000000-0005-0000-0000-0000D6CC0000}"/>
    <cellStyle name="Schlecht 2" xfId="22723" hidden="1" xr:uid="{00000000-0005-0000-0000-0000D7CC0000}"/>
    <cellStyle name="Schlecht 2" xfId="22697" hidden="1" xr:uid="{00000000-0005-0000-0000-0000D8CC0000}"/>
    <cellStyle name="Schlecht 2" xfId="23164" hidden="1" xr:uid="{00000000-0005-0000-0000-0000D9CC0000}"/>
    <cellStyle name="Schlecht 2" xfId="22663" hidden="1" xr:uid="{00000000-0005-0000-0000-0000DACC0000}"/>
    <cellStyle name="Schlecht 2" xfId="22648" hidden="1" xr:uid="{00000000-0005-0000-0000-0000DBCC0000}"/>
    <cellStyle name="Schlecht 2" xfId="22622" hidden="1" xr:uid="{00000000-0005-0000-0000-0000DCCC0000}"/>
    <cellStyle name="Schlecht 2" xfId="22608" hidden="1" xr:uid="{00000000-0005-0000-0000-0000DDCC0000}"/>
    <cellStyle name="Schlecht 2" xfId="22582" hidden="1" xr:uid="{00000000-0005-0000-0000-0000DECC0000}"/>
    <cellStyle name="Schlecht 2" xfId="22563" hidden="1" xr:uid="{00000000-0005-0000-0000-0000DFCC0000}"/>
    <cellStyle name="Schlecht 2" xfId="22542" hidden="1" xr:uid="{00000000-0005-0000-0000-0000E0CC0000}"/>
    <cellStyle name="Schlecht 2" xfId="22527" hidden="1" xr:uid="{00000000-0005-0000-0000-0000E1CC0000}"/>
    <cellStyle name="Schlecht 2" xfId="22502" hidden="1" xr:uid="{00000000-0005-0000-0000-0000E2CC0000}"/>
    <cellStyle name="Schlecht 2" xfId="23172" hidden="1" xr:uid="{00000000-0005-0000-0000-0000E3CC0000}"/>
    <cellStyle name="Schlecht 2" xfId="22476" hidden="1" xr:uid="{00000000-0005-0000-0000-0000E4CC0000}"/>
    <cellStyle name="Schlecht 2" xfId="22457" hidden="1" xr:uid="{00000000-0005-0000-0000-0000E5CC0000}"/>
    <cellStyle name="Schlecht 2" xfId="22436" hidden="1" xr:uid="{00000000-0005-0000-0000-0000E6CC0000}"/>
    <cellStyle name="Schlecht 2" xfId="22409" hidden="1" xr:uid="{00000000-0005-0000-0000-0000E7CC0000}"/>
    <cellStyle name="Schlecht 2" xfId="22396" hidden="1" xr:uid="{00000000-0005-0000-0000-0000E8CC0000}"/>
    <cellStyle name="Schlecht 2" xfId="22368" hidden="1" xr:uid="{00000000-0005-0000-0000-0000E9CC0000}"/>
    <cellStyle name="Schlecht 2" xfId="22356" hidden="1" xr:uid="{00000000-0005-0000-0000-0000EACC0000}"/>
    <cellStyle name="Schlecht 2" xfId="22328" hidden="1" xr:uid="{00000000-0005-0000-0000-0000EBCC0000}"/>
    <cellStyle name="Schlecht 2" xfId="22315" hidden="1" xr:uid="{00000000-0005-0000-0000-0000ECCC0000}"/>
    <cellStyle name="Schlecht 2" xfId="22289" hidden="1" xr:uid="{00000000-0005-0000-0000-0000EDCC0000}"/>
    <cellStyle name="Schlecht 2" xfId="22256" hidden="1" xr:uid="{00000000-0005-0000-0000-0000EECC0000}"/>
    <cellStyle name="Schlecht 2" xfId="22240" hidden="1" xr:uid="{00000000-0005-0000-0000-0000EFCC0000}"/>
    <cellStyle name="Schlecht 2" xfId="22214" hidden="1" xr:uid="{00000000-0005-0000-0000-0000F0CC0000}"/>
    <cellStyle name="Schlecht 2" xfId="22199" hidden="1" xr:uid="{00000000-0005-0000-0000-0000F1CC0000}"/>
    <cellStyle name="Schlecht 2" xfId="22174" hidden="1" xr:uid="{00000000-0005-0000-0000-0000F2CC0000}"/>
    <cellStyle name="Schlecht 2" xfId="22159" hidden="1" xr:uid="{00000000-0005-0000-0000-0000F3CC0000}"/>
    <cellStyle name="Schlecht 2" xfId="22133" hidden="1" xr:uid="{00000000-0005-0000-0000-0000F4CC0000}"/>
    <cellStyle name="Schlecht 2" xfId="22119" hidden="1" xr:uid="{00000000-0005-0000-0000-0000F5CC0000}"/>
    <cellStyle name="Schlecht 2" xfId="22089" hidden="1" xr:uid="{00000000-0005-0000-0000-0000F6CC0000}"/>
    <cellStyle name="Schlecht 2" xfId="22073" hidden="1" xr:uid="{00000000-0005-0000-0000-0000F7CC0000}"/>
    <cellStyle name="Schlecht 2" xfId="22043" hidden="1" xr:uid="{00000000-0005-0000-0000-0000F8CC0000}"/>
    <cellStyle name="Schlecht 2" xfId="22020" hidden="1" xr:uid="{00000000-0005-0000-0000-0000F9CC0000}"/>
    <cellStyle name="Schlecht 2" xfId="22002" hidden="1" xr:uid="{00000000-0005-0000-0000-0000FACC0000}"/>
    <cellStyle name="Schlecht 2" xfId="21974" hidden="1" xr:uid="{00000000-0005-0000-0000-0000FBCC0000}"/>
    <cellStyle name="Schlecht 2" xfId="21962" hidden="1" xr:uid="{00000000-0005-0000-0000-0000FCCC0000}"/>
    <cellStyle name="Schlecht 2" xfId="21934" hidden="1" xr:uid="{00000000-0005-0000-0000-0000FDCC0000}"/>
    <cellStyle name="Schlecht 2" xfId="21922" hidden="1" xr:uid="{00000000-0005-0000-0000-0000FECC0000}"/>
    <cellStyle name="Schlecht 2" xfId="21902" hidden="1" xr:uid="{00000000-0005-0000-0000-0000FFCC0000}"/>
    <cellStyle name="Schlecht 2" xfId="21870" hidden="1" xr:uid="{00000000-0005-0000-0000-000000CD0000}"/>
    <cellStyle name="Schlecht 2" xfId="22300" hidden="1" xr:uid="{00000000-0005-0000-0000-000001CD0000}"/>
    <cellStyle name="Schlecht 2" xfId="21836" hidden="1" xr:uid="{00000000-0005-0000-0000-000002CD0000}"/>
    <cellStyle name="Schlecht 2" xfId="21820" hidden="1" xr:uid="{00000000-0005-0000-0000-000003CD0000}"/>
    <cellStyle name="Schlecht 2" xfId="21795" hidden="1" xr:uid="{00000000-0005-0000-0000-000004CD0000}"/>
    <cellStyle name="Schlecht 2" xfId="21776" hidden="1" xr:uid="{00000000-0005-0000-0000-000005CD0000}"/>
    <cellStyle name="Schlecht 2" xfId="21755" hidden="1" xr:uid="{00000000-0005-0000-0000-000006CD0000}"/>
    <cellStyle name="Schlecht 2" xfId="21736" hidden="1" xr:uid="{00000000-0005-0000-0000-000007CD0000}"/>
    <cellStyle name="Schlecht 2" xfId="21715" hidden="1" xr:uid="{00000000-0005-0000-0000-000008CD0000}"/>
    <cellStyle name="Schlecht 2" xfId="21696" hidden="1" xr:uid="{00000000-0005-0000-0000-000009CD0000}"/>
    <cellStyle name="Schlecht 2" xfId="21682" hidden="1" xr:uid="{00000000-0005-0000-0000-00000ACD0000}"/>
    <cellStyle name="Schlecht 2" xfId="22290" hidden="1" xr:uid="{00000000-0005-0000-0000-00000BCD0000}"/>
    <cellStyle name="Schlecht 2" xfId="21649" hidden="1" xr:uid="{00000000-0005-0000-0000-00000CCD0000}"/>
    <cellStyle name="Schlecht 2" xfId="21621" hidden="1" xr:uid="{00000000-0005-0000-0000-00000DCD0000}"/>
    <cellStyle name="Schlecht 2" xfId="21609" hidden="1" xr:uid="{00000000-0005-0000-0000-00000ECD0000}"/>
    <cellStyle name="Schlecht 2" xfId="21581" hidden="1" xr:uid="{00000000-0005-0000-0000-00000FCD0000}"/>
    <cellStyle name="Schlecht 2" xfId="21565" hidden="1" xr:uid="{00000000-0005-0000-0000-000010CD0000}"/>
    <cellStyle name="Schlecht 2" xfId="21540" hidden="1" xr:uid="{00000000-0005-0000-0000-000011CD0000}"/>
    <cellStyle name="Schlecht 2" xfId="21523" hidden="1" xr:uid="{00000000-0005-0000-0000-000012CD0000}"/>
    <cellStyle name="Schlecht 2" xfId="21506" hidden="1" xr:uid="{00000000-0005-0000-0000-000013CD0000}"/>
    <cellStyle name="Schlecht 2" xfId="21488" hidden="1" xr:uid="{00000000-0005-0000-0000-000014CD0000}"/>
    <cellStyle name="Schlecht 2" xfId="21466" hidden="1" xr:uid="{00000000-0005-0000-0000-000015CD0000}"/>
    <cellStyle name="Schlecht 2" xfId="21442" hidden="1" xr:uid="{00000000-0005-0000-0000-000016CD0000}"/>
    <cellStyle name="Schlecht 2" xfId="21423" hidden="1" xr:uid="{00000000-0005-0000-0000-000017CD0000}"/>
    <cellStyle name="Schlecht 2" xfId="21394" hidden="1" xr:uid="{00000000-0005-0000-0000-000018CD0000}"/>
    <cellStyle name="Schlecht 2" xfId="21380" hidden="1" xr:uid="{00000000-0005-0000-0000-000019CD0000}"/>
    <cellStyle name="Schlecht 2" xfId="21354" hidden="1" xr:uid="{00000000-0005-0000-0000-00001ACD0000}"/>
    <cellStyle name="Schlecht 2" xfId="21339" hidden="1" xr:uid="{00000000-0005-0000-0000-00001BCD0000}"/>
    <cellStyle name="Schlecht 2" xfId="21318" hidden="1" xr:uid="{00000000-0005-0000-0000-00001CCD0000}"/>
    <cellStyle name="Schlecht 2" xfId="21293" hidden="1" xr:uid="{00000000-0005-0000-0000-00001DCD0000}"/>
    <cellStyle name="Schlecht 2" xfId="21267" hidden="1" xr:uid="{00000000-0005-0000-0000-00001ECD0000}"/>
    <cellStyle name="Schlecht 2" xfId="21253" hidden="1" xr:uid="{00000000-0005-0000-0000-00001FCD0000}"/>
    <cellStyle name="Schlecht 2" xfId="21259" hidden="1" xr:uid="{00000000-0005-0000-0000-000020CD0000}"/>
    <cellStyle name="Schlecht 2" xfId="21197" hidden="1" xr:uid="{00000000-0005-0000-0000-000021CD0000}"/>
    <cellStyle name="Schlecht 2" xfId="21165" hidden="1" xr:uid="{00000000-0005-0000-0000-000022CD0000}"/>
    <cellStyle name="Schlecht 2" xfId="21151" hidden="1" xr:uid="{00000000-0005-0000-0000-000023CD0000}"/>
    <cellStyle name="Schlecht 2" xfId="21125" hidden="1" xr:uid="{00000000-0005-0000-0000-000024CD0000}"/>
    <cellStyle name="Schlecht 2" xfId="21109" hidden="1" xr:uid="{00000000-0005-0000-0000-000025CD0000}"/>
    <cellStyle name="Schlecht 2" xfId="21083" hidden="1" xr:uid="{00000000-0005-0000-0000-000026CD0000}"/>
    <cellStyle name="Schlecht 2" xfId="21071" hidden="1" xr:uid="{00000000-0005-0000-0000-000027CD0000}"/>
    <cellStyle name="Schlecht 2" xfId="25653" hidden="1" xr:uid="{00000000-0005-0000-0000-000028CD0000}"/>
    <cellStyle name="Schlecht 2" xfId="25661" hidden="1" xr:uid="{00000000-0005-0000-0000-000029CD0000}"/>
    <cellStyle name="Schlecht 2" xfId="25673" hidden="1" xr:uid="{00000000-0005-0000-0000-00002ACD0000}"/>
    <cellStyle name="Schlecht 2" xfId="25675" hidden="1" xr:uid="{00000000-0005-0000-0000-00002BCD0000}"/>
    <cellStyle name="Schlecht 2" xfId="25687" hidden="1" xr:uid="{00000000-0005-0000-0000-00002CCD0000}"/>
    <cellStyle name="Schlecht 2" xfId="25695" hidden="1" xr:uid="{00000000-0005-0000-0000-00002DCD0000}"/>
    <cellStyle name="Schlecht 2" xfId="25707" hidden="1" xr:uid="{00000000-0005-0000-0000-00002ECD0000}"/>
    <cellStyle name="Schlecht 2" xfId="25715" hidden="1" xr:uid="{00000000-0005-0000-0000-00002FCD0000}"/>
    <cellStyle name="Schlecht 2" xfId="25727" hidden="1" xr:uid="{00000000-0005-0000-0000-000030CD0000}"/>
    <cellStyle name="Schlecht 2" xfId="25735" hidden="1" xr:uid="{00000000-0005-0000-0000-000031CD0000}"/>
    <cellStyle name="Schlecht 2" xfId="25747" hidden="1" xr:uid="{00000000-0005-0000-0000-000032CD0000}"/>
    <cellStyle name="Schlecht 2" xfId="25755" hidden="1" xr:uid="{00000000-0005-0000-0000-000033CD0000}"/>
    <cellStyle name="Schlecht 2" xfId="25767" hidden="1" xr:uid="{00000000-0005-0000-0000-000034CD0000}"/>
    <cellStyle name="Schlecht 2" xfId="25793" hidden="1" xr:uid="{00000000-0005-0000-0000-000035CD0000}"/>
    <cellStyle name="Schlecht 2" xfId="25801" hidden="1" xr:uid="{00000000-0005-0000-0000-000036CD0000}"/>
    <cellStyle name="Schlecht 2" xfId="25813" hidden="1" xr:uid="{00000000-0005-0000-0000-000037CD0000}"/>
    <cellStyle name="Schlecht 2" xfId="25821" hidden="1" xr:uid="{00000000-0005-0000-0000-000038CD0000}"/>
    <cellStyle name="Schlecht 2" xfId="25833" hidden="1" xr:uid="{00000000-0005-0000-0000-000039CD0000}"/>
    <cellStyle name="Schlecht 2" xfId="25841" hidden="1" xr:uid="{00000000-0005-0000-0000-00003ACD0000}"/>
    <cellStyle name="Schlecht 2" xfId="25853" hidden="1" xr:uid="{00000000-0005-0000-0000-00003BCD0000}"/>
    <cellStyle name="Schlecht 2" xfId="25861" hidden="1" xr:uid="{00000000-0005-0000-0000-00003CCD0000}"/>
    <cellStyle name="Schlecht 2" xfId="25873" hidden="1" xr:uid="{00000000-0005-0000-0000-00003DCD0000}"/>
    <cellStyle name="Schlecht 2" xfId="25883" hidden="1" xr:uid="{00000000-0005-0000-0000-00003ECD0000}"/>
    <cellStyle name="Schlecht 2" xfId="25899" hidden="1" xr:uid="{00000000-0005-0000-0000-00003FCD0000}"/>
    <cellStyle name="Schlecht 2" xfId="25908" hidden="1" xr:uid="{00000000-0005-0000-0000-000040CD0000}"/>
    <cellStyle name="Schlecht 2" xfId="25920" hidden="1" xr:uid="{00000000-0005-0000-0000-000041CD0000}"/>
    <cellStyle name="Schlecht 2" xfId="25928" hidden="1" xr:uid="{00000000-0005-0000-0000-000042CD0000}"/>
    <cellStyle name="Schlecht 2" xfId="25940" hidden="1" xr:uid="{00000000-0005-0000-0000-000043CD0000}"/>
    <cellStyle name="Schlecht 2" xfId="25948" hidden="1" xr:uid="{00000000-0005-0000-0000-000044CD0000}"/>
    <cellStyle name="Schlecht 2" xfId="25960" hidden="1" xr:uid="{00000000-0005-0000-0000-000045CD0000}"/>
    <cellStyle name="Schlecht 2" xfId="25968" hidden="1" xr:uid="{00000000-0005-0000-0000-000046CD0000}"/>
    <cellStyle name="Schlecht 2" xfId="25980" hidden="1" xr:uid="{00000000-0005-0000-0000-000047CD0000}"/>
    <cellStyle name="Schlecht 2" xfId="25774" hidden="1" xr:uid="{00000000-0005-0000-0000-000048CD0000}"/>
    <cellStyle name="Schlecht 2" xfId="25994" hidden="1" xr:uid="{00000000-0005-0000-0000-000049CD0000}"/>
    <cellStyle name="Schlecht 2" xfId="26003" hidden="1" xr:uid="{00000000-0005-0000-0000-00004ACD0000}"/>
    <cellStyle name="Schlecht 2" xfId="26015" hidden="1" xr:uid="{00000000-0005-0000-0000-00004BCD0000}"/>
    <cellStyle name="Schlecht 2" xfId="26023" hidden="1" xr:uid="{00000000-0005-0000-0000-00004CCD0000}"/>
    <cellStyle name="Schlecht 2" xfId="26035" hidden="1" xr:uid="{00000000-0005-0000-0000-00004DCD0000}"/>
    <cellStyle name="Schlecht 2" xfId="26043" hidden="1" xr:uid="{00000000-0005-0000-0000-00004ECD0000}"/>
    <cellStyle name="Schlecht 2" xfId="26055" hidden="1" xr:uid="{00000000-0005-0000-0000-00004FCD0000}"/>
    <cellStyle name="Schlecht 2" xfId="26063" hidden="1" xr:uid="{00000000-0005-0000-0000-000050CD0000}"/>
    <cellStyle name="Schlecht 2" xfId="26075" hidden="1" xr:uid="{00000000-0005-0000-0000-000051CD0000}"/>
    <cellStyle name="Schlecht 2" xfId="25769" hidden="1" xr:uid="{00000000-0005-0000-0000-000052CD0000}"/>
    <cellStyle name="Schlecht 2" xfId="26088" hidden="1" xr:uid="{00000000-0005-0000-0000-000053CD0000}"/>
    <cellStyle name="Schlecht 2" xfId="26096" hidden="1" xr:uid="{00000000-0005-0000-0000-000054CD0000}"/>
    <cellStyle name="Schlecht 2" xfId="26108" hidden="1" xr:uid="{00000000-0005-0000-0000-000055CD0000}"/>
    <cellStyle name="Schlecht 2" xfId="26116" hidden="1" xr:uid="{00000000-0005-0000-0000-000056CD0000}"/>
    <cellStyle name="Schlecht 2" xfId="26128" hidden="1" xr:uid="{00000000-0005-0000-0000-000057CD0000}"/>
    <cellStyle name="Schlecht 2" xfId="26136" hidden="1" xr:uid="{00000000-0005-0000-0000-000058CD0000}"/>
    <cellStyle name="Schlecht 2" xfId="26148" hidden="1" xr:uid="{00000000-0005-0000-0000-000059CD0000}"/>
    <cellStyle name="Schlecht 2" xfId="26156" hidden="1" xr:uid="{00000000-0005-0000-0000-00005ACD0000}"/>
    <cellStyle name="Schlecht 2" xfId="26168" hidden="1" xr:uid="{00000000-0005-0000-0000-00005BCD0000}"/>
    <cellStyle name="Schlecht 2" xfId="26183" hidden="1" xr:uid="{00000000-0005-0000-0000-00005CCD0000}"/>
    <cellStyle name="Schlecht 2" xfId="26199" hidden="1" xr:uid="{00000000-0005-0000-0000-00005DCD0000}"/>
    <cellStyle name="Schlecht 2" xfId="26207" hidden="1" xr:uid="{00000000-0005-0000-0000-00005ECD0000}"/>
    <cellStyle name="Schlecht 2" xfId="26219" hidden="1" xr:uid="{00000000-0005-0000-0000-00005FCD0000}"/>
    <cellStyle name="Schlecht 2" xfId="26227" hidden="1" xr:uid="{00000000-0005-0000-0000-000060CD0000}"/>
    <cellStyle name="Schlecht 2" xfId="26239" hidden="1" xr:uid="{00000000-0005-0000-0000-000061CD0000}"/>
    <cellStyle name="Schlecht 2" xfId="26247" hidden="1" xr:uid="{00000000-0005-0000-0000-000062CD0000}"/>
    <cellStyle name="Schlecht 2" xfId="26259" hidden="1" xr:uid="{00000000-0005-0000-0000-000063CD0000}"/>
    <cellStyle name="Schlecht 2" xfId="26267" hidden="1" xr:uid="{00000000-0005-0000-0000-000064CD0000}"/>
    <cellStyle name="Schlecht 2" xfId="26279" hidden="1" xr:uid="{00000000-0005-0000-0000-000065CD0000}"/>
    <cellStyle name="Schlecht 2" xfId="26289" hidden="1" xr:uid="{00000000-0005-0000-0000-000066CD0000}"/>
    <cellStyle name="Schlecht 2" xfId="26305" hidden="1" xr:uid="{00000000-0005-0000-0000-000067CD0000}"/>
    <cellStyle name="Schlecht 2" xfId="26314" hidden="1" xr:uid="{00000000-0005-0000-0000-000068CD0000}"/>
    <cellStyle name="Schlecht 2" xfId="26326" hidden="1" xr:uid="{00000000-0005-0000-0000-000069CD0000}"/>
    <cellStyle name="Schlecht 2" xfId="26334" hidden="1" xr:uid="{00000000-0005-0000-0000-00006ACD0000}"/>
    <cellStyle name="Schlecht 2" xfId="26346" hidden="1" xr:uid="{00000000-0005-0000-0000-00006BCD0000}"/>
    <cellStyle name="Schlecht 2" xfId="26354" hidden="1" xr:uid="{00000000-0005-0000-0000-00006CCD0000}"/>
    <cellStyle name="Schlecht 2" xfId="26366" hidden="1" xr:uid="{00000000-0005-0000-0000-00006DCD0000}"/>
    <cellStyle name="Schlecht 2" xfId="26374" hidden="1" xr:uid="{00000000-0005-0000-0000-00006ECD0000}"/>
    <cellStyle name="Schlecht 2" xfId="26386" hidden="1" xr:uid="{00000000-0005-0000-0000-00006FCD0000}"/>
    <cellStyle name="Schlecht 2" xfId="26173" hidden="1" xr:uid="{00000000-0005-0000-0000-000070CD0000}"/>
    <cellStyle name="Schlecht 2" xfId="26400" hidden="1" xr:uid="{00000000-0005-0000-0000-000071CD0000}"/>
    <cellStyle name="Schlecht 2" xfId="26409" hidden="1" xr:uid="{00000000-0005-0000-0000-000072CD0000}"/>
    <cellStyle name="Schlecht 2" xfId="26421" hidden="1" xr:uid="{00000000-0005-0000-0000-000073CD0000}"/>
    <cellStyle name="Schlecht 2" xfId="26429" hidden="1" xr:uid="{00000000-0005-0000-0000-000074CD0000}"/>
    <cellStyle name="Schlecht 2" xfId="26441" hidden="1" xr:uid="{00000000-0005-0000-0000-000075CD0000}"/>
    <cellStyle name="Schlecht 2" xfId="26449" hidden="1" xr:uid="{00000000-0005-0000-0000-000076CD0000}"/>
    <cellStyle name="Schlecht 2" xfId="26461" hidden="1" xr:uid="{00000000-0005-0000-0000-000077CD0000}"/>
    <cellStyle name="Schlecht 2" xfId="26469" hidden="1" xr:uid="{00000000-0005-0000-0000-000078CD0000}"/>
    <cellStyle name="Schlecht 2" xfId="26481" hidden="1" xr:uid="{00000000-0005-0000-0000-000079CD0000}"/>
    <cellStyle name="Schlecht 2" xfId="26181" hidden="1" xr:uid="{00000000-0005-0000-0000-00007ACD0000}"/>
    <cellStyle name="Schlecht 2" xfId="26494" hidden="1" xr:uid="{00000000-0005-0000-0000-00007BCD0000}"/>
    <cellStyle name="Schlecht 2" xfId="26502" hidden="1" xr:uid="{00000000-0005-0000-0000-00007CCD0000}"/>
    <cellStyle name="Schlecht 2" xfId="26514" hidden="1" xr:uid="{00000000-0005-0000-0000-00007DCD0000}"/>
    <cellStyle name="Schlecht 2" xfId="26522" hidden="1" xr:uid="{00000000-0005-0000-0000-00007ECD0000}"/>
    <cellStyle name="Schlecht 2" xfId="26534" hidden="1" xr:uid="{00000000-0005-0000-0000-00007FCD0000}"/>
    <cellStyle name="Schlecht 2" xfId="26542" hidden="1" xr:uid="{00000000-0005-0000-0000-000080CD0000}"/>
    <cellStyle name="Schlecht 2" xfId="26554" hidden="1" xr:uid="{00000000-0005-0000-0000-000081CD0000}"/>
    <cellStyle name="Schlecht 2" xfId="26562" hidden="1" xr:uid="{00000000-0005-0000-0000-000082CD0000}"/>
    <cellStyle name="Schlecht 2" xfId="26574" hidden="1" xr:uid="{00000000-0005-0000-0000-000083CD0000}"/>
    <cellStyle name="Schlecht 2" xfId="26582" hidden="1" xr:uid="{00000000-0005-0000-0000-000084CD0000}"/>
    <cellStyle name="Schlecht 2" xfId="26594" hidden="1" xr:uid="{00000000-0005-0000-0000-000085CD0000}"/>
    <cellStyle name="Schlecht 2" xfId="26602" hidden="1" xr:uid="{00000000-0005-0000-0000-000086CD0000}"/>
    <cellStyle name="Schlecht 2" xfId="26614" hidden="1" xr:uid="{00000000-0005-0000-0000-000087CD0000}"/>
    <cellStyle name="Schlecht 2" xfId="26622" hidden="1" xr:uid="{00000000-0005-0000-0000-000088CD0000}"/>
    <cellStyle name="Schlecht 2" xfId="26634" hidden="1" xr:uid="{00000000-0005-0000-0000-000089CD0000}"/>
    <cellStyle name="Schlecht 2" xfId="26642" hidden="1" xr:uid="{00000000-0005-0000-0000-00008ACD0000}"/>
    <cellStyle name="Schlecht 2" xfId="26654" hidden="1" xr:uid="{00000000-0005-0000-0000-00008BCD0000}"/>
    <cellStyle name="Schlecht 2" xfId="26662" hidden="1" xr:uid="{00000000-0005-0000-0000-00008CCD0000}"/>
    <cellStyle name="Schlecht 2" xfId="26674" hidden="1" xr:uid="{00000000-0005-0000-0000-00008DCD0000}"/>
    <cellStyle name="Schlecht 2" xfId="26683" hidden="1" xr:uid="{00000000-0005-0000-0000-00008ECD0000}"/>
    <cellStyle name="Schlecht 2" xfId="26678" hidden="1" xr:uid="{00000000-0005-0000-0000-00008FCD0000}"/>
    <cellStyle name="Schlecht 2" xfId="26730" hidden="1" xr:uid="{00000000-0005-0000-0000-000090CD0000}"/>
    <cellStyle name="Schlecht 2" xfId="26743" hidden="1" xr:uid="{00000000-0005-0000-0000-000091CD0000}"/>
    <cellStyle name="Schlecht 2" xfId="26751" hidden="1" xr:uid="{00000000-0005-0000-0000-000092CD0000}"/>
    <cellStyle name="Schlecht 2" xfId="26763" hidden="1" xr:uid="{00000000-0005-0000-0000-000093CD0000}"/>
    <cellStyle name="Schlecht 2" xfId="26771" hidden="1" xr:uid="{00000000-0005-0000-0000-000094CD0000}"/>
    <cellStyle name="Schlecht 2" xfId="26783" hidden="1" xr:uid="{00000000-0005-0000-0000-000095CD0000}"/>
    <cellStyle name="Schlecht 2" xfId="26791" hidden="1" xr:uid="{00000000-0005-0000-0000-000096CD0000}"/>
    <cellStyle name="Schlecht 2" xfId="26803" hidden="1" xr:uid="{00000000-0005-0000-0000-000097CD0000}"/>
    <cellStyle name="Schlecht 2" xfId="26811" hidden="1" xr:uid="{00000000-0005-0000-0000-000098CD0000}"/>
    <cellStyle name="Schlecht 2" xfId="26823" hidden="1" xr:uid="{00000000-0005-0000-0000-000099CD0000}"/>
    <cellStyle name="Schlecht 2" xfId="26827" hidden="1" xr:uid="{00000000-0005-0000-0000-00009ACD0000}"/>
    <cellStyle name="Schlecht 2" xfId="26839" hidden="1" xr:uid="{00000000-0005-0000-0000-00009BCD0000}"/>
    <cellStyle name="Schlecht 2" xfId="26847" hidden="1" xr:uid="{00000000-0005-0000-0000-00009CCD0000}"/>
    <cellStyle name="Schlecht 2" xfId="26859" hidden="1" xr:uid="{00000000-0005-0000-0000-00009DCD0000}"/>
    <cellStyle name="Schlecht 2" xfId="26867" hidden="1" xr:uid="{00000000-0005-0000-0000-00009ECD0000}"/>
    <cellStyle name="Schlecht 2" xfId="26879" hidden="1" xr:uid="{00000000-0005-0000-0000-00009FCD0000}"/>
    <cellStyle name="Schlecht 2" xfId="26887" hidden="1" xr:uid="{00000000-0005-0000-0000-0000A0CD0000}"/>
    <cellStyle name="Schlecht 2" xfId="26899" hidden="1" xr:uid="{00000000-0005-0000-0000-0000A1CD0000}"/>
    <cellStyle name="Schlecht 2" xfId="26907" hidden="1" xr:uid="{00000000-0005-0000-0000-0000A2CD0000}"/>
    <cellStyle name="Schlecht 2" xfId="26919" hidden="1" xr:uid="{00000000-0005-0000-0000-0000A3CD0000}"/>
    <cellStyle name="Schlecht 2" xfId="26931" hidden="1" xr:uid="{00000000-0005-0000-0000-0000A4CD0000}"/>
    <cellStyle name="Schlecht 2" xfId="26980" hidden="1" xr:uid="{00000000-0005-0000-0000-0000A5CD0000}"/>
    <cellStyle name="Schlecht 2" xfId="26996" hidden="1" xr:uid="{00000000-0005-0000-0000-0000A6CD0000}"/>
    <cellStyle name="Schlecht 2" xfId="27012" hidden="1" xr:uid="{00000000-0005-0000-0000-0000A7CD0000}"/>
    <cellStyle name="Schlecht 2" xfId="27024" hidden="1" xr:uid="{00000000-0005-0000-0000-0000A8CD0000}"/>
    <cellStyle name="Schlecht 2" xfId="27032" hidden="1" xr:uid="{00000000-0005-0000-0000-0000A9CD0000}"/>
    <cellStyle name="Schlecht 2" xfId="27044" hidden="1" xr:uid="{00000000-0005-0000-0000-0000AACD0000}"/>
    <cellStyle name="Schlecht 2" xfId="27052" hidden="1" xr:uid="{00000000-0005-0000-0000-0000ABCD0000}"/>
    <cellStyle name="Schlecht 2" xfId="27064" hidden="1" xr:uid="{00000000-0005-0000-0000-0000ACCD0000}"/>
    <cellStyle name="Schlecht 2" xfId="27072" hidden="1" xr:uid="{00000000-0005-0000-0000-0000ADCD0000}"/>
    <cellStyle name="Schlecht 2" xfId="27084" hidden="1" xr:uid="{00000000-0005-0000-0000-0000AECD0000}"/>
    <cellStyle name="Schlecht 2" xfId="27094" hidden="1" xr:uid="{00000000-0005-0000-0000-0000AFCD0000}"/>
    <cellStyle name="Schlecht 2" xfId="27110" hidden="1" xr:uid="{00000000-0005-0000-0000-0000B0CD0000}"/>
    <cellStyle name="Schlecht 2" xfId="27119" hidden="1" xr:uid="{00000000-0005-0000-0000-0000B1CD0000}"/>
    <cellStyle name="Schlecht 2" xfId="27131" hidden="1" xr:uid="{00000000-0005-0000-0000-0000B2CD0000}"/>
    <cellStyle name="Schlecht 2" xfId="27139" hidden="1" xr:uid="{00000000-0005-0000-0000-0000B3CD0000}"/>
    <cellStyle name="Schlecht 2" xfId="27151" hidden="1" xr:uid="{00000000-0005-0000-0000-0000B4CD0000}"/>
    <cellStyle name="Schlecht 2" xfId="27159" hidden="1" xr:uid="{00000000-0005-0000-0000-0000B5CD0000}"/>
    <cellStyle name="Schlecht 2" xfId="27171" hidden="1" xr:uid="{00000000-0005-0000-0000-0000B6CD0000}"/>
    <cellStyle name="Schlecht 2" xfId="27179" hidden="1" xr:uid="{00000000-0005-0000-0000-0000B7CD0000}"/>
    <cellStyle name="Schlecht 2" xfId="27191" hidden="1" xr:uid="{00000000-0005-0000-0000-0000B8CD0000}"/>
    <cellStyle name="Schlecht 2" xfId="26966" hidden="1" xr:uid="{00000000-0005-0000-0000-0000B9CD0000}"/>
    <cellStyle name="Schlecht 2" xfId="27205" hidden="1" xr:uid="{00000000-0005-0000-0000-0000BACD0000}"/>
    <cellStyle name="Schlecht 2" xfId="27214" hidden="1" xr:uid="{00000000-0005-0000-0000-0000BBCD0000}"/>
    <cellStyle name="Schlecht 2" xfId="27226" hidden="1" xr:uid="{00000000-0005-0000-0000-0000BCCD0000}"/>
    <cellStyle name="Schlecht 2" xfId="27234" hidden="1" xr:uid="{00000000-0005-0000-0000-0000BDCD0000}"/>
    <cellStyle name="Schlecht 2" xfId="27246" hidden="1" xr:uid="{00000000-0005-0000-0000-0000BECD0000}"/>
    <cellStyle name="Schlecht 2" xfId="27254" hidden="1" xr:uid="{00000000-0005-0000-0000-0000BFCD0000}"/>
    <cellStyle name="Schlecht 2" xfId="27266" hidden="1" xr:uid="{00000000-0005-0000-0000-0000C0CD0000}"/>
    <cellStyle name="Schlecht 2" xfId="27274" hidden="1" xr:uid="{00000000-0005-0000-0000-0000C1CD0000}"/>
    <cellStyle name="Schlecht 2" xfId="27286" hidden="1" xr:uid="{00000000-0005-0000-0000-0000C2CD0000}"/>
    <cellStyle name="Schlecht 2" xfId="26956" hidden="1" xr:uid="{00000000-0005-0000-0000-0000C3CD0000}"/>
    <cellStyle name="Schlecht 2" xfId="27299" hidden="1" xr:uid="{00000000-0005-0000-0000-0000C4CD0000}"/>
    <cellStyle name="Schlecht 2" xfId="27307" hidden="1" xr:uid="{00000000-0005-0000-0000-0000C5CD0000}"/>
    <cellStyle name="Schlecht 2" xfId="27319" hidden="1" xr:uid="{00000000-0005-0000-0000-0000C6CD0000}"/>
    <cellStyle name="Schlecht 2" xfId="27327" hidden="1" xr:uid="{00000000-0005-0000-0000-0000C7CD0000}"/>
    <cellStyle name="Schlecht 2" xfId="27339" hidden="1" xr:uid="{00000000-0005-0000-0000-0000C8CD0000}"/>
    <cellStyle name="Schlecht 2" xfId="27347" hidden="1" xr:uid="{00000000-0005-0000-0000-0000C9CD0000}"/>
    <cellStyle name="Schlecht 2" xfId="27359" hidden="1" xr:uid="{00000000-0005-0000-0000-0000CACD0000}"/>
    <cellStyle name="Schlecht 2" xfId="27367" hidden="1" xr:uid="{00000000-0005-0000-0000-0000CBCD0000}"/>
    <cellStyle name="Schlecht 2" xfId="27379" hidden="1" xr:uid="{00000000-0005-0000-0000-0000CCCD0000}"/>
    <cellStyle name="Schlecht 2" xfId="27394" hidden="1" xr:uid="{00000000-0005-0000-0000-0000CDCD0000}"/>
    <cellStyle name="Schlecht 2" xfId="27410" hidden="1" xr:uid="{00000000-0005-0000-0000-0000CECD0000}"/>
    <cellStyle name="Schlecht 2" xfId="27418" hidden="1" xr:uid="{00000000-0005-0000-0000-0000CFCD0000}"/>
    <cellStyle name="Schlecht 2" xfId="27430" hidden="1" xr:uid="{00000000-0005-0000-0000-0000D0CD0000}"/>
    <cellStyle name="Schlecht 2" xfId="27438" hidden="1" xr:uid="{00000000-0005-0000-0000-0000D1CD0000}"/>
    <cellStyle name="Schlecht 2" xfId="27450" hidden="1" xr:uid="{00000000-0005-0000-0000-0000D2CD0000}"/>
    <cellStyle name="Schlecht 2" xfId="27458" hidden="1" xr:uid="{00000000-0005-0000-0000-0000D3CD0000}"/>
    <cellStyle name="Schlecht 2" xfId="27470" hidden="1" xr:uid="{00000000-0005-0000-0000-0000D4CD0000}"/>
    <cellStyle name="Schlecht 2" xfId="27478" hidden="1" xr:uid="{00000000-0005-0000-0000-0000D5CD0000}"/>
    <cellStyle name="Schlecht 2" xfId="27490" hidden="1" xr:uid="{00000000-0005-0000-0000-0000D6CD0000}"/>
    <cellStyle name="Schlecht 2" xfId="27500" hidden="1" xr:uid="{00000000-0005-0000-0000-0000D7CD0000}"/>
    <cellStyle name="Schlecht 2" xfId="27516" hidden="1" xr:uid="{00000000-0005-0000-0000-0000D8CD0000}"/>
    <cellStyle name="Schlecht 2" xfId="27525" hidden="1" xr:uid="{00000000-0005-0000-0000-0000D9CD0000}"/>
    <cellStyle name="Schlecht 2" xfId="27537" hidden="1" xr:uid="{00000000-0005-0000-0000-0000DACD0000}"/>
    <cellStyle name="Schlecht 2" xfId="27545" hidden="1" xr:uid="{00000000-0005-0000-0000-0000DBCD0000}"/>
    <cellStyle name="Schlecht 2" xfId="27557" hidden="1" xr:uid="{00000000-0005-0000-0000-0000DCCD0000}"/>
    <cellStyle name="Schlecht 2" xfId="27565" hidden="1" xr:uid="{00000000-0005-0000-0000-0000DDCD0000}"/>
    <cellStyle name="Schlecht 2" xfId="27577" hidden="1" xr:uid="{00000000-0005-0000-0000-0000DECD0000}"/>
    <cellStyle name="Schlecht 2" xfId="27585" hidden="1" xr:uid="{00000000-0005-0000-0000-0000DFCD0000}"/>
    <cellStyle name="Schlecht 2" xfId="27597" hidden="1" xr:uid="{00000000-0005-0000-0000-0000E0CD0000}"/>
    <cellStyle name="Schlecht 2" xfId="27384" hidden="1" xr:uid="{00000000-0005-0000-0000-0000E1CD0000}"/>
    <cellStyle name="Schlecht 2" xfId="27611" hidden="1" xr:uid="{00000000-0005-0000-0000-0000E2CD0000}"/>
    <cellStyle name="Schlecht 2" xfId="27620" hidden="1" xr:uid="{00000000-0005-0000-0000-0000E3CD0000}"/>
    <cellStyle name="Schlecht 2" xfId="27632" hidden="1" xr:uid="{00000000-0005-0000-0000-0000E4CD0000}"/>
    <cellStyle name="Schlecht 2" xfId="27640" hidden="1" xr:uid="{00000000-0005-0000-0000-0000E5CD0000}"/>
    <cellStyle name="Schlecht 2" xfId="27652" hidden="1" xr:uid="{00000000-0005-0000-0000-0000E6CD0000}"/>
    <cellStyle name="Schlecht 2" xfId="27660" hidden="1" xr:uid="{00000000-0005-0000-0000-0000E7CD0000}"/>
    <cellStyle name="Schlecht 2" xfId="27672" hidden="1" xr:uid="{00000000-0005-0000-0000-0000E8CD0000}"/>
    <cellStyle name="Schlecht 2" xfId="27680" hidden="1" xr:uid="{00000000-0005-0000-0000-0000E9CD0000}"/>
    <cellStyle name="Schlecht 2" xfId="27692" hidden="1" xr:uid="{00000000-0005-0000-0000-0000EACD0000}"/>
    <cellStyle name="Schlecht 2" xfId="27392" hidden="1" xr:uid="{00000000-0005-0000-0000-0000EBCD0000}"/>
    <cellStyle name="Schlecht 2" xfId="27705" hidden="1" xr:uid="{00000000-0005-0000-0000-0000ECCD0000}"/>
    <cellStyle name="Schlecht 2" xfId="27713" hidden="1" xr:uid="{00000000-0005-0000-0000-0000EDCD0000}"/>
    <cellStyle name="Schlecht 2" xfId="27725" hidden="1" xr:uid="{00000000-0005-0000-0000-0000EECD0000}"/>
    <cellStyle name="Schlecht 2" xfId="27733" hidden="1" xr:uid="{00000000-0005-0000-0000-0000EFCD0000}"/>
    <cellStyle name="Schlecht 2" xfId="27745" hidden="1" xr:uid="{00000000-0005-0000-0000-0000F0CD0000}"/>
    <cellStyle name="Schlecht 2" xfId="27753" hidden="1" xr:uid="{00000000-0005-0000-0000-0000F1CD0000}"/>
    <cellStyle name="Schlecht 2" xfId="27765" hidden="1" xr:uid="{00000000-0005-0000-0000-0000F2CD0000}"/>
    <cellStyle name="Schlecht 2" xfId="27773" hidden="1" xr:uid="{00000000-0005-0000-0000-0000F3CD0000}"/>
    <cellStyle name="Schlecht 2" xfId="27785" hidden="1" xr:uid="{00000000-0005-0000-0000-0000F4CD0000}"/>
    <cellStyle name="Schlecht 2" xfId="27793" hidden="1" xr:uid="{00000000-0005-0000-0000-0000F5CD0000}"/>
    <cellStyle name="Schlecht 2" xfId="27805" hidden="1" xr:uid="{00000000-0005-0000-0000-0000F6CD0000}"/>
    <cellStyle name="Schlecht 2" xfId="27813" hidden="1" xr:uid="{00000000-0005-0000-0000-0000F7CD0000}"/>
    <cellStyle name="Schlecht 2" xfId="27825" hidden="1" xr:uid="{00000000-0005-0000-0000-0000F8CD0000}"/>
    <cellStyle name="Schlecht 2" xfId="27833" hidden="1" xr:uid="{00000000-0005-0000-0000-0000F9CD0000}"/>
    <cellStyle name="Schlecht 2" xfId="27845" hidden="1" xr:uid="{00000000-0005-0000-0000-0000FACD0000}"/>
    <cellStyle name="Schlecht 2" xfId="27853" hidden="1" xr:uid="{00000000-0005-0000-0000-0000FBCD0000}"/>
    <cellStyle name="Schlecht 2" xfId="27865" hidden="1" xr:uid="{00000000-0005-0000-0000-0000FCCD0000}"/>
    <cellStyle name="Schlecht 2" xfId="27873" hidden="1" xr:uid="{00000000-0005-0000-0000-0000FDCD0000}"/>
    <cellStyle name="Schlecht 2" xfId="27885" hidden="1" xr:uid="{00000000-0005-0000-0000-0000FECD0000}"/>
    <cellStyle name="Schlecht 2" xfId="27894" hidden="1" xr:uid="{00000000-0005-0000-0000-0000FFCD0000}"/>
    <cellStyle name="Schlecht 2" xfId="27889" hidden="1" xr:uid="{00000000-0005-0000-0000-000000CE0000}"/>
    <cellStyle name="Schlecht 2" xfId="27941" hidden="1" xr:uid="{00000000-0005-0000-0000-000001CE0000}"/>
    <cellStyle name="Schlecht 2" xfId="27954" hidden="1" xr:uid="{00000000-0005-0000-0000-000002CE0000}"/>
    <cellStyle name="Schlecht 2" xfId="27962" hidden="1" xr:uid="{00000000-0005-0000-0000-000003CE0000}"/>
    <cellStyle name="Schlecht 2" xfId="27974" hidden="1" xr:uid="{00000000-0005-0000-0000-000004CE0000}"/>
    <cellStyle name="Schlecht 2" xfId="27982" hidden="1" xr:uid="{00000000-0005-0000-0000-000005CE0000}"/>
    <cellStyle name="Schlecht 2" xfId="27994" hidden="1" xr:uid="{00000000-0005-0000-0000-000006CE0000}"/>
    <cellStyle name="Schlecht 2" xfId="28002" hidden="1" xr:uid="{00000000-0005-0000-0000-000007CE0000}"/>
    <cellStyle name="Schlecht 2" xfId="28014" hidden="1" xr:uid="{00000000-0005-0000-0000-000008CE0000}"/>
    <cellStyle name="Schlecht 2" xfId="28022" hidden="1" xr:uid="{00000000-0005-0000-0000-000009CE0000}"/>
    <cellStyle name="Schlecht 2" xfId="28034" hidden="1" xr:uid="{00000000-0005-0000-0000-00000ACE0000}"/>
    <cellStyle name="Schlecht 2" xfId="28038" hidden="1" xr:uid="{00000000-0005-0000-0000-00000BCE0000}"/>
    <cellStyle name="Schlecht 2" xfId="28050" hidden="1" xr:uid="{00000000-0005-0000-0000-00000CCE0000}"/>
    <cellStyle name="Schlecht 2" xfId="28058" hidden="1" xr:uid="{00000000-0005-0000-0000-00000DCE0000}"/>
    <cellStyle name="Schlecht 2" xfId="28070" hidden="1" xr:uid="{00000000-0005-0000-0000-00000ECE0000}"/>
    <cellStyle name="Schlecht 2" xfId="28078" hidden="1" xr:uid="{00000000-0005-0000-0000-00000FCE0000}"/>
    <cellStyle name="Schlecht 2" xfId="28090" hidden="1" xr:uid="{00000000-0005-0000-0000-000010CE0000}"/>
    <cellStyle name="Schlecht 2" xfId="28098" hidden="1" xr:uid="{00000000-0005-0000-0000-000011CE0000}"/>
    <cellStyle name="Schlecht 2" xfId="28110" hidden="1" xr:uid="{00000000-0005-0000-0000-000012CE0000}"/>
    <cellStyle name="Schlecht 2" xfId="28118" hidden="1" xr:uid="{00000000-0005-0000-0000-000013CE0000}"/>
    <cellStyle name="Schlecht 2" xfId="28130" hidden="1" xr:uid="{00000000-0005-0000-0000-000014CE0000}"/>
    <cellStyle name="Schlecht 2" xfId="28295" hidden="1" xr:uid="{00000000-0005-0000-0000-000015CE0000}"/>
    <cellStyle name="Schlecht 2" xfId="28308" hidden="1" xr:uid="{00000000-0005-0000-0000-000016CE0000}"/>
    <cellStyle name="Schlecht 2" xfId="28320" hidden="1" xr:uid="{00000000-0005-0000-0000-000017CE0000}"/>
    <cellStyle name="Schlecht 2" xfId="28328" hidden="1" xr:uid="{00000000-0005-0000-0000-000018CE0000}"/>
    <cellStyle name="Schlecht 2" xfId="28340" hidden="1" xr:uid="{00000000-0005-0000-0000-000019CE0000}"/>
    <cellStyle name="Schlecht 2" xfId="28348" hidden="1" xr:uid="{00000000-0005-0000-0000-00001ACE0000}"/>
    <cellStyle name="Schlecht 2" xfId="28360" hidden="1" xr:uid="{00000000-0005-0000-0000-00001BCE0000}"/>
    <cellStyle name="Schlecht 2" xfId="28368" hidden="1" xr:uid="{00000000-0005-0000-0000-00001CCE0000}"/>
    <cellStyle name="Schlecht 2" xfId="28380" hidden="1" xr:uid="{00000000-0005-0000-0000-00001DCE0000}"/>
    <cellStyle name="Schlecht 2" xfId="28390" hidden="1" xr:uid="{00000000-0005-0000-0000-00001ECE0000}"/>
    <cellStyle name="Schlecht 2" xfId="28406" hidden="1" xr:uid="{00000000-0005-0000-0000-00001FCE0000}"/>
    <cellStyle name="Schlecht 2" xfId="28415" hidden="1" xr:uid="{00000000-0005-0000-0000-000020CE0000}"/>
    <cellStyle name="Schlecht 2" xfId="28427" hidden="1" xr:uid="{00000000-0005-0000-0000-000021CE0000}"/>
    <cellStyle name="Schlecht 2" xfId="28435" hidden="1" xr:uid="{00000000-0005-0000-0000-000022CE0000}"/>
    <cellStyle name="Schlecht 2" xfId="28447" hidden="1" xr:uid="{00000000-0005-0000-0000-000023CE0000}"/>
    <cellStyle name="Schlecht 2" xfId="28455" hidden="1" xr:uid="{00000000-0005-0000-0000-000024CE0000}"/>
    <cellStyle name="Schlecht 2" xfId="28467" hidden="1" xr:uid="{00000000-0005-0000-0000-000025CE0000}"/>
    <cellStyle name="Schlecht 2" xfId="28475" hidden="1" xr:uid="{00000000-0005-0000-0000-000026CE0000}"/>
    <cellStyle name="Schlecht 2" xfId="28487" hidden="1" xr:uid="{00000000-0005-0000-0000-000027CE0000}"/>
    <cellStyle name="Schlecht 2" xfId="28256" hidden="1" xr:uid="{00000000-0005-0000-0000-000028CE0000}"/>
    <cellStyle name="Schlecht 2" xfId="28501" hidden="1" xr:uid="{00000000-0005-0000-0000-000029CE0000}"/>
    <cellStyle name="Schlecht 2" xfId="28510" hidden="1" xr:uid="{00000000-0005-0000-0000-00002ACE0000}"/>
    <cellStyle name="Schlecht 2" xfId="28522" hidden="1" xr:uid="{00000000-0005-0000-0000-00002BCE0000}"/>
    <cellStyle name="Schlecht 2" xfId="28530" hidden="1" xr:uid="{00000000-0005-0000-0000-00002CCE0000}"/>
    <cellStyle name="Schlecht 2" xfId="28542" hidden="1" xr:uid="{00000000-0005-0000-0000-00002DCE0000}"/>
    <cellStyle name="Schlecht 2" xfId="28550" hidden="1" xr:uid="{00000000-0005-0000-0000-00002ECE0000}"/>
    <cellStyle name="Schlecht 2" xfId="28562" hidden="1" xr:uid="{00000000-0005-0000-0000-00002FCE0000}"/>
    <cellStyle name="Schlecht 2" xfId="28570" hidden="1" xr:uid="{00000000-0005-0000-0000-000030CE0000}"/>
    <cellStyle name="Schlecht 2" xfId="28582" hidden="1" xr:uid="{00000000-0005-0000-0000-000031CE0000}"/>
    <cellStyle name="Schlecht 2" xfId="28222" hidden="1" xr:uid="{00000000-0005-0000-0000-000032CE0000}"/>
    <cellStyle name="Schlecht 2" xfId="28595" hidden="1" xr:uid="{00000000-0005-0000-0000-000033CE0000}"/>
    <cellStyle name="Schlecht 2" xfId="28603" hidden="1" xr:uid="{00000000-0005-0000-0000-000034CE0000}"/>
    <cellStyle name="Schlecht 2" xfId="28615" hidden="1" xr:uid="{00000000-0005-0000-0000-000035CE0000}"/>
    <cellStyle name="Schlecht 2" xfId="28623" hidden="1" xr:uid="{00000000-0005-0000-0000-000036CE0000}"/>
    <cellStyle name="Schlecht 2" xfId="28635" hidden="1" xr:uid="{00000000-0005-0000-0000-000037CE0000}"/>
    <cellStyle name="Schlecht 2" xfId="28643" hidden="1" xr:uid="{00000000-0005-0000-0000-000038CE0000}"/>
    <cellStyle name="Schlecht 2" xfId="28655" hidden="1" xr:uid="{00000000-0005-0000-0000-000039CE0000}"/>
    <cellStyle name="Schlecht 2" xfId="28663" hidden="1" xr:uid="{00000000-0005-0000-0000-00003ACE0000}"/>
    <cellStyle name="Schlecht 2" xfId="28675" hidden="1" xr:uid="{00000000-0005-0000-0000-00003BCE0000}"/>
    <cellStyle name="Schlecht 2" xfId="28691" hidden="1" xr:uid="{00000000-0005-0000-0000-00003CCE0000}"/>
    <cellStyle name="Schlecht 2" xfId="28707" hidden="1" xr:uid="{00000000-0005-0000-0000-00003DCE0000}"/>
    <cellStyle name="Schlecht 2" xfId="28715" hidden="1" xr:uid="{00000000-0005-0000-0000-00003ECE0000}"/>
    <cellStyle name="Schlecht 2" xfId="28727" hidden="1" xr:uid="{00000000-0005-0000-0000-00003FCE0000}"/>
    <cellStyle name="Schlecht 2" xfId="28735" hidden="1" xr:uid="{00000000-0005-0000-0000-000040CE0000}"/>
    <cellStyle name="Schlecht 2" xfId="28747" hidden="1" xr:uid="{00000000-0005-0000-0000-000041CE0000}"/>
    <cellStyle name="Schlecht 2" xfId="28755" hidden="1" xr:uid="{00000000-0005-0000-0000-000042CE0000}"/>
    <cellStyle name="Schlecht 2" xfId="28767" hidden="1" xr:uid="{00000000-0005-0000-0000-000043CE0000}"/>
    <cellStyle name="Schlecht 2" xfId="28775" hidden="1" xr:uid="{00000000-0005-0000-0000-000044CE0000}"/>
    <cellStyle name="Schlecht 2" xfId="28787" hidden="1" xr:uid="{00000000-0005-0000-0000-000045CE0000}"/>
    <cellStyle name="Schlecht 2" xfId="28797" hidden="1" xr:uid="{00000000-0005-0000-0000-000046CE0000}"/>
    <cellStyle name="Schlecht 2" xfId="28813" hidden="1" xr:uid="{00000000-0005-0000-0000-000047CE0000}"/>
    <cellStyle name="Schlecht 2" xfId="28822" hidden="1" xr:uid="{00000000-0005-0000-0000-000048CE0000}"/>
    <cellStyle name="Schlecht 2" xfId="28834" hidden="1" xr:uid="{00000000-0005-0000-0000-000049CE0000}"/>
    <cellStyle name="Schlecht 2" xfId="28842" hidden="1" xr:uid="{00000000-0005-0000-0000-00004ACE0000}"/>
    <cellStyle name="Schlecht 2" xfId="28854" hidden="1" xr:uid="{00000000-0005-0000-0000-00004BCE0000}"/>
    <cellStyle name="Schlecht 2" xfId="28862" hidden="1" xr:uid="{00000000-0005-0000-0000-00004CCE0000}"/>
    <cellStyle name="Schlecht 2" xfId="28874" hidden="1" xr:uid="{00000000-0005-0000-0000-00004DCE0000}"/>
    <cellStyle name="Schlecht 2" xfId="28882" hidden="1" xr:uid="{00000000-0005-0000-0000-00004ECE0000}"/>
    <cellStyle name="Schlecht 2" xfId="28894" hidden="1" xr:uid="{00000000-0005-0000-0000-00004FCE0000}"/>
    <cellStyle name="Schlecht 2" xfId="28680" hidden="1" xr:uid="{00000000-0005-0000-0000-000050CE0000}"/>
    <cellStyle name="Schlecht 2" xfId="28908" hidden="1" xr:uid="{00000000-0005-0000-0000-000051CE0000}"/>
    <cellStyle name="Schlecht 2" xfId="28917" hidden="1" xr:uid="{00000000-0005-0000-0000-000052CE0000}"/>
    <cellStyle name="Schlecht 2" xfId="28929" hidden="1" xr:uid="{00000000-0005-0000-0000-000053CE0000}"/>
    <cellStyle name="Schlecht 2" xfId="28937" hidden="1" xr:uid="{00000000-0005-0000-0000-000054CE0000}"/>
    <cellStyle name="Schlecht 2" xfId="28949" hidden="1" xr:uid="{00000000-0005-0000-0000-000055CE0000}"/>
    <cellStyle name="Schlecht 2" xfId="28957" hidden="1" xr:uid="{00000000-0005-0000-0000-000056CE0000}"/>
    <cellStyle name="Schlecht 2" xfId="28969" hidden="1" xr:uid="{00000000-0005-0000-0000-000057CE0000}"/>
    <cellStyle name="Schlecht 2" xfId="28977" hidden="1" xr:uid="{00000000-0005-0000-0000-000058CE0000}"/>
    <cellStyle name="Schlecht 2" xfId="28989" hidden="1" xr:uid="{00000000-0005-0000-0000-000059CE0000}"/>
    <cellStyle name="Schlecht 2" xfId="28689" hidden="1" xr:uid="{00000000-0005-0000-0000-00005ACE0000}"/>
    <cellStyle name="Schlecht 2" xfId="29002" hidden="1" xr:uid="{00000000-0005-0000-0000-00005BCE0000}"/>
    <cellStyle name="Schlecht 2" xfId="29010" hidden="1" xr:uid="{00000000-0005-0000-0000-00005CCE0000}"/>
    <cellStyle name="Schlecht 2" xfId="29022" hidden="1" xr:uid="{00000000-0005-0000-0000-00005DCE0000}"/>
    <cellStyle name="Schlecht 2" xfId="29030" hidden="1" xr:uid="{00000000-0005-0000-0000-00005ECE0000}"/>
    <cellStyle name="Schlecht 2" xfId="29042" hidden="1" xr:uid="{00000000-0005-0000-0000-00005FCE0000}"/>
    <cellStyle name="Schlecht 2" xfId="29050" hidden="1" xr:uid="{00000000-0005-0000-0000-000060CE0000}"/>
    <cellStyle name="Schlecht 2" xfId="29062" hidden="1" xr:uid="{00000000-0005-0000-0000-000061CE0000}"/>
    <cellStyle name="Schlecht 2" xfId="29070" hidden="1" xr:uid="{00000000-0005-0000-0000-000062CE0000}"/>
    <cellStyle name="Schlecht 2" xfId="29082" hidden="1" xr:uid="{00000000-0005-0000-0000-000063CE0000}"/>
    <cellStyle name="Schlecht 2" xfId="29090" hidden="1" xr:uid="{00000000-0005-0000-0000-000064CE0000}"/>
    <cellStyle name="Schlecht 2" xfId="29102" hidden="1" xr:uid="{00000000-0005-0000-0000-000065CE0000}"/>
    <cellStyle name="Schlecht 2" xfId="29110" hidden="1" xr:uid="{00000000-0005-0000-0000-000066CE0000}"/>
    <cellStyle name="Schlecht 2" xfId="29122" hidden="1" xr:uid="{00000000-0005-0000-0000-000067CE0000}"/>
    <cellStyle name="Schlecht 2" xfId="29130" hidden="1" xr:uid="{00000000-0005-0000-0000-000068CE0000}"/>
    <cellStyle name="Schlecht 2" xfId="29142" hidden="1" xr:uid="{00000000-0005-0000-0000-000069CE0000}"/>
    <cellStyle name="Schlecht 2" xfId="29150" hidden="1" xr:uid="{00000000-0005-0000-0000-00006ACE0000}"/>
    <cellStyle name="Schlecht 2" xfId="29162" hidden="1" xr:uid="{00000000-0005-0000-0000-00006BCE0000}"/>
    <cellStyle name="Schlecht 2" xfId="29170" hidden="1" xr:uid="{00000000-0005-0000-0000-00006CCE0000}"/>
    <cellStyle name="Schlecht 2" xfId="29182" hidden="1" xr:uid="{00000000-0005-0000-0000-00006DCE0000}"/>
    <cellStyle name="Schlecht 2" xfId="29191" hidden="1" xr:uid="{00000000-0005-0000-0000-00006ECE0000}"/>
    <cellStyle name="Schlecht 2" xfId="29186" hidden="1" xr:uid="{00000000-0005-0000-0000-00006FCE0000}"/>
    <cellStyle name="Schlecht 2" xfId="29241" hidden="1" xr:uid="{00000000-0005-0000-0000-000070CE0000}"/>
    <cellStyle name="Schlecht 2" xfId="29254" hidden="1" xr:uid="{00000000-0005-0000-0000-000071CE0000}"/>
    <cellStyle name="Schlecht 2" xfId="29262" hidden="1" xr:uid="{00000000-0005-0000-0000-000072CE0000}"/>
    <cellStyle name="Schlecht 2" xfId="29274" hidden="1" xr:uid="{00000000-0005-0000-0000-000073CE0000}"/>
    <cellStyle name="Schlecht 2" xfId="29282" hidden="1" xr:uid="{00000000-0005-0000-0000-000074CE0000}"/>
    <cellStyle name="Schlecht 2" xfId="29294" hidden="1" xr:uid="{00000000-0005-0000-0000-000075CE0000}"/>
    <cellStyle name="Schlecht 2" xfId="29302" hidden="1" xr:uid="{00000000-0005-0000-0000-000076CE0000}"/>
    <cellStyle name="Schlecht 2" xfId="29314" hidden="1" xr:uid="{00000000-0005-0000-0000-000077CE0000}"/>
    <cellStyle name="Schlecht 2" xfId="29322" hidden="1" xr:uid="{00000000-0005-0000-0000-000078CE0000}"/>
    <cellStyle name="Schlecht 2" xfId="29334" hidden="1" xr:uid="{00000000-0005-0000-0000-000079CE0000}"/>
    <cellStyle name="Schlecht 2" xfId="29338" hidden="1" xr:uid="{00000000-0005-0000-0000-00007ACE0000}"/>
    <cellStyle name="Schlecht 2" xfId="29350" hidden="1" xr:uid="{00000000-0005-0000-0000-00007BCE0000}"/>
    <cellStyle name="Schlecht 2" xfId="29358" hidden="1" xr:uid="{00000000-0005-0000-0000-00007CCE0000}"/>
    <cellStyle name="Schlecht 2" xfId="29370" hidden="1" xr:uid="{00000000-0005-0000-0000-00007DCE0000}"/>
    <cellStyle name="Schlecht 2" xfId="29378" hidden="1" xr:uid="{00000000-0005-0000-0000-00007ECE0000}"/>
    <cellStyle name="Schlecht 2" xfId="29390" hidden="1" xr:uid="{00000000-0005-0000-0000-00007FCE0000}"/>
    <cellStyle name="Schlecht 2" xfId="29398" hidden="1" xr:uid="{00000000-0005-0000-0000-000080CE0000}"/>
    <cellStyle name="Schlecht 2" xfId="29410" hidden="1" xr:uid="{00000000-0005-0000-0000-000081CE0000}"/>
    <cellStyle name="Schlecht 2" xfId="29418" hidden="1" xr:uid="{00000000-0005-0000-0000-000082CE0000}"/>
    <cellStyle name="Schlecht 2" xfId="29430" hidden="1" xr:uid="{00000000-0005-0000-0000-000083CE0000}"/>
    <cellStyle name="Schlecht 2" xfId="29443" hidden="1" xr:uid="{00000000-0005-0000-0000-000084CE0000}"/>
    <cellStyle name="Schlecht 2" xfId="29492" hidden="1" xr:uid="{00000000-0005-0000-0000-000085CE0000}"/>
    <cellStyle name="Schlecht 2" xfId="29508" hidden="1" xr:uid="{00000000-0005-0000-0000-000086CE0000}"/>
    <cellStyle name="Schlecht 2" xfId="29524" hidden="1" xr:uid="{00000000-0005-0000-0000-000087CE0000}"/>
    <cellStyle name="Schlecht 2" xfId="29536" hidden="1" xr:uid="{00000000-0005-0000-0000-000088CE0000}"/>
    <cellStyle name="Schlecht 2" xfId="29544" hidden="1" xr:uid="{00000000-0005-0000-0000-000089CE0000}"/>
    <cellStyle name="Schlecht 2" xfId="29556" hidden="1" xr:uid="{00000000-0005-0000-0000-00008ACE0000}"/>
    <cellStyle name="Schlecht 2" xfId="29564" hidden="1" xr:uid="{00000000-0005-0000-0000-00008BCE0000}"/>
    <cellStyle name="Schlecht 2" xfId="29576" hidden="1" xr:uid="{00000000-0005-0000-0000-00008CCE0000}"/>
    <cellStyle name="Schlecht 2" xfId="29584" hidden="1" xr:uid="{00000000-0005-0000-0000-00008DCE0000}"/>
    <cellStyle name="Schlecht 2" xfId="29596" hidden="1" xr:uid="{00000000-0005-0000-0000-00008ECE0000}"/>
    <cellStyle name="Schlecht 2" xfId="29606" hidden="1" xr:uid="{00000000-0005-0000-0000-00008FCE0000}"/>
    <cellStyle name="Schlecht 2" xfId="29622" hidden="1" xr:uid="{00000000-0005-0000-0000-000090CE0000}"/>
    <cellStyle name="Schlecht 2" xfId="29631" hidden="1" xr:uid="{00000000-0005-0000-0000-000091CE0000}"/>
    <cellStyle name="Schlecht 2" xfId="29643" hidden="1" xr:uid="{00000000-0005-0000-0000-000092CE0000}"/>
    <cellStyle name="Schlecht 2" xfId="29651" hidden="1" xr:uid="{00000000-0005-0000-0000-000093CE0000}"/>
    <cellStyle name="Schlecht 2" xfId="29663" hidden="1" xr:uid="{00000000-0005-0000-0000-000094CE0000}"/>
    <cellStyle name="Schlecht 2" xfId="29671" hidden="1" xr:uid="{00000000-0005-0000-0000-000095CE0000}"/>
    <cellStyle name="Schlecht 2" xfId="29683" hidden="1" xr:uid="{00000000-0005-0000-0000-000096CE0000}"/>
    <cellStyle name="Schlecht 2" xfId="29691" hidden="1" xr:uid="{00000000-0005-0000-0000-000097CE0000}"/>
    <cellStyle name="Schlecht 2" xfId="29703" hidden="1" xr:uid="{00000000-0005-0000-0000-000098CE0000}"/>
    <cellStyle name="Schlecht 2" xfId="29478" hidden="1" xr:uid="{00000000-0005-0000-0000-000099CE0000}"/>
    <cellStyle name="Schlecht 2" xfId="29717" hidden="1" xr:uid="{00000000-0005-0000-0000-00009ACE0000}"/>
    <cellStyle name="Schlecht 2" xfId="29726" hidden="1" xr:uid="{00000000-0005-0000-0000-00009BCE0000}"/>
    <cellStyle name="Schlecht 2" xfId="29738" hidden="1" xr:uid="{00000000-0005-0000-0000-00009CCE0000}"/>
    <cellStyle name="Schlecht 2" xfId="29746" hidden="1" xr:uid="{00000000-0005-0000-0000-00009DCE0000}"/>
    <cellStyle name="Schlecht 2" xfId="29758" hidden="1" xr:uid="{00000000-0005-0000-0000-00009ECE0000}"/>
    <cellStyle name="Schlecht 2" xfId="29766" hidden="1" xr:uid="{00000000-0005-0000-0000-00009FCE0000}"/>
    <cellStyle name="Schlecht 2" xfId="29778" hidden="1" xr:uid="{00000000-0005-0000-0000-0000A0CE0000}"/>
    <cellStyle name="Schlecht 2" xfId="29786" hidden="1" xr:uid="{00000000-0005-0000-0000-0000A1CE0000}"/>
    <cellStyle name="Schlecht 2" xfId="29798" hidden="1" xr:uid="{00000000-0005-0000-0000-0000A2CE0000}"/>
    <cellStyle name="Schlecht 2" xfId="29468" hidden="1" xr:uid="{00000000-0005-0000-0000-0000A3CE0000}"/>
    <cellStyle name="Schlecht 2" xfId="29811" hidden="1" xr:uid="{00000000-0005-0000-0000-0000A4CE0000}"/>
    <cellStyle name="Schlecht 2" xfId="29819" hidden="1" xr:uid="{00000000-0005-0000-0000-0000A5CE0000}"/>
    <cellStyle name="Schlecht 2" xfId="29831" hidden="1" xr:uid="{00000000-0005-0000-0000-0000A6CE0000}"/>
    <cellStyle name="Schlecht 2" xfId="29839" hidden="1" xr:uid="{00000000-0005-0000-0000-0000A7CE0000}"/>
    <cellStyle name="Schlecht 2" xfId="29851" hidden="1" xr:uid="{00000000-0005-0000-0000-0000A8CE0000}"/>
    <cellStyle name="Schlecht 2" xfId="29859" hidden="1" xr:uid="{00000000-0005-0000-0000-0000A9CE0000}"/>
    <cellStyle name="Schlecht 2" xfId="29871" hidden="1" xr:uid="{00000000-0005-0000-0000-0000AACE0000}"/>
    <cellStyle name="Schlecht 2" xfId="29879" hidden="1" xr:uid="{00000000-0005-0000-0000-0000ABCE0000}"/>
    <cellStyle name="Schlecht 2" xfId="29891" hidden="1" xr:uid="{00000000-0005-0000-0000-0000ACCE0000}"/>
    <cellStyle name="Schlecht 2" xfId="29906" hidden="1" xr:uid="{00000000-0005-0000-0000-0000ADCE0000}"/>
    <cellStyle name="Schlecht 2" xfId="29922" hidden="1" xr:uid="{00000000-0005-0000-0000-0000AECE0000}"/>
    <cellStyle name="Schlecht 2" xfId="29930" hidden="1" xr:uid="{00000000-0005-0000-0000-0000AFCE0000}"/>
    <cellStyle name="Schlecht 2" xfId="29942" hidden="1" xr:uid="{00000000-0005-0000-0000-0000B0CE0000}"/>
    <cellStyle name="Schlecht 2" xfId="29950" hidden="1" xr:uid="{00000000-0005-0000-0000-0000B1CE0000}"/>
    <cellStyle name="Schlecht 2" xfId="29962" hidden="1" xr:uid="{00000000-0005-0000-0000-0000B2CE0000}"/>
    <cellStyle name="Schlecht 2" xfId="29970" hidden="1" xr:uid="{00000000-0005-0000-0000-0000B3CE0000}"/>
    <cellStyle name="Schlecht 2" xfId="29982" hidden="1" xr:uid="{00000000-0005-0000-0000-0000B4CE0000}"/>
    <cellStyle name="Schlecht 2" xfId="29990" hidden="1" xr:uid="{00000000-0005-0000-0000-0000B5CE0000}"/>
    <cellStyle name="Schlecht 2" xfId="30002" hidden="1" xr:uid="{00000000-0005-0000-0000-0000B6CE0000}"/>
    <cellStyle name="Schlecht 2" xfId="30012" hidden="1" xr:uid="{00000000-0005-0000-0000-0000B7CE0000}"/>
    <cellStyle name="Schlecht 2" xfId="30028" hidden="1" xr:uid="{00000000-0005-0000-0000-0000B8CE0000}"/>
    <cellStyle name="Schlecht 2" xfId="30037" hidden="1" xr:uid="{00000000-0005-0000-0000-0000B9CE0000}"/>
    <cellStyle name="Schlecht 2" xfId="30049" hidden="1" xr:uid="{00000000-0005-0000-0000-0000BACE0000}"/>
    <cellStyle name="Schlecht 2" xfId="30057" hidden="1" xr:uid="{00000000-0005-0000-0000-0000BBCE0000}"/>
    <cellStyle name="Schlecht 2" xfId="30069" hidden="1" xr:uid="{00000000-0005-0000-0000-0000BCCE0000}"/>
    <cellStyle name="Schlecht 2" xfId="30077" hidden="1" xr:uid="{00000000-0005-0000-0000-0000BDCE0000}"/>
    <cellStyle name="Schlecht 2" xfId="30089" hidden="1" xr:uid="{00000000-0005-0000-0000-0000BECE0000}"/>
    <cellStyle name="Schlecht 2" xfId="30097" hidden="1" xr:uid="{00000000-0005-0000-0000-0000BFCE0000}"/>
    <cellStyle name="Schlecht 2" xfId="30109" hidden="1" xr:uid="{00000000-0005-0000-0000-0000C0CE0000}"/>
    <cellStyle name="Schlecht 2" xfId="29896" hidden="1" xr:uid="{00000000-0005-0000-0000-0000C1CE0000}"/>
    <cellStyle name="Schlecht 2" xfId="30123" hidden="1" xr:uid="{00000000-0005-0000-0000-0000C2CE0000}"/>
    <cellStyle name="Schlecht 2" xfId="30132" hidden="1" xr:uid="{00000000-0005-0000-0000-0000C3CE0000}"/>
    <cellStyle name="Schlecht 2" xfId="30144" hidden="1" xr:uid="{00000000-0005-0000-0000-0000C4CE0000}"/>
    <cellStyle name="Schlecht 2" xfId="30152" hidden="1" xr:uid="{00000000-0005-0000-0000-0000C5CE0000}"/>
    <cellStyle name="Schlecht 2" xfId="30164" hidden="1" xr:uid="{00000000-0005-0000-0000-0000C6CE0000}"/>
    <cellStyle name="Schlecht 2" xfId="30172" hidden="1" xr:uid="{00000000-0005-0000-0000-0000C7CE0000}"/>
    <cellStyle name="Schlecht 2" xfId="30184" hidden="1" xr:uid="{00000000-0005-0000-0000-0000C8CE0000}"/>
    <cellStyle name="Schlecht 2" xfId="30192" hidden="1" xr:uid="{00000000-0005-0000-0000-0000C9CE0000}"/>
    <cellStyle name="Schlecht 2" xfId="30204" hidden="1" xr:uid="{00000000-0005-0000-0000-0000CACE0000}"/>
    <cellStyle name="Schlecht 2" xfId="29904" hidden="1" xr:uid="{00000000-0005-0000-0000-0000CBCE0000}"/>
    <cellStyle name="Schlecht 2" xfId="30217" hidden="1" xr:uid="{00000000-0005-0000-0000-0000CCCE0000}"/>
    <cellStyle name="Schlecht 2" xfId="30225" hidden="1" xr:uid="{00000000-0005-0000-0000-0000CDCE0000}"/>
    <cellStyle name="Schlecht 2" xfId="30237" hidden="1" xr:uid="{00000000-0005-0000-0000-0000CECE0000}"/>
    <cellStyle name="Schlecht 2" xfId="30245" hidden="1" xr:uid="{00000000-0005-0000-0000-0000CFCE0000}"/>
    <cellStyle name="Schlecht 2" xfId="30257" hidden="1" xr:uid="{00000000-0005-0000-0000-0000D0CE0000}"/>
    <cellStyle name="Schlecht 2" xfId="30265" hidden="1" xr:uid="{00000000-0005-0000-0000-0000D1CE0000}"/>
    <cellStyle name="Schlecht 2" xfId="30277" hidden="1" xr:uid="{00000000-0005-0000-0000-0000D2CE0000}"/>
    <cellStyle name="Schlecht 2" xfId="30285" hidden="1" xr:uid="{00000000-0005-0000-0000-0000D3CE0000}"/>
    <cellStyle name="Schlecht 2" xfId="30297" hidden="1" xr:uid="{00000000-0005-0000-0000-0000D4CE0000}"/>
    <cellStyle name="Schlecht 2" xfId="30305" hidden="1" xr:uid="{00000000-0005-0000-0000-0000D5CE0000}"/>
    <cellStyle name="Schlecht 2" xfId="30317" hidden="1" xr:uid="{00000000-0005-0000-0000-0000D6CE0000}"/>
    <cellStyle name="Schlecht 2" xfId="30325" hidden="1" xr:uid="{00000000-0005-0000-0000-0000D7CE0000}"/>
    <cellStyle name="Schlecht 2" xfId="30337" hidden="1" xr:uid="{00000000-0005-0000-0000-0000D8CE0000}"/>
    <cellStyle name="Schlecht 2" xfId="30345" hidden="1" xr:uid="{00000000-0005-0000-0000-0000D9CE0000}"/>
    <cellStyle name="Schlecht 2" xfId="30357" hidden="1" xr:uid="{00000000-0005-0000-0000-0000DACE0000}"/>
    <cellStyle name="Schlecht 2" xfId="30365" hidden="1" xr:uid="{00000000-0005-0000-0000-0000DBCE0000}"/>
    <cellStyle name="Schlecht 2" xfId="30377" hidden="1" xr:uid="{00000000-0005-0000-0000-0000DCCE0000}"/>
    <cellStyle name="Schlecht 2" xfId="30385" hidden="1" xr:uid="{00000000-0005-0000-0000-0000DDCE0000}"/>
    <cellStyle name="Schlecht 2" xfId="30397" hidden="1" xr:uid="{00000000-0005-0000-0000-0000DECE0000}"/>
    <cellStyle name="Schlecht 2" xfId="30406" hidden="1" xr:uid="{00000000-0005-0000-0000-0000DFCE0000}"/>
    <cellStyle name="Schlecht 2" xfId="30401" hidden="1" xr:uid="{00000000-0005-0000-0000-0000E0CE0000}"/>
    <cellStyle name="Schlecht 2" xfId="30454" hidden="1" xr:uid="{00000000-0005-0000-0000-0000E1CE0000}"/>
    <cellStyle name="Schlecht 2" xfId="30467" hidden="1" xr:uid="{00000000-0005-0000-0000-0000E2CE0000}"/>
    <cellStyle name="Schlecht 2" xfId="30475" hidden="1" xr:uid="{00000000-0005-0000-0000-0000E3CE0000}"/>
    <cellStyle name="Schlecht 2" xfId="30487" hidden="1" xr:uid="{00000000-0005-0000-0000-0000E4CE0000}"/>
    <cellStyle name="Schlecht 2" xfId="30495" hidden="1" xr:uid="{00000000-0005-0000-0000-0000E5CE0000}"/>
    <cellStyle name="Schlecht 2" xfId="30507" hidden="1" xr:uid="{00000000-0005-0000-0000-0000E6CE0000}"/>
    <cellStyle name="Schlecht 2" xfId="30515" hidden="1" xr:uid="{00000000-0005-0000-0000-0000E7CE0000}"/>
    <cellStyle name="Schlecht 2" xfId="30527" hidden="1" xr:uid="{00000000-0005-0000-0000-0000E8CE0000}"/>
    <cellStyle name="Schlecht 2" xfId="30535" hidden="1" xr:uid="{00000000-0005-0000-0000-0000E9CE0000}"/>
    <cellStyle name="Schlecht 2" xfId="30547" hidden="1" xr:uid="{00000000-0005-0000-0000-0000EACE0000}"/>
    <cellStyle name="Schlecht 2" xfId="30551" hidden="1" xr:uid="{00000000-0005-0000-0000-0000EBCE0000}"/>
    <cellStyle name="Schlecht 2" xfId="30563" hidden="1" xr:uid="{00000000-0005-0000-0000-0000ECCE0000}"/>
    <cellStyle name="Schlecht 2" xfId="30571" hidden="1" xr:uid="{00000000-0005-0000-0000-0000EDCE0000}"/>
    <cellStyle name="Schlecht 2" xfId="30583" hidden="1" xr:uid="{00000000-0005-0000-0000-0000EECE0000}"/>
    <cellStyle name="Schlecht 2" xfId="30591" hidden="1" xr:uid="{00000000-0005-0000-0000-0000EFCE0000}"/>
    <cellStyle name="Schlecht 2" xfId="30603" hidden="1" xr:uid="{00000000-0005-0000-0000-0000F0CE0000}"/>
    <cellStyle name="Schlecht 2" xfId="30611" hidden="1" xr:uid="{00000000-0005-0000-0000-0000F1CE0000}"/>
    <cellStyle name="Schlecht 2" xfId="30623" hidden="1" xr:uid="{00000000-0005-0000-0000-0000F2CE0000}"/>
    <cellStyle name="Schlecht 2" xfId="30631" hidden="1" xr:uid="{00000000-0005-0000-0000-0000F3CE0000}"/>
    <cellStyle name="Schlecht 2" xfId="30643" hidden="1" xr:uid="{00000000-0005-0000-0000-0000F4CE0000}"/>
    <cellStyle name="Schlecht 2" xfId="30688" hidden="1" xr:uid="{00000000-0005-0000-0000-0000F5CE0000}"/>
    <cellStyle name="Schlecht 2" xfId="30703" hidden="1" xr:uid="{00000000-0005-0000-0000-0000F6CE0000}"/>
    <cellStyle name="Schlecht 2" xfId="30715" hidden="1" xr:uid="{00000000-0005-0000-0000-0000F7CE0000}"/>
    <cellStyle name="Schlecht 2" xfId="30723" hidden="1" xr:uid="{00000000-0005-0000-0000-0000F8CE0000}"/>
    <cellStyle name="Schlecht 2" xfId="30735" hidden="1" xr:uid="{00000000-0005-0000-0000-0000F9CE0000}"/>
    <cellStyle name="Schlecht 2" xfId="30743" hidden="1" xr:uid="{00000000-0005-0000-0000-0000FACE0000}"/>
    <cellStyle name="Schlecht 2" xfId="30755" hidden="1" xr:uid="{00000000-0005-0000-0000-0000FBCE0000}"/>
    <cellStyle name="Schlecht 2" xfId="30763" hidden="1" xr:uid="{00000000-0005-0000-0000-0000FCCE0000}"/>
    <cellStyle name="Schlecht 2" xfId="30775" hidden="1" xr:uid="{00000000-0005-0000-0000-0000FDCE0000}"/>
    <cellStyle name="Schlecht 2" xfId="30785" hidden="1" xr:uid="{00000000-0005-0000-0000-0000FECE0000}"/>
    <cellStyle name="Schlecht 2" xfId="30801" hidden="1" xr:uid="{00000000-0005-0000-0000-0000FFCE0000}"/>
    <cellStyle name="Schlecht 2" xfId="30810" hidden="1" xr:uid="{00000000-0005-0000-0000-000000CF0000}"/>
    <cellStyle name="Schlecht 2" xfId="30822" hidden="1" xr:uid="{00000000-0005-0000-0000-000001CF0000}"/>
    <cellStyle name="Schlecht 2" xfId="30830" hidden="1" xr:uid="{00000000-0005-0000-0000-000002CF0000}"/>
    <cellStyle name="Schlecht 2" xfId="30842" hidden="1" xr:uid="{00000000-0005-0000-0000-000003CF0000}"/>
    <cellStyle name="Schlecht 2" xfId="30850" hidden="1" xr:uid="{00000000-0005-0000-0000-000004CF0000}"/>
    <cellStyle name="Schlecht 2" xfId="30862" hidden="1" xr:uid="{00000000-0005-0000-0000-000005CF0000}"/>
    <cellStyle name="Schlecht 2" xfId="30870" hidden="1" xr:uid="{00000000-0005-0000-0000-000006CF0000}"/>
    <cellStyle name="Schlecht 2" xfId="30882" hidden="1" xr:uid="{00000000-0005-0000-0000-000007CF0000}"/>
    <cellStyle name="Schlecht 2" xfId="28172" hidden="1" xr:uid="{00000000-0005-0000-0000-000008CF0000}"/>
    <cellStyle name="Schlecht 2" xfId="30896" hidden="1" xr:uid="{00000000-0005-0000-0000-000009CF0000}"/>
    <cellStyle name="Schlecht 2" xfId="30905" hidden="1" xr:uid="{00000000-0005-0000-0000-00000ACF0000}"/>
    <cellStyle name="Schlecht 2" xfId="30917" hidden="1" xr:uid="{00000000-0005-0000-0000-00000BCF0000}"/>
    <cellStyle name="Schlecht 2" xfId="30925" hidden="1" xr:uid="{00000000-0005-0000-0000-00000CCF0000}"/>
    <cellStyle name="Schlecht 2" xfId="30937" hidden="1" xr:uid="{00000000-0005-0000-0000-00000DCF0000}"/>
    <cellStyle name="Schlecht 2" xfId="30945" hidden="1" xr:uid="{00000000-0005-0000-0000-00000ECF0000}"/>
    <cellStyle name="Schlecht 2" xfId="30957" hidden="1" xr:uid="{00000000-0005-0000-0000-00000FCF0000}"/>
    <cellStyle name="Schlecht 2" xfId="30965" hidden="1" xr:uid="{00000000-0005-0000-0000-000010CF0000}"/>
    <cellStyle name="Schlecht 2" xfId="30977" hidden="1" xr:uid="{00000000-0005-0000-0000-000011CF0000}"/>
    <cellStyle name="Schlecht 2" xfId="28263" hidden="1" xr:uid="{00000000-0005-0000-0000-000012CF0000}"/>
    <cellStyle name="Schlecht 2" xfId="30990" hidden="1" xr:uid="{00000000-0005-0000-0000-000013CF0000}"/>
    <cellStyle name="Schlecht 2" xfId="30998" hidden="1" xr:uid="{00000000-0005-0000-0000-000014CF0000}"/>
    <cellStyle name="Schlecht 2" xfId="31010" hidden="1" xr:uid="{00000000-0005-0000-0000-000015CF0000}"/>
    <cellStyle name="Schlecht 2" xfId="31018" hidden="1" xr:uid="{00000000-0005-0000-0000-000016CF0000}"/>
    <cellStyle name="Schlecht 2" xfId="31030" hidden="1" xr:uid="{00000000-0005-0000-0000-000017CF0000}"/>
    <cellStyle name="Schlecht 2" xfId="31038" hidden="1" xr:uid="{00000000-0005-0000-0000-000018CF0000}"/>
    <cellStyle name="Schlecht 2" xfId="31050" hidden="1" xr:uid="{00000000-0005-0000-0000-000019CF0000}"/>
    <cellStyle name="Schlecht 2" xfId="31058" hidden="1" xr:uid="{00000000-0005-0000-0000-00001ACF0000}"/>
    <cellStyle name="Schlecht 2" xfId="31070" hidden="1" xr:uid="{00000000-0005-0000-0000-00001BCF0000}"/>
    <cellStyle name="Schlecht 2" xfId="31085" hidden="1" xr:uid="{00000000-0005-0000-0000-00001CCF0000}"/>
    <cellStyle name="Schlecht 2" xfId="31101" hidden="1" xr:uid="{00000000-0005-0000-0000-00001DCF0000}"/>
    <cellStyle name="Schlecht 2" xfId="31109" hidden="1" xr:uid="{00000000-0005-0000-0000-00001ECF0000}"/>
    <cellStyle name="Schlecht 2" xfId="31121" hidden="1" xr:uid="{00000000-0005-0000-0000-00001FCF0000}"/>
    <cellStyle name="Schlecht 2" xfId="31129" hidden="1" xr:uid="{00000000-0005-0000-0000-000020CF0000}"/>
    <cellStyle name="Schlecht 2" xfId="31141" hidden="1" xr:uid="{00000000-0005-0000-0000-000021CF0000}"/>
    <cellStyle name="Schlecht 2" xfId="31149" hidden="1" xr:uid="{00000000-0005-0000-0000-000022CF0000}"/>
    <cellStyle name="Schlecht 2" xfId="31161" hidden="1" xr:uid="{00000000-0005-0000-0000-000023CF0000}"/>
    <cellStyle name="Schlecht 2" xfId="31169" hidden="1" xr:uid="{00000000-0005-0000-0000-000024CF0000}"/>
    <cellStyle name="Schlecht 2" xfId="31181" hidden="1" xr:uid="{00000000-0005-0000-0000-000025CF0000}"/>
    <cellStyle name="Schlecht 2" xfId="31191" hidden="1" xr:uid="{00000000-0005-0000-0000-000026CF0000}"/>
    <cellStyle name="Schlecht 2" xfId="31207" hidden="1" xr:uid="{00000000-0005-0000-0000-000027CF0000}"/>
    <cellStyle name="Schlecht 2" xfId="31216" hidden="1" xr:uid="{00000000-0005-0000-0000-000028CF0000}"/>
    <cellStyle name="Schlecht 2" xfId="31228" hidden="1" xr:uid="{00000000-0005-0000-0000-000029CF0000}"/>
    <cellStyle name="Schlecht 2" xfId="31236" hidden="1" xr:uid="{00000000-0005-0000-0000-00002ACF0000}"/>
    <cellStyle name="Schlecht 2" xfId="31248" hidden="1" xr:uid="{00000000-0005-0000-0000-00002BCF0000}"/>
    <cellStyle name="Schlecht 2" xfId="31256" hidden="1" xr:uid="{00000000-0005-0000-0000-00002CCF0000}"/>
    <cellStyle name="Schlecht 2" xfId="31268" hidden="1" xr:uid="{00000000-0005-0000-0000-00002DCF0000}"/>
    <cellStyle name="Schlecht 2" xfId="31276" hidden="1" xr:uid="{00000000-0005-0000-0000-00002ECF0000}"/>
    <cellStyle name="Schlecht 2" xfId="31288" hidden="1" xr:uid="{00000000-0005-0000-0000-00002FCF0000}"/>
    <cellStyle name="Schlecht 2" xfId="31074" hidden="1" xr:uid="{00000000-0005-0000-0000-000030CF0000}"/>
    <cellStyle name="Schlecht 2" xfId="31302" hidden="1" xr:uid="{00000000-0005-0000-0000-000031CF0000}"/>
    <cellStyle name="Schlecht 2" xfId="31311" hidden="1" xr:uid="{00000000-0005-0000-0000-000032CF0000}"/>
    <cellStyle name="Schlecht 2" xfId="31323" hidden="1" xr:uid="{00000000-0005-0000-0000-000033CF0000}"/>
    <cellStyle name="Schlecht 2" xfId="31331" hidden="1" xr:uid="{00000000-0005-0000-0000-000034CF0000}"/>
    <cellStyle name="Schlecht 2" xfId="31343" hidden="1" xr:uid="{00000000-0005-0000-0000-000035CF0000}"/>
    <cellStyle name="Schlecht 2" xfId="31351" hidden="1" xr:uid="{00000000-0005-0000-0000-000036CF0000}"/>
    <cellStyle name="Schlecht 2" xfId="31363" hidden="1" xr:uid="{00000000-0005-0000-0000-000037CF0000}"/>
    <cellStyle name="Schlecht 2" xfId="31371" hidden="1" xr:uid="{00000000-0005-0000-0000-000038CF0000}"/>
    <cellStyle name="Schlecht 2" xfId="31383" hidden="1" xr:uid="{00000000-0005-0000-0000-000039CF0000}"/>
    <cellStyle name="Schlecht 2" xfId="31083" hidden="1" xr:uid="{00000000-0005-0000-0000-00003ACF0000}"/>
    <cellStyle name="Schlecht 2" xfId="31396" hidden="1" xr:uid="{00000000-0005-0000-0000-00003BCF0000}"/>
    <cellStyle name="Schlecht 2" xfId="31404" hidden="1" xr:uid="{00000000-0005-0000-0000-00003CCF0000}"/>
    <cellStyle name="Schlecht 2" xfId="31416" hidden="1" xr:uid="{00000000-0005-0000-0000-00003DCF0000}"/>
    <cellStyle name="Schlecht 2" xfId="31424" hidden="1" xr:uid="{00000000-0005-0000-0000-00003ECF0000}"/>
    <cellStyle name="Schlecht 2" xfId="31436" hidden="1" xr:uid="{00000000-0005-0000-0000-00003FCF0000}"/>
    <cellStyle name="Schlecht 2" xfId="31444" hidden="1" xr:uid="{00000000-0005-0000-0000-000040CF0000}"/>
    <cellStyle name="Schlecht 2" xfId="31456" hidden="1" xr:uid="{00000000-0005-0000-0000-000041CF0000}"/>
    <cellStyle name="Schlecht 2" xfId="31464" hidden="1" xr:uid="{00000000-0005-0000-0000-000042CF0000}"/>
    <cellStyle name="Schlecht 2" xfId="31476" hidden="1" xr:uid="{00000000-0005-0000-0000-000043CF0000}"/>
    <cellStyle name="Schlecht 2" xfId="31484" hidden="1" xr:uid="{00000000-0005-0000-0000-000044CF0000}"/>
    <cellStyle name="Schlecht 2" xfId="31496" hidden="1" xr:uid="{00000000-0005-0000-0000-000045CF0000}"/>
    <cellStyle name="Schlecht 2" xfId="31504" hidden="1" xr:uid="{00000000-0005-0000-0000-000046CF0000}"/>
    <cellStyle name="Schlecht 2" xfId="31516" hidden="1" xr:uid="{00000000-0005-0000-0000-000047CF0000}"/>
    <cellStyle name="Schlecht 2" xfId="31524" hidden="1" xr:uid="{00000000-0005-0000-0000-000048CF0000}"/>
    <cellStyle name="Schlecht 2" xfId="31536" hidden="1" xr:uid="{00000000-0005-0000-0000-000049CF0000}"/>
    <cellStyle name="Schlecht 2" xfId="31544" hidden="1" xr:uid="{00000000-0005-0000-0000-00004ACF0000}"/>
    <cellStyle name="Schlecht 2" xfId="31556" hidden="1" xr:uid="{00000000-0005-0000-0000-00004BCF0000}"/>
    <cellStyle name="Schlecht 2" xfId="31564" hidden="1" xr:uid="{00000000-0005-0000-0000-00004CCF0000}"/>
    <cellStyle name="Schlecht 2" xfId="31576" hidden="1" xr:uid="{00000000-0005-0000-0000-00004DCF0000}"/>
    <cellStyle name="Schlecht 2" xfId="31585" hidden="1" xr:uid="{00000000-0005-0000-0000-00004ECF0000}"/>
    <cellStyle name="Schlecht 2" xfId="31580" hidden="1" xr:uid="{00000000-0005-0000-0000-00004FCF0000}"/>
    <cellStyle name="Schlecht 2" xfId="31635" hidden="1" xr:uid="{00000000-0005-0000-0000-000050CF0000}"/>
    <cellStyle name="Schlecht 2" xfId="31648" hidden="1" xr:uid="{00000000-0005-0000-0000-000051CF0000}"/>
    <cellStyle name="Schlecht 2" xfId="31656" hidden="1" xr:uid="{00000000-0005-0000-0000-000052CF0000}"/>
    <cellStyle name="Schlecht 2" xfId="31668" hidden="1" xr:uid="{00000000-0005-0000-0000-000053CF0000}"/>
    <cellStyle name="Schlecht 2" xfId="31676" hidden="1" xr:uid="{00000000-0005-0000-0000-000054CF0000}"/>
    <cellStyle name="Schlecht 2" xfId="31688" hidden="1" xr:uid="{00000000-0005-0000-0000-000055CF0000}"/>
    <cellStyle name="Schlecht 2" xfId="31696" hidden="1" xr:uid="{00000000-0005-0000-0000-000056CF0000}"/>
    <cellStyle name="Schlecht 2" xfId="31708" hidden="1" xr:uid="{00000000-0005-0000-0000-000057CF0000}"/>
    <cellStyle name="Schlecht 2" xfId="31716" hidden="1" xr:uid="{00000000-0005-0000-0000-000058CF0000}"/>
    <cellStyle name="Schlecht 2" xfId="31728" hidden="1" xr:uid="{00000000-0005-0000-0000-000059CF0000}"/>
    <cellStyle name="Schlecht 2" xfId="31732" hidden="1" xr:uid="{00000000-0005-0000-0000-00005ACF0000}"/>
    <cellStyle name="Schlecht 2" xfId="31744" hidden="1" xr:uid="{00000000-0005-0000-0000-00005BCF0000}"/>
    <cellStyle name="Schlecht 2" xfId="31752" hidden="1" xr:uid="{00000000-0005-0000-0000-00005CCF0000}"/>
    <cellStyle name="Schlecht 2" xfId="31764" hidden="1" xr:uid="{00000000-0005-0000-0000-00005DCF0000}"/>
    <cellStyle name="Schlecht 2" xfId="31772" hidden="1" xr:uid="{00000000-0005-0000-0000-00005ECF0000}"/>
    <cellStyle name="Schlecht 2" xfId="31784" hidden="1" xr:uid="{00000000-0005-0000-0000-00005FCF0000}"/>
    <cellStyle name="Schlecht 2" xfId="31792" hidden="1" xr:uid="{00000000-0005-0000-0000-000060CF0000}"/>
    <cellStyle name="Schlecht 2" xfId="31804" hidden="1" xr:uid="{00000000-0005-0000-0000-000061CF0000}"/>
    <cellStyle name="Schlecht 2" xfId="31812" hidden="1" xr:uid="{00000000-0005-0000-0000-000062CF0000}"/>
    <cellStyle name="Schlecht 2" xfId="31824" hidden="1" xr:uid="{00000000-0005-0000-0000-000063CF0000}"/>
    <cellStyle name="Schlecht 2" xfId="31836" hidden="1" xr:uid="{00000000-0005-0000-0000-000064CF0000}"/>
    <cellStyle name="Schlecht 2" xfId="31885" hidden="1" xr:uid="{00000000-0005-0000-0000-000065CF0000}"/>
    <cellStyle name="Schlecht 2" xfId="31901" hidden="1" xr:uid="{00000000-0005-0000-0000-000066CF0000}"/>
    <cellStyle name="Schlecht 2" xfId="31917" hidden="1" xr:uid="{00000000-0005-0000-0000-000067CF0000}"/>
    <cellStyle name="Schlecht 2" xfId="31929" hidden="1" xr:uid="{00000000-0005-0000-0000-000068CF0000}"/>
    <cellStyle name="Schlecht 2" xfId="31937" hidden="1" xr:uid="{00000000-0005-0000-0000-000069CF0000}"/>
    <cellStyle name="Schlecht 2" xfId="31949" hidden="1" xr:uid="{00000000-0005-0000-0000-00006ACF0000}"/>
    <cellStyle name="Schlecht 2" xfId="31957" hidden="1" xr:uid="{00000000-0005-0000-0000-00006BCF0000}"/>
    <cellStyle name="Schlecht 2" xfId="31969" hidden="1" xr:uid="{00000000-0005-0000-0000-00006CCF0000}"/>
    <cellStyle name="Schlecht 2" xfId="31977" hidden="1" xr:uid="{00000000-0005-0000-0000-00006DCF0000}"/>
    <cellStyle name="Schlecht 2" xfId="31989" hidden="1" xr:uid="{00000000-0005-0000-0000-00006ECF0000}"/>
    <cellStyle name="Schlecht 2" xfId="31998" hidden="1" xr:uid="{00000000-0005-0000-0000-00006FCF0000}"/>
    <cellStyle name="Schlecht 2" xfId="32014" hidden="1" xr:uid="{00000000-0005-0000-0000-000070CF0000}"/>
    <cellStyle name="Schlecht 2" xfId="32023" hidden="1" xr:uid="{00000000-0005-0000-0000-000071CF0000}"/>
    <cellStyle name="Schlecht 2" xfId="32035" hidden="1" xr:uid="{00000000-0005-0000-0000-000072CF0000}"/>
    <cellStyle name="Schlecht 2" xfId="32043" hidden="1" xr:uid="{00000000-0005-0000-0000-000073CF0000}"/>
    <cellStyle name="Schlecht 2" xfId="32055" hidden="1" xr:uid="{00000000-0005-0000-0000-000074CF0000}"/>
    <cellStyle name="Schlecht 2" xfId="32063" hidden="1" xr:uid="{00000000-0005-0000-0000-000075CF0000}"/>
    <cellStyle name="Schlecht 2" xfId="32075" hidden="1" xr:uid="{00000000-0005-0000-0000-000076CF0000}"/>
    <cellStyle name="Schlecht 2" xfId="32083" hidden="1" xr:uid="{00000000-0005-0000-0000-000077CF0000}"/>
    <cellStyle name="Schlecht 2" xfId="32095" hidden="1" xr:uid="{00000000-0005-0000-0000-000078CF0000}"/>
    <cellStyle name="Schlecht 2" xfId="31871" hidden="1" xr:uid="{00000000-0005-0000-0000-000079CF0000}"/>
    <cellStyle name="Schlecht 2" xfId="32109" hidden="1" xr:uid="{00000000-0005-0000-0000-00007ACF0000}"/>
    <cellStyle name="Schlecht 2" xfId="32118" hidden="1" xr:uid="{00000000-0005-0000-0000-00007BCF0000}"/>
    <cellStyle name="Schlecht 2" xfId="32130" hidden="1" xr:uid="{00000000-0005-0000-0000-00007CCF0000}"/>
    <cellStyle name="Schlecht 2" xfId="32138" hidden="1" xr:uid="{00000000-0005-0000-0000-00007DCF0000}"/>
    <cellStyle name="Schlecht 2" xfId="32150" hidden="1" xr:uid="{00000000-0005-0000-0000-00007ECF0000}"/>
    <cellStyle name="Schlecht 2" xfId="32158" hidden="1" xr:uid="{00000000-0005-0000-0000-00007FCF0000}"/>
    <cellStyle name="Schlecht 2" xfId="32170" hidden="1" xr:uid="{00000000-0005-0000-0000-000080CF0000}"/>
    <cellStyle name="Schlecht 2" xfId="32178" hidden="1" xr:uid="{00000000-0005-0000-0000-000081CF0000}"/>
    <cellStyle name="Schlecht 2" xfId="32190" hidden="1" xr:uid="{00000000-0005-0000-0000-000082CF0000}"/>
    <cellStyle name="Schlecht 2" xfId="31861" hidden="1" xr:uid="{00000000-0005-0000-0000-000083CF0000}"/>
    <cellStyle name="Schlecht 2" xfId="32203" hidden="1" xr:uid="{00000000-0005-0000-0000-000084CF0000}"/>
    <cellStyle name="Schlecht 2" xfId="32211" hidden="1" xr:uid="{00000000-0005-0000-0000-000085CF0000}"/>
    <cellStyle name="Schlecht 2" xfId="32223" hidden="1" xr:uid="{00000000-0005-0000-0000-000086CF0000}"/>
    <cellStyle name="Schlecht 2" xfId="32231" hidden="1" xr:uid="{00000000-0005-0000-0000-000087CF0000}"/>
    <cellStyle name="Schlecht 2" xfId="32243" hidden="1" xr:uid="{00000000-0005-0000-0000-000088CF0000}"/>
    <cellStyle name="Schlecht 2" xfId="32251" hidden="1" xr:uid="{00000000-0005-0000-0000-000089CF0000}"/>
    <cellStyle name="Schlecht 2" xfId="32263" hidden="1" xr:uid="{00000000-0005-0000-0000-00008ACF0000}"/>
    <cellStyle name="Schlecht 2" xfId="32271" hidden="1" xr:uid="{00000000-0005-0000-0000-00008BCF0000}"/>
    <cellStyle name="Schlecht 2" xfId="32283" hidden="1" xr:uid="{00000000-0005-0000-0000-00008CCF0000}"/>
    <cellStyle name="Schlecht 2" xfId="32297" hidden="1" xr:uid="{00000000-0005-0000-0000-00008DCF0000}"/>
    <cellStyle name="Schlecht 2" xfId="32313" hidden="1" xr:uid="{00000000-0005-0000-0000-00008ECF0000}"/>
    <cellStyle name="Schlecht 2" xfId="32321" hidden="1" xr:uid="{00000000-0005-0000-0000-00008FCF0000}"/>
    <cellStyle name="Schlecht 2" xfId="32333" hidden="1" xr:uid="{00000000-0005-0000-0000-000090CF0000}"/>
    <cellStyle name="Schlecht 2" xfId="32341" hidden="1" xr:uid="{00000000-0005-0000-0000-000091CF0000}"/>
    <cellStyle name="Schlecht 2" xfId="32353" hidden="1" xr:uid="{00000000-0005-0000-0000-000092CF0000}"/>
    <cellStyle name="Schlecht 2" xfId="32361" hidden="1" xr:uid="{00000000-0005-0000-0000-000093CF0000}"/>
    <cellStyle name="Schlecht 2" xfId="32373" hidden="1" xr:uid="{00000000-0005-0000-0000-000094CF0000}"/>
    <cellStyle name="Schlecht 2" xfId="32381" hidden="1" xr:uid="{00000000-0005-0000-0000-000095CF0000}"/>
    <cellStyle name="Schlecht 2" xfId="32393" hidden="1" xr:uid="{00000000-0005-0000-0000-000096CF0000}"/>
    <cellStyle name="Schlecht 2" xfId="32402" hidden="1" xr:uid="{00000000-0005-0000-0000-000097CF0000}"/>
    <cellStyle name="Schlecht 2" xfId="32418" hidden="1" xr:uid="{00000000-0005-0000-0000-000098CF0000}"/>
    <cellStyle name="Schlecht 2" xfId="32427" hidden="1" xr:uid="{00000000-0005-0000-0000-000099CF0000}"/>
    <cellStyle name="Schlecht 2" xfId="32439" hidden="1" xr:uid="{00000000-0005-0000-0000-00009ACF0000}"/>
    <cellStyle name="Schlecht 2" xfId="32447" hidden="1" xr:uid="{00000000-0005-0000-0000-00009BCF0000}"/>
    <cellStyle name="Schlecht 2" xfId="32459" hidden="1" xr:uid="{00000000-0005-0000-0000-00009CCF0000}"/>
    <cellStyle name="Schlecht 2" xfId="32467" hidden="1" xr:uid="{00000000-0005-0000-0000-00009DCF0000}"/>
    <cellStyle name="Schlecht 2" xfId="32479" hidden="1" xr:uid="{00000000-0005-0000-0000-00009ECF0000}"/>
    <cellStyle name="Schlecht 2" xfId="32487" hidden="1" xr:uid="{00000000-0005-0000-0000-00009FCF0000}"/>
    <cellStyle name="Schlecht 2" xfId="32499" hidden="1" xr:uid="{00000000-0005-0000-0000-0000A0CF0000}"/>
    <cellStyle name="Schlecht 2" xfId="32287" hidden="1" xr:uid="{00000000-0005-0000-0000-0000A1CF0000}"/>
    <cellStyle name="Schlecht 2" xfId="32513" hidden="1" xr:uid="{00000000-0005-0000-0000-0000A2CF0000}"/>
    <cellStyle name="Schlecht 2" xfId="32522" hidden="1" xr:uid="{00000000-0005-0000-0000-0000A3CF0000}"/>
    <cellStyle name="Schlecht 2" xfId="32534" hidden="1" xr:uid="{00000000-0005-0000-0000-0000A4CF0000}"/>
    <cellStyle name="Schlecht 2" xfId="32542" hidden="1" xr:uid="{00000000-0005-0000-0000-0000A5CF0000}"/>
    <cellStyle name="Schlecht 2" xfId="32554" hidden="1" xr:uid="{00000000-0005-0000-0000-0000A6CF0000}"/>
    <cellStyle name="Schlecht 2" xfId="32562" hidden="1" xr:uid="{00000000-0005-0000-0000-0000A7CF0000}"/>
    <cellStyle name="Schlecht 2" xfId="32574" hidden="1" xr:uid="{00000000-0005-0000-0000-0000A8CF0000}"/>
    <cellStyle name="Schlecht 2" xfId="32582" hidden="1" xr:uid="{00000000-0005-0000-0000-0000A9CF0000}"/>
    <cellStyle name="Schlecht 2" xfId="32594" hidden="1" xr:uid="{00000000-0005-0000-0000-0000AACF0000}"/>
    <cellStyle name="Schlecht 2" xfId="32295" hidden="1" xr:uid="{00000000-0005-0000-0000-0000ABCF0000}"/>
    <cellStyle name="Schlecht 2" xfId="32607" hidden="1" xr:uid="{00000000-0005-0000-0000-0000ACCF0000}"/>
    <cellStyle name="Schlecht 2" xfId="32615" hidden="1" xr:uid="{00000000-0005-0000-0000-0000ADCF0000}"/>
    <cellStyle name="Schlecht 2" xfId="32627" hidden="1" xr:uid="{00000000-0005-0000-0000-0000AECF0000}"/>
    <cellStyle name="Schlecht 2" xfId="32635" hidden="1" xr:uid="{00000000-0005-0000-0000-0000AFCF0000}"/>
    <cellStyle name="Schlecht 2" xfId="32647" hidden="1" xr:uid="{00000000-0005-0000-0000-0000B0CF0000}"/>
    <cellStyle name="Schlecht 2" xfId="32655" hidden="1" xr:uid="{00000000-0005-0000-0000-0000B1CF0000}"/>
    <cellStyle name="Schlecht 2" xfId="32667" hidden="1" xr:uid="{00000000-0005-0000-0000-0000B2CF0000}"/>
    <cellStyle name="Schlecht 2" xfId="32675" hidden="1" xr:uid="{00000000-0005-0000-0000-0000B3CF0000}"/>
    <cellStyle name="Schlecht 2" xfId="32687" hidden="1" xr:uid="{00000000-0005-0000-0000-0000B4CF0000}"/>
    <cellStyle name="Schlecht 2" xfId="32695" hidden="1" xr:uid="{00000000-0005-0000-0000-0000B5CF0000}"/>
    <cellStyle name="Schlecht 2" xfId="32707" hidden="1" xr:uid="{00000000-0005-0000-0000-0000B6CF0000}"/>
    <cellStyle name="Schlecht 2" xfId="32715" hidden="1" xr:uid="{00000000-0005-0000-0000-0000B7CF0000}"/>
    <cellStyle name="Schlecht 2" xfId="32727" hidden="1" xr:uid="{00000000-0005-0000-0000-0000B8CF0000}"/>
    <cellStyle name="Schlecht 2" xfId="32735" hidden="1" xr:uid="{00000000-0005-0000-0000-0000B9CF0000}"/>
    <cellStyle name="Schlecht 2" xfId="32747" hidden="1" xr:uid="{00000000-0005-0000-0000-0000BACF0000}"/>
    <cellStyle name="Schlecht 2" xfId="32755" hidden="1" xr:uid="{00000000-0005-0000-0000-0000BBCF0000}"/>
    <cellStyle name="Schlecht 2" xfId="32767" hidden="1" xr:uid="{00000000-0005-0000-0000-0000BCCF0000}"/>
    <cellStyle name="Schlecht 2" xfId="32775" hidden="1" xr:uid="{00000000-0005-0000-0000-0000BDCF0000}"/>
    <cellStyle name="Schlecht 2" xfId="32787" hidden="1" xr:uid="{00000000-0005-0000-0000-0000BECF0000}"/>
    <cellStyle name="Schlecht 2" xfId="32796" hidden="1" xr:uid="{00000000-0005-0000-0000-0000BFCF0000}"/>
    <cellStyle name="Schlecht 2" xfId="32791" hidden="1" xr:uid="{00000000-0005-0000-0000-0000C0CF0000}"/>
    <cellStyle name="Schlecht 2" xfId="32844" hidden="1" xr:uid="{00000000-0005-0000-0000-0000C1CF0000}"/>
    <cellStyle name="Schlecht 2" xfId="32857" hidden="1" xr:uid="{00000000-0005-0000-0000-0000C2CF0000}"/>
    <cellStyle name="Schlecht 2" xfId="32865" hidden="1" xr:uid="{00000000-0005-0000-0000-0000C3CF0000}"/>
    <cellStyle name="Schlecht 2" xfId="32877" hidden="1" xr:uid="{00000000-0005-0000-0000-0000C4CF0000}"/>
    <cellStyle name="Schlecht 2" xfId="32885" hidden="1" xr:uid="{00000000-0005-0000-0000-0000C5CF0000}"/>
    <cellStyle name="Schlecht 2" xfId="32897" hidden="1" xr:uid="{00000000-0005-0000-0000-0000C6CF0000}"/>
    <cellStyle name="Schlecht 2" xfId="32905" hidden="1" xr:uid="{00000000-0005-0000-0000-0000C7CF0000}"/>
    <cellStyle name="Schlecht 2" xfId="32917" hidden="1" xr:uid="{00000000-0005-0000-0000-0000C8CF0000}"/>
    <cellStyle name="Schlecht 2" xfId="32925" hidden="1" xr:uid="{00000000-0005-0000-0000-0000C9CF0000}"/>
    <cellStyle name="Schlecht 2" xfId="32937" hidden="1" xr:uid="{00000000-0005-0000-0000-0000CACF0000}"/>
    <cellStyle name="Schlecht 2" xfId="32940" hidden="1" xr:uid="{00000000-0005-0000-0000-0000CBCF0000}"/>
    <cellStyle name="Schlecht 2" xfId="32952" hidden="1" xr:uid="{00000000-0005-0000-0000-0000CCCF0000}"/>
    <cellStyle name="Schlecht 2" xfId="32960" hidden="1" xr:uid="{00000000-0005-0000-0000-0000CDCF0000}"/>
    <cellStyle name="Schlecht 2" xfId="32972" hidden="1" xr:uid="{00000000-0005-0000-0000-0000CECF0000}"/>
    <cellStyle name="Schlecht 2" xfId="32980" hidden="1" xr:uid="{00000000-0005-0000-0000-0000CFCF0000}"/>
    <cellStyle name="Schlecht 2" xfId="32992" hidden="1" xr:uid="{00000000-0005-0000-0000-0000D0CF0000}"/>
    <cellStyle name="Schlecht 2" xfId="33000" hidden="1" xr:uid="{00000000-0005-0000-0000-0000D1CF0000}"/>
    <cellStyle name="Schlecht 2" xfId="33012" hidden="1" xr:uid="{00000000-0005-0000-0000-0000D2CF0000}"/>
    <cellStyle name="Schlecht 2" xfId="33020" hidden="1" xr:uid="{00000000-0005-0000-0000-0000D3CF0000}"/>
    <cellStyle name="Schlecht 2" xfId="33032" hidden="1" xr:uid="{00000000-0005-0000-0000-0000D4CF0000}"/>
    <cellStyle name="Schlecht 2" xfId="28173" hidden="1" xr:uid="{00000000-0005-0000-0000-0000D5CF0000}"/>
    <cellStyle name="Schlecht 2" xfId="28177" hidden="1" xr:uid="{00000000-0005-0000-0000-0000D6CF0000}"/>
    <cellStyle name="Schlecht 2" xfId="28178" hidden="1" xr:uid="{00000000-0005-0000-0000-0000D7CF0000}"/>
    <cellStyle name="Schlecht 2" xfId="28273" hidden="1" xr:uid="{00000000-0005-0000-0000-0000D8CF0000}"/>
    <cellStyle name="Schlecht 2" xfId="29206" hidden="1" xr:uid="{00000000-0005-0000-0000-0000D9CF0000}"/>
    <cellStyle name="Schlecht 2" xfId="28242" hidden="1" xr:uid="{00000000-0005-0000-0000-0000DACF0000}"/>
    <cellStyle name="Schlecht 2" xfId="33049" hidden="1" xr:uid="{00000000-0005-0000-0000-0000DBCF0000}"/>
    <cellStyle name="Schlecht 2" xfId="33057" hidden="1" xr:uid="{00000000-0005-0000-0000-0000DCCF0000}"/>
    <cellStyle name="Schlecht 2" xfId="33069" hidden="1" xr:uid="{00000000-0005-0000-0000-0000DDCF0000}"/>
    <cellStyle name="Schlecht 2" xfId="33079" hidden="1" xr:uid="{00000000-0005-0000-0000-0000DECF0000}"/>
    <cellStyle name="Schlecht 2" xfId="33095" hidden="1" xr:uid="{00000000-0005-0000-0000-0000DFCF0000}"/>
    <cellStyle name="Schlecht 2" xfId="33104" hidden="1" xr:uid="{00000000-0005-0000-0000-0000E0CF0000}"/>
    <cellStyle name="Schlecht 2" xfId="33116" hidden="1" xr:uid="{00000000-0005-0000-0000-0000E1CF0000}"/>
    <cellStyle name="Schlecht 2" xfId="33124" hidden="1" xr:uid="{00000000-0005-0000-0000-0000E2CF0000}"/>
    <cellStyle name="Schlecht 2" xfId="33136" hidden="1" xr:uid="{00000000-0005-0000-0000-0000E3CF0000}"/>
    <cellStyle name="Schlecht 2" xfId="33144" hidden="1" xr:uid="{00000000-0005-0000-0000-0000E4CF0000}"/>
    <cellStyle name="Schlecht 2" xfId="33156" hidden="1" xr:uid="{00000000-0005-0000-0000-0000E5CF0000}"/>
    <cellStyle name="Schlecht 2" xfId="33164" hidden="1" xr:uid="{00000000-0005-0000-0000-0000E6CF0000}"/>
    <cellStyle name="Schlecht 2" xfId="33176" hidden="1" xr:uid="{00000000-0005-0000-0000-0000E7CF0000}"/>
    <cellStyle name="Schlecht 2" xfId="30690" hidden="1" xr:uid="{00000000-0005-0000-0000-0000E8CF0000}"/>
    <cellStyle name="Schlecht 2" xfId="33190" hidden="1" xr:uid="{00000000-0005-0000-0000-0000E9CF0000}"/>
    <cellStyle name="Schlecht 2" xfId="33199" hidden="1" xr:uid="{00000000-0005-0000-0000-0000EACF0000}"/>
    <cellStyle name="Schlecht 2" xfId="33211" hidden="1" xr:uid="{00000000-0005-0000-0000-0000EBCF0000}"/>
    <cellStyle name="Schlecht 2" xfId="33219" hidden="1" xr:uid="{00000000-0005-0000-0000-0000ECCF0000}"/>
    <cellStyle name="Schlecht 2" xfId="33231" hidden="1" xr:uid="{00000000-0005-0000-0000-0000EDCF0000}"/>
    <cellStyle name="Schlecht 2" xfId="33239" hidden="1" xr:uid="{00000000-0005-0000-0000-0000EECF0000}"/>
    <cellStyle name="Schlecht 2" xfId="33251" hidden="1" xr:uid="{00000000-0005-0000-0000-0000EFCF0000}"/>
    <cellStyle name="Schlecht 2" xfId="33259" hidden="1" xr:uid="{00000000-0005-0000-0000-0000F0CF0000}"/>
    <cellStyle name="Schlecht 2" xfId="33271" hidden="1" xr:uid="{00000000-0005-0000-0000-0000F1CF0000}"/>
    <cellStyle name="Schlecht 2" xfId="31862" hidden="1" xr:uid="{00000000-0005-0000-0000-0000F2CF0000}"/>
    <cellStyle name="Schlecht 2" xfId="33284" hidden="1" xr:uid="{00000000-0005-0000-0000-0000F3CF0000}"/>
    <cellStyle name="Schlecht 2" xfId="33292" hidden="1" xr:uid="{00000000-0005-0000-0000-0000F4CF0000}"/>
    <cellStyle name="Schlecht 2" xfId="33304" hidden="1" xr:uid="{00000000-0005-0000-0000-0000F5CF0000}"/>
    <cellStyle name="Schlecht 2" xfId="33312" hidden="1" xr:uid="{00000000-0005-0000-0000-0000F6CF0000}"/>
    <cellStyle name="Schlecht 2" xfId="33324" hidden="1" xr:uid="{00000000-0005-0000-0000-0000F7CF0000}"/>
    <cellStyle name="Schlecht 2" xfId="33332" hidden="1" xr:uid="{00000000-0005-0000-0000-0000F8CF0000}"/>
    <cellStyle name="Schlecht 2" xfId="33344" hidden="1" xr:uid="{00000000-0005-0000-0000-0000F9CF0000}"/>
    <cellStyle name="Schlecht 2" xfId="33352" hidden="1" xr:uid="{00000000-0005-0000-0000-0000FACF0000}"/>
    <cellStyle name="Schlecht 2" xfId="33364" hidden="1" xr:uid="{00000000-0005-0000-0000-0000FBCF0000}"/>
    <cellStyle name="Schlecht 2" xfId="33379" hidden="1" xr:uid="{00000000-0005-0000-0000-0000FCCF0000}"/>
    <cellStyle name="Schlecht 2" xfId="33394" hidden="1" xr:uid="{00000000-0005-0000-0000-0000FDCF0000}"/>
    <cellStyle name="Schlecht 2" xfId="33402" hidden="1" xr:uid="{00000000-0005-0000-0000-0000FECF0000}"/>
    <cellStyle name="Schlecht 2" xfId="33414" hidden="1" xr:uid="{00000000-0005-0000-0000-0000FFCF0000}"/>
    <cellStyle name="Schlecht 2" xfId="33422" hidden="1" xr:uid="{00000000-0005-0000-0000-000000D00000}"/>
    <cellStyle name="Schlecht 2" xfId="33434" hidden="1" xr:uid="{00000000-0005-0000-0000-000001D00000}"/>
    <cellStyle name="Schlecht 2" xfId="33442" hidden="1" xr:uid="{00000000-0005-0000-0000-000002D00000}"/>
    <cellStyle name="Schlecht 2" xfId="33454" hidden="1" xr:uid="{00000000-0005-0000-0000-000003D00000}"/>
    <cellStyle name="Schlecht 2" xfId="33462" hidden="1" xr:uid="{00000000-0005-0000-0000-000004D00000}"/>
    <cellStyle name="Schlecht 2" xfId="33474" hidden="1" xr:uid="{00000000-0005-0000-0000-000005D00000}"/>
    <cellStyle name="Schlecht 2" xfId="33483" hidden="1" xr:uid="{00000000-0005-0000-0000-000006D00000}"/>
    <cellStyle name="Schlecht 2" xfId="33499" hidden="1" xr:uid="{00000000-0005-0000-0000-000007D00000}"/>
    <cellStyle name="Schlecht 2" xfId="33508" hidden="1" xr:uid="{00000000-0005-0000-0000-000008D00000}"/>
    <cellStyle name="Schlecht 2" xfId="33520" hidden="1" xr:uid="{00000000-0005-0000-0000-000009D00000}"/>
    <cellStyle name="Schlecht 2" xfId="33528" hidden="1" xr:uid="{00000000-0005-0000-0000-00000AD00000}"/>
    <cellStyle name="Schlecht 2" xfId="33540" hidden="1" xr:uid="{00000000-0005-0000-0000-00000BD00000}"/>
    <cellStyle name="Schlecht 2" xfId="33548" hidden="1" xr:uid="{00000000-0005-0000-0000-00000CD00000}"/>
    <cellStyle name="Schlecht 2" xfId="33560" hidden="1" xr:uid="{00000000-0005-0000-0000-00000DD00000}"/>
    <cellStyle name="Schlecht 2" xfId="33568" hidden="1" xr:uid="{00000000-0005-0000-0000-00000ED00000}"/>
    <cellStyle name="Schlecht 2" xfId="33580" hidden="1" xr:uid="{00000000-0005-0000-0000-00000FD00000}"/>
    <cellStyle name="Schlecht 2" xfId="33368" hidden="1" xr:uid="{00000000-0005-0000-0000-000010D00000}"/>
    <cellStyle name="Schlecht 2" xfId="33594" hidden="1" xr:uid="{00000000-0005-0000-0000-000011D00000}"/>
    <cellStyle name="Schlecht 2" xfId="33603" hidden="1" xr:uid="{00000000-0005-0000-0000-000012D00000}"/>
    <cellStyle name="Schlecht 2" xfId="33615" hidden="1" xr:uid="{00000000-0005-0000-0000-000013D00000}"/>
    <cellStyle name="Schlecht 2" xfId="33623" hidden="1" xr:uid="{00000000-0005-0000-0000-000014D00000}"/>
    <cellStyle name="Schlecht 2" xfId="33635" hidden="1" xr:uid="{00000000-0005-0000-0000-000015D00000}"/>
    <cellStyle name="Schlecht 2" xfId="33643" hidden="1" xr:uid="{00000000-0005-0000-0000-000016D00000}"/>
    <cellStyle name="Schlecht 2" xfId="33655" hidden="1" xr:uid="{00000000-0005-0000-0000-000017D00000}"/>
    <cellStyle name="Schlecht 2" xfId="33663" hidden="1" xr:uid="{00000000-0005-0000-0000-000018D00000}"/>
    <cellStyle name="Schlecht 2" xfId="33675" hidden="1" xr:uid="{00000000-0005-0000-0000-000019D00000}"/>
    <cellStyle name="Schlecht 2" xfId="33377" hidden="1" xr:uid="{00000000-0005-0000-0000-00001AD00000}"/>
    <cellStyle name="Schlecht 2" xfId="33688" hidden="1" xr:uid="{00000000-0005-0000-0000-00001BD00000}"/>
    <cellStyle name="Schlecht 2" xfId="33696" hidden="1" xr:uid="{00000000-0005-0000-0000-00001CD00000}"/>
    <cellStyle name="Schlecht 2" xfId="33708" hidden="1" xr:uid="{00000000-0005-0000-0000-00001DD00000}"/>
    <cellStyle name="Schlecht 2" xfId="33716" hidden="1" xr:uid="{00000000-0005-0000-0000-00001ED00000}"/>
    <cellStyle name="Schlecht 2" xfId="33728" hidden="1" xr:uid="{00000000-0005-0000-0000-00001FD00000}"/>
    <cellStyle name="Schlecht 2" xfId="33736" hidden="1" xr:uid="{00000000-0005-0000-0000-000020D00000}"/>
    <cellStyle name="Schlecht 2" xfId="33748" hidden="1" xr:uid="{00000000-0005-0000-0000-000021D00000}"/>
    <cellStyle name="Schlecht 2" xfId="33756" hidden="1" xr:uid="{00000000-0005-0000-0000-000022D00000}"/>
    <cellStyle name="Schlecht 2" xfId="33768" hidden="1" xr:uid="{00000000-0005-0000-0000-000023D00000}"/>
    <cellStyle name="Schlecht 2" xfId="33776" hidden="1" xr:uid="{00000000-0005-0000-0000-000024D00000}"/>
    <cellStyle name="Schlecht 2" xfId="33788" hidden="1" xr:uid="{00000000-0005-0000-0000-000025D00000}"/>
    <cellStyle name="Schlecht 2" xfId="33796" hidden="1" xr:uid="{00000000-0005-0000-0000-000026D00000}"/>
    <cellStyle name="Schlecht 2" xfId="33808" hidden="1" xr:uid="{00000000-0005-0000-0000-000027D00000}"/>
    <cellStyle name="Schlecht 2" xfId="33816" hidden="1" xr:uid="{00000000-0005-0000-0000-000028D00000}"/>
    <cellStyle name="Schlecht 2" xfId="33828" hidden="1" xr:uid="{00000000-0005-0000-0000-000029D00000}"/>
    <cellStyle name="Schlecht 2" xfId="33836" hidden="1" xr:uid="{00000000-0005-0000-0000-00002AD00000}"/>
    <cellStyle name="Schlecht 2" xfId="33848" hidden="1" xr:uid="{00000000-0005-0000-0000-00002BD00000}"/>
    <cellStyle name="Schlecht 2" xfId="33856" hidden="1" xr:uid="{00000000-0005-0000-0000-00002CD00000}"/>
    <cellStyle name="Schlecht 2" xfId="33868" hidden="1" xr:uid="{00000000-0005-0000-0000-00002DD00000}"/>
    <cellStyle name="Schlecht 2" xfId="33876" hidden="1" xr:uid="{00000000-0005-0000-0000-00002ED00000}"/>
    <cellStyle name="Schlecht 2" xfId="33871" hidden="1" xr:uid="{00000000-0005-0000-0000-00002FD00000}"/>
    <cellStyle name="Schlecht 2" xfId="33925" hidden="1" xr:uid="{00000000-0005-0000-0000-000030D00000}"/>
    <cellStyle name="Schlecht 2" xfId="33938" hidden="1" xr:uid="{00000000-0005-0000-0000-000031D00000}"/>
    <cellStyle name="Schlecht 2" xfId="33946" hidden="1" xr:uid="{00000000-0005-0000-0000-000032D00000}"/>
    <cellStyle name="Schlecht 2" xfId="33958" hidden="1" xr:uid="{00000000-0005-0000-0000-000033D00000}"/>
    <cellStyle name="Schlecht 2" xfId="33966" hidden="1" xr:uid="{00000000-0005-0000-0000-000034D00000}"/>
    <cellStyle name="Schlecht 2" xfId="33978" hidden="1" xr:uid="{00000000-0005-0000-0000-000035D00000}"/>
    <cellStyle name="Schlecht 2" xfId="33986" hidden="1" xr:uid="{00000000-0005-0000-0000-000036D00000}"/>
    <cellStyle name="Schlecht 2" xfId="33998" hidden="1" xr:uid="{00000000-0005-0000-0000-000037D00000}"/>
    <cellStyle name="Schlecht 2" xfId="34006" hidden="1" xr:uid="{00000000-0005-0000-0000-000038D00000}"/>
    <cellStyle name="Schlecht 2" xfId="34018" hidden="1" xr:uid="{00000000-0005-0000-0000-000039D00000}"/>
    <cellStyle name="Schlecht 2" xfId="34020" hidden="1" xr:uid="{00000000-0005-0000-0000-00003AD00000}"/>
    <cellStyle name="Schlecht 2" xfId="34032" hidden="1" xr:uid="{00000000-0005-0000-0000-00003BD00000}"/>
    <cellStyle name="Schlecht 2" xfId="34040" hidden="1" xr:uid="{00000000-0005-0000-0000-00003CD00000}"/>
    <cellStyle name="Schlecht 2" xfId="34052" hidden="1" xr:uid="{00000000-0005-0000-0000-00003DD00000}"/>
    <cellStyle name="Schlecht 2" xfId="34060" hidden="1" xr:uid="{00000000-0005-0000-0000-00003ED00000}"/>
    <cellStyle name="Schlecht 2" xfId="34072" hidden="1" xr:uid="{00000000-0005-0000-0000-00003FD00000}"/>
    <cellStyle name="Schlecht 2" xfId="34080" hidden="1" xr:uid="{00000000-0005-0000-0000-000040D00000}"/>
    <cellStyle name="Schlecht 2" xfId="34092" hidden="1" xr:uid="{00000000-0005-0000-0000-000041D00000}"/>
    <cellStyle name="Schlecht 2" xfId="34100" hidden="1" xr:uid="{00000000-0005-0000-0000-000042D00000}"/>
    <cellStyle name="Schlecht 2" xfId="34112" hidden="1" xr:uid="{00000000-0005-0000-0000-000043D00000}"/>
    <cellStyle name="Schlecht 2" xfId="34124" hidden="1" xr:uid="{00000000-0005-0000-0000-000044D00000}"/>
    <cellStyle name="Schlecht 2" xfId="34172" hidden="1" xr:uid="{00000000-0005-0000-0000-000045D00000}"/>
    <cellStyle name="Schlecht 2" xfId="34188" hidden="1" xr:uid="{00000000-0005-0000-0000-000046D00000}"/>
    <cellStyle name="Schlecht 2" xfId="34204" hidden="1" xr:uid="{00000000-0005-0000-0000-000047D00000}"/>
    <cellStyle name="Schlecht 2" xfId="34216" hidden="1" xr:uid="{00000000-0005-0000-0000-000048D00000}"/>
    <cellStyle name="Schlecht 2" xfId="34224" hidden="1" xr:uid="{00000000-0005-0000-0000-000049D00000}"/>
    <cellStyle name="Schlecht 2" xfId="34236" hidden="1" xr:uid="{00000000-0005-0000-0000-00004AD00000}"/>
    <cellStyle name="Schlecht 2" xfId="34244" hidden="1" xr:uid="{00000000-0005-0000-0000-00004BD00000}"/>
    <cellStyle name="Schlecht 2" xfId="34256" hidden="1" xr:uid="{00000000-0005-0000-0000-00004CD00000}"/>
    <cellStyle name="Schlecht 2" xfId="34264" hidden="1" xr:uid="{00000000-0005-0000-0000-00004DD00000}"/>
    <cellStyle name="Schlecht 2" xfId="34276" hidden="1" xr:uid="{00000000-0005-0000-0000-00004ED00000}"/>
    <cellStyle name="Schlecht 2" xfId="34286" hidden="1" xr:uid="{00000000-0005-0000-0000-00004FD00000}"/>
    <cellStyle name="Schlecht 2" xfId="34302" hidden="1" xr:uid="{00000000-0005-0000-0000-000050D00000}"/>
    <cellStyle name="Schlecht 2" xfId="34311" hidden="1" xr:uid="{00000000-0005-0000-0000-000051D00000}"/>
    <cellStyle name="Schlecht 2" xfId="34323" hidden="1" xr:uid="{00000000-0005-0000-0000-000052D00000}"/>
    <cellStyle name="Schlecht 2" xfId="34331" hidden="1" xr:uid="{00000000-0005-0000-0000-000053D00000}"/>
    <cellStyle name="Schlecht 2" xfId="34343" hidden="1" xr:uid="{00000000-0005-0000-0000-000054D00000}"/>
    <cellStyle name="Schlecht 2" xfId="34351" hidden="1" xr:uid="{00000000-0005-0000-0000-000055D00000}"/>
    <cellStyle name="Schlecht 2" xfId="34363" hidden="1" xr:uid="{00000000-0005-0000-0000-000056D00000}"/>
    <cellStyle name="Schlecht 2" xfId="34371" hidden="1" xr:uid="{00000000-0005-0000-0000-000057D00000}"/>
    <cellStyle name="Schlecht 2" xfId="34383" hidden="1" xr:uid="{00000000-0005-0000-0000-000058D00000}"/>
    <cellStyle name="Schlecht 2" xfId="34158" hidden="1" xr:uid="{00000000-0005-0000-0000-000059D00000}"/>
    <cellStyle name="Schlecht 2" xfId="34397" hidden="1" xr:uid="{00000000-0005-0000-0000-00005AD00000}"/>
    <cellStyle name="Schlecht 2" xfId="34406" hidden="1" xr:uid="{00000000-0005-0000-0000-00005BD00000}"/>
    <cellStyle name="Schlecht 2" xfId="34418" hidden="1" xr:uid="{00000000-0005-0000-0000-00005CD00000}"/>
    <cellStyle name="Schlecht 2" xfId="34426" hidden="1" xr:uid="{00000000-0005-0000-0000-00005DD00000}"/>
    <cellStyle name="Schlecht 2" xfId="34438" hidden="1" xr:uid="{00000000-0005-0000-0000-00005ED00000}"/>
    <cellStyle name="Schlecht 2" xfId="34446" hidden="1" xr:uid="{00000000-0005-0000-0000-00005FD00000}"/>
    <cellStyle name="Schlecht 2" xfId="34458" hidden="1" xr:uid="{00000000-0005-0000-0000-000060D00000}"/>
    <cellStyle name="Schlecht 2" xfId="34466" hidden="1" xr:uid="{00000000-0005-0000-0000-000061D00000}"/>
    <cellStyle name="Schlecht 2" xfId="34478" hidden="1" xr:uid="{00000000-0005-0000-0000-000062D00000}"/>
    <cellStyle name="Schlecht 2" xfId="34148" hidden="1" xr:uid="{00000000-0005-0000-0000-000063D00000}"/>
    <cellStyle name="Schlecht 2" xfId="34491" hidden="1" xr:uid="{00000000-0005-0000-0000-000064D00000}"/>
    <cellStyle name="Schlecht 2" xfId="34499" hidden="1" xr:uid="{00000000-0005-0000-0000-000065D00000}"/>
    <cellStyle name="Schlecht 2" xfId="34511" hidden="1" xr:uid="{00000000-0005-0000-0000-000066D00000}"/>
    <cellStyle name="Schlecht 2" xfId="34519" hidden="1" xr:uid="{00000000-0005-0000-0000-000067D00000}"/>
    <cellStyle name="Schlecht 2" xfId="34531" hidden="1" xr:uid="{00000000-0005-0000-0000-000068D00000}"/>
    <cellStyle name="Schlecht 2" xfId="34539" hidden="1" xr:uid="{00000000-0005-0000-0000-000069D00000}"/>
    <cellStyle name="Schlecht 2" xfId="34551" hidden="1" xr:uid="{00000000-0005-0000-0000-00006AD00000}"/>
    <cellStyle name="Schlecht 2" xfId="34559" hidden="1" xr:uid="{00000000-0005-0000-0000-00006BD00000}"/>
    <cellStyle name="Schlecht 2" xfId="34571" hidden="1" xr:uid="{00000000-0005-0000-0000-00006CD00000}"/>
    <cellStyle name="Schlecht 2" xfId="34585" hidden="1" xr:uid="{00000000-0005-0000-0000-00006DD00000}"/>
    <cellStyle name="Schlecht 2" xfId="34601" hidden="1" xr:uid="{00000000-0005-0000-0000-00006ED00000}"/>
    <cellStyle name="Schlecht 2" xfId="34609" hidden="1" xr:uid="{00000000-0005-0000-0000-00006FD00000}"/>
    <cellStyle name="Schlecht 2" xfId="34621" hidden="1" xr:uid="{00000000-0005-0000-0000-000070D00000}"/>
    <cellStyle name="Schlecht 2" xfId="34629" hidden="1" xr:uid="{00000000-0005-0000-0000-000071D00000}"/>
    <cellStyle name="Schlecht 2" xfId="34641" hidden="1" xr:uid="{00000000-0005-0000-0000-000072D00000}"/>
    <cellStyle name="Schlecht 2" xfId="34649" hidden="1" xr:uid="{00000000-0005-0000-0000-000073D00000}"/>
    <cellStyle name="Schlecht 2" xfId="34661" hidden="1" xr:uid="{00000000-0005-0000-0000-000074D00000}"/>
    <cellStyle name="Schlecht 2" xfId="34669" hidden="1" xr:uid="{00000000-0005-0000-0000-000075D00000}"/>
    <cellStyle name="Schlecht 2" xfId="34681" hidden="1" xr:uid="{00000000-0005-0000-0000-000076D00000}"/>
    <cellStyle name="Schlecht 2" xfId="34690" hidden="1" xr:uid="{00000000-0005-0000-0000-000077D00000}"/>
    <cellStyle name="Schlecht 2" xfId="34706" hidden="1" xr:uid="{00000000-0005-0000-0000-000078D00000}"/>
    <cellStyle name="Schlecht 2" xfId="34715" hidden="1" xr:uid="{00000000-0005-0000-0000-000079D00000}"/>
    <cellStyle name="Schlecht 2" xfId="34727" hidden="1" xr:uid="{00000000-0005-0000-0000-00007AD00000}"/>
    <cellStyle name="Schlecht 2" xfId="34735" hidden="1" xr:uid="{00000000-0005-0000-0000-00007BD00000}"/>
    <cellStyle name="Schlecht 2" xfId="34747" hidden="1" xr:uid="{00000000-0005-0000-0000-00007CD00000}"/>
    <cellStyle name="Schlecht 2" xfId="34755" hidden="1" xr:uid="{00000000-0005-0000-0000-00007DD00000}"/>
    <cellStyle name="Schlecht 2" xfId="34767" hidden="1" xr:uid="{00000000-0005-0000-0000-00007ED00000}"/>
    <cellStyle name="Schlecht 2" xfId="34775" hidden="1" xr:uid="{00000000-0005-0000-0000-00007FD00000}"/>
    <cellStyle name="Schlecht 2" xfId="34787" hidden="1" xr:uid="{00000000-0005-0000-0000-000080D00000}"/>
    <cellStyle name="Schlecht 2" xfId="34575" hidden="1" xr:uid="{00000000-0005-0000-0000-000081D00000}"/>
    <cellStyle name="Schlecht 2" xfId="34801" hidden="1" xr:uid="{00000000-0005-0000-0000-000082D00000}"/>
    <cellStyle name="Schlecht 2" xfId="34810" hidden="1" xr:uid="{00000000-0005-0000-0000-000083D00000}"/>
    <cellStyle name="Schlecht 2" xfId="34822" hidden="1" xr:uid="{00000000-0005-0000-0000-000084D00000}"/>
    <cellStyle name="Schlecht 2" xfId="34830" hidden="1" xr:uid="{00000000-0005-0000-0000-000085D00000}"/>
    <cellStyle name="Schlecht 2" xfId="34842" hidden="1" xr:uid="{00000000-0005-0000-0000-000086D00000}"/>
    <cellStyle name="Schlecht 2" xfId="34850" hidden="1" xr:uid="{00000000-0005-0000-0000-000087D00000}"/>
    <cellStyle name="Schlecht 2" xfId="34862" hidden="1" xr:uid="{00000000-0005-0000-0000-000088D00000}"/>
    <cellStyle name="Schlecht 2" xfId="34870" hidden="1" xr:uid="{00000000-0005-0000-0000-000089D00000}"/>
    <cellStyle name="Schlecht 2" xfId="34882" hidden="1" xr:uid="{00000000-0005-0000-0000-00008AD00000}"/>
    <cellStyle name="Schlecht 2" xfId="34583" hidden="1" xr:uid="{00000000-0005-0000-0000-00008BD00000}"/>
    <cellStyle name="Schlecht 2" xfId="34895" hidden="1" xr:uid="{00000000-0005-0000-0000-00008CD00000}"/>
    <cellStyle name="Schlecht 2" xfId="34903" hidden="1" xr:uid="{00000000-0005-0000-0000-00008DD00000}"/>
    <cellStyle name="Schlecht 2" xfId="34915" hidden="1" xr:uid="{00000000-0005-0000-0000-00008ED00000}"/>
    <cellStyle name="Schlecht 2" xfId="34923" hidden="1" xr:uid="{00000000-0005-0000-0000-00008FD00000}"/>
    <cellStyle name="Schlecht 2" xfId="34935" hidden="1" xr:uid="{00000000-0005-0000-0000-000090D00000}"/>
    <cellStyle name="Schlecht 2" xfId="34943" hidden="1" xr:uid="{00000000-0005-0000-0000-000091D00000}"/>
    <cellStyle name="Schlecht 2" xfId="34955" hidden="1" xr:uid="{00000000-0005-0000-0000-000092D00000}"/>
    <cellStyle name="Schlecht 2" xfId="34963" hidden="1" xr:uid="{00000000-0005-0000-0000-000093D00000}"/>
    <cellStyle name="Schlecht 2" xfId="34975" hidden="1" xr:uid="{00000000-0005-0000-0000-000094D00000}"/>
    <cellStyle name="Schlecht 2" xfId="34983" hidden="1" xr:uid="{00000000-0005-0000-0000-000095D00000}"/>
    <cellStyle name="Schlecht 2" xfId="34995" hidden="1" xr:uid="{00000000-0005-0000-0000-000096D00000}"/>
    <cellStyle name="Schlecht 2" xfId="35003" hidden="1" xr:uid="{00000000-0005-0000-0000-000097D00000}"/>
    <cellStyle name="Schlecht 2" xfId="35015" hidden="1" xr:uid="{00000000-0005-0000-0000-000098D00000}"/>
    <cellStyle name="Schlecht 2" xfId="35023" hidden="1" xr:uid="{00000000-0005-0000-0000-000099D00000}"/>
    <cellStyle name="Schlecht 2" xfId="35035" hidden="1" xr:uid="{00000000-0005-0000-0000-00009AD00000}"/>
    <cellStyle name="Schlecht 2" xfId="35043" hidden="1" xr:uid="{00000000-0005-0000-0000-00009BD00000}"/>
    <cellStyle name="Schlecht 2" xfId="35055" hidden="1" xr:uid="{00000000-0005-0000-0000-00009CD00000}"/>
    <cellStyle name="Schlecht 2" xfId="35063" hidden="1" xr:uid="{00000000-0005-0000-0000-00009DD00000}"/>
    <cellStyle name="Schlecht 2" xfId="35075" hidden="1" xr:uid="{00000000-0005-0000-0000-00009ED00000}"/>
    <cellStyle name="Schlecht 2" xfId="35083" hidden="1" xr:uid="{00000000-0005-0000-0000-00009FD00000}"/>
    <cellStyle name="Schlecht 2" xfId="35078" hidden="1" xr:uid="{00000000-0005-0000-0000-0000A0D00000}"/>
    <cellStyle name="Schlecht 2" xfId="35130" hidden="1" xr:uid="{00000000-0005-0000-0000-0000A1D00000}"/>
    <cellStyle name="Schlecht 2" xfId="35143" hidden="1" xr:uid="{00000000-0005-0000-0000-0000A2D00000}"/>
    <cellStyle name="Schlecht 2" xfId="35151" hidden="1" xr:uid="{00000000-0005-0000-0000-0000A3D00000}"/>
    <cellStyle name="Schlecht 2" xfId="35163" hidden="1" xr:uid="{00000000-0005-0000-0000-0000A4D00000}"/>
    <cellStyle name="Schlecht 2" xfId="35171" hidden="1" xr:uid="{00000000-0005-0000-0000-0000A5D00000}"/>
    <cellStyle name="Schlecht 2" xfId="35183" hidden="1" xr:uid="{00000000-0005-0000-0000-0000A6D00000}"/>
    <cellStyle name="Schlecht 2" xfId="35191" hidden="1" xr:uid="{00000000-0005-0000-0000-0000A7D00000}"/>
    <cellStyle name="Schlecht 2" xfId="35203" hidden="1" xr:uid="{00000000-0005-0000-0000-0000A8D00000}"/>
    <cellStyle name="Schlecht 2" xfId="35211" hidden="1" xr:uid="{00000000-0005-0000-0000-0000A9D00000}"/>
    <cellStyle name="Schlecht 2" xfId="35223" hidden="1" xr:uid="{00000000-0005-0000-0000-0000AAD00000}"/>
    <cellStyle name="Schlecht 2" xfId="35226" hidden="1" xr:uid="{00000000-0005-0000-0000-0000ABD00000}"/>
    <cellStyle name="Schlecht 2" xfId="35238" hidden="1" xr:uid="{00000000-0005-0000-0000-0000ACD00000}"/>
    <cellStyle name="Schlecht 2" xfId="35246" hidden="1" xr:uid="{00000000-0005-0000-0000-0000ADD00000}"/>
    <cellStyle name="Schlecht 2" xfId="35258" hidden="1" xr:uid="{00000000-0005-0000-0000-0000AED00000}"/>
    <cellStyle name="Schlecht 2" xfId="35266" hidden="1" xr:uid="{00000000-0005-0000-0000-0000AFD00000}"/>
    <cellStyle name="Schlecht 2" xfId="35278" hidden="1" xr:uid="{00000000-0005-0000-0000-0000B0D00000}"/>
    <cellStyle name="Schlecht 2" xfId="35286" hidden="1" xr:uid="{00000000-0005-0000-0000-0000B1D00000}"/>
    <cellStyle name="Schlecht 2" xfId="35298" hidden="1" xr:uid="{00000000-0005-0000-0000-0000B2D00000}"/>
    <cellStyle name="Schlecht 2" xfId="35306" hidden="1" xr:uid="{00000000-0005-0000-0000-0000B3D00000}"/>
    <cellStyle name="Schlecht 2" xfId="35318" hidden="1" xr:uid="{00000000-0005-0000-0000-0000B4D00000}"/>
    <cellStyle name="Schlecht 2" xfId="30694" hidden="1" xr:uid="{00000000-0005-0000-0000-0000B5D00000}"/>
    <cellStyle name="Schlecht 2" xfId="30695" hidden="1" xr:uid="{00000000-0005-0000-0000-0000B6D00000}"/>
    <cellStyle name="Schlecht 2" xfId="28174" hidden="1" xr:uid="{00000000-0005-0000-0000-0000B7D00000}"/>
    <cellStyle name="Schlecht 2" xfId="28217" hidden="1" xr:uid="{00000000-0005-0000-0000-0000B8D00000}"/>
    <cellStyle name="Schlecht 2" xfId="28251" hidden="1" xr:uid="{00000000-0005-0000-0000-0000B9D00000}"/>
    <cellStyle name="Schlecht 2" xfId="28186" hidden="1" xr:uid="{00000000-0005-0000-0000-0000BAD00000}"/>
    <cellStyle name="Schlecht 2" xfId="35337" hidden="1" xr:uid="{00000000-0005-0000-0000-0000BBD00000}"/>
    <cellStyle name="Schlecht 2" xfId="35345" hidden="1" xr:uid="{00000000-0005-0000-0000-0000BCD00000}"/>
    <cellStyle name="Schlecht 2" xfId="35357" hidden="1" xr:uid="{00000000-0005-0000-0000-0000BDD00000}"/>
    <cellStyle name="Schlecht 2" xfId="35366" hidden="1" xr:uid="{00000000-0005-0000-0000-0000BED00000}"/>
    <cellStyle name="Schlecht 2" xfId="35382" hidden="1" xr:uid="{00000000-0005-0000-0000-0000BFD00000}"/>
    <cellStyle name="Schlecht 2" xfId="35391" hidden="1" xr:uid="{00000000-0005-0000-0000-0000C0D00000}"/>
    <cellStyle name="Schlecht 2" xfId="35403" hidden="1" xr:uid="{00000000-0005-0000-0000-0000C1D00000}"/>
    <cellStyle name="Schlecht 2" xfId="35411" hidden="1" xr:uid="{00000000-0005-0000-0000-0000C2D00000}"/>
    <cellStyle name="Schlecht 2" xfId="35423" hidden="1" xr:uid="{00000000-0005-0000-0000-0000C3D00000}"/>
    <cellStyle name="Schlecht 2" xfId="35431" hidden="1" xr:uid="{00000000-0005-0000-0000-0000C4D00000}"/>
    <cellStyle name="Schlecht 2" xfId="35443" hidden="1" xr:uid="{00000000-0005-0000-0000-0000C5D00000}"/>
    <cellStyle name="Schlecht 2" xfId="35451" hidden="1" xr:uid="{00000000-0005-0000-0000-0000C6D00000}"/>
    <cellStyle name="Schlecht 2" xfId="35463" hidden="1" xr:uid="{00000000-0005-0000-0000-0000C7D00000}"/>
    <cellStyle name="Schlecht 2" xfId="28271" hidden="1" xr:uid="{00000000-0005-0000-0000-0000C8D00000}"/>
    <cellStyle name="Schlecht 2" xfId="35477" hidden="1" xr:uid="{00000000-0005-0000-0000-0000C9D00000}"/>
    <cellStyle name="Schlecht 2" xfId="35486" hidden="1" xr:uid="{00000000-0005-0000-0000-0000CAD00000}"/>
    <cellStyle name="Schlecht 2" xfId="35498" hidden="1" xr:uid="{00000000-0005-0000-0000-0000CBD00000}"/>
    <cellStyle name="Schlecht 2" xfId="35506" hidden="1" xr:uid="{00000000-0005-0000-0000-0000CCD00000}"/>
    <cellStyle name="Schlecht 2" xfId="35518" hidden="1" xr:uid="{00000000-0005-0000-0000-0000CDD00000}"/>
    <cellStyle name="Schlecht 2" xfId="35526" hidden="1" xr:uid="{00000000-0005-0000-0000-0000CED00000}"/>
    <cellStyle name="Schlecht 2" xfId="35538" hidden="1" xr:uid="{00000000-0005-0000-0000-0000CFD00000}"/>
    <cellStyle name="Schlecht 2" xfId="35546" hidden="1" xr:uid="{00000000-0005-0000-0000-0000D0D00000}"/>
    <cellStyle name="Schlecht 2" xfId="35558" hidden="1" xr:uid="{00000000-0005-0000-0000-0000D1D00000}"/>
    <cellStyle name="Schlecht 2" xfId="28219" hidden="1" xr:uid="{00000000-0005-0000-0000-0000D2D00000}"/>
    <cellStyle name="Schlecht 2" xfId="35571" hidden="1" xr:uid="{00000000-0005-0000-0000-0000D3D00000}"/>
    <cellStyle name="Schlecht 2" xfId="35579" hidden="1" xr:uid="{00000000-0005-0000-0000-0000D4D00000}"/>
    <cellStyle name="Schlecht 2" xfId="35591" hidden="1" xr:uid="{00000000-0005-0000-0000-0000D5D00000}"/>
    <cellStyle name="Schlecht 2" xfId="35599" hidden="1" xr:uid="{00000000-0005-0000-0000-0000D6D00000}"/>
    <cellStyle name="Schlecht 2" xfId="35611" hidden="1" xr:uid="{00000000-0005-0000-0000-0000D7D00000}"/>
    <cellStyle name="Schlecht 2" xfId="35619" hidden="1" xr:uid="{00000000-0005-0000-0000-0000D8D00000}"/>
    <cellStyle name="Schlecht 2" xfId="35631" hidden="1" xr:uid="{00000000-0005-0000-0000-0000D9D00000}"/>
    <cellStyle name="Schlecht 2" xfId="35639" hidden="1" xr:uid="{00000000-0005-0000-0000-0000DAD00000}"/>
    <cellStyle name="Schlecht 2" xfId="35651" hidden="1" xr:uid="{00000000-0005-0000-0000-0000DBD00000}"/>
    <cellStyle name="Schlecht 2" xfId="35665" hidden="1" xr:uid="{00000000-0005-0000-0000-0000DCD00000}"/>
    <cellStyle name="Schlecht 2" xfId="35680" hidden="1" xr:uid="{00000000-0005-0000-0000-0000DDD00000}"/>
    <cellStyle name="Schlecht 2" xfId="35688" hidden="1" xr:uid="{00000000-0005-0000-0000-0000DED00000}"/>
    <cellStyle name="Schlecht 2" xfId="35700" hidden="1" xr:uid="{00000000-0005-0000-0000-0000DFD00000}"/>
    <cellStyle name="Schlecht 2" xfId="35708" hidden="1" xr:uid="{00000000-0005-0000-0000-0000E0D00000}"/>
    <cellStyle name="Schlecht 2" xfId="35720" hidden="1" xr:uid="{00000000-0005-0000-0000-0000E1D00000}"/>
    <cellStyle name="Schlecht 2" xfId="35728" hidden="1" xr:uid="{00000000-0005-0000-0000-0000E2D00000}"/>
    <cellStyle name="Schlecht 2" xfId="35740" hidden="1" xr:uid="{00000000-0005-0000-0000-0000E3D00000}"/>
    <cellStyle name="Schlecht 2" xfId="35748" hidden="1" xr:uid="{00000000-0005-0000-0000-0000E4D00000}"/>
    <cellStyle name="Schlecht 2" xfId="35760" hidden="1" xr:uid="{00000000-0005-0000-0000-0000E5D00000}"/>
    <cellStyle name="Schlecht 2" xfId="35768" hidden="1" xr:uid="{00000000-0005-0000-0000-0000E6D00000}"/>
    <cellStyle name="Schlecht 2" xfId="35784" hidden="1" xr:uid="{00000000-0005-0000-0000-0000E7D00000}"/>
    <cellStyle name="Schlecht 2" xfId="35793" hidden="1" xr:uid="{00000000-0005-0000-0000-0000E8D00000}"/>
    <cellStyle name="Schlecht 2" xfId="35805" hidden="1" xr:uid="{00000000-0005-0000-0000-0000E9D00000}"/>
    <cellStyle name="Schlecht 2" xfId="35813" hidden="1" xr:uid="{00000000-0005-0000-0000-0000EAD00000}"/>
    <cellStyle name="Schlecht 2" xfId="35825" hidden="1" xr:uid="{00000000-0005-0000-0000-0000EBD00000}"/>
    <cellStyle name="Schlecht 2" xfId="35833" hidden="1" xr:uid="{00000000-0005-0000-0000-0000ECD00000}"/>
    <cellStyle name="Schlecht 2" xfId="35845" hidden="1" xr:uid="{00000000-0005-0000-0000-0000EDD00000}"/>
    <cellStyle name="Schlecht 2" xfId="35853" hidden="1" xr:uid="{00000000-0005-0000-0000-0000EED00000}"/>
    <cellStyle name="Schlecht 2" xfId="35865" hidden="1" xr:uid="{00000000-0005-0000-0000-0000EFD00000}"/>
    <cellStyle name="Schlecht 2" xfId="35655" hidden="1" xr:uid="{00000000-0005-0000-0000-0000F0D00000}"/>
    <cellStyle name="Schlecht 2" xfId="35879" hidden="1" xr:uid="{00000000-0005-0000-0000-0000F1D00000}"/>
    <cellStyle name="Schlecht 2" xfId="35888" hidden="1" xr:uid="{00000000-0005-0000-0000-0000F2D00000}"/>
    <cellStyle name="Schlecht 2" xfId="35900" hidden="1" xr:uid="{00000000-0005-0000-0000-0000F3D00000}"/>
    <cellStyle name="Schlecht 2" xfId="35908" hidden="1" xr:uid="{00000000-0005-0000-0000-0000F4D00000}"/>
    <cellStyle name="Schlecht 2" xfId="35920" hidden="1" xr:uid="{00000000-0005-0000-0000-0000F5D00000}"/>
    <cellStyle name="Schlecht 2" xfId="35928" hidden="1" xr:uid="{00000000-0005-0000-0000-0000F6D00000}"/>
    <cellStyle name="Schlecht 2" xfId="35940" hidden="1" xr:uid="{00000000-0005-0000-0000-0000F7D00000}"/>
    <cellStyle name="Schlecht 2" xfId="35948" hidden="1" xr:uid="{00000000-0005-0000-0000-0000F8D00000}"/>
    <cellStyle name="Schlecht 2" xfId="35960" hidden="1" xr:uid="{00000000-0005-0000-0000-0000F9D00000}"/>
    <cellStyle name="Schlecht 2" xfId="35664" hidden="1" xr:uid="{00000000-0005-0000-0000-0000FAD00000}"/>
    <cellStyle name="Schlecht 2" xfId="35973" hidden="1" xr:uid="{00000000-0005-0000-0000-0000FBD00000}"/>
    <cellStyle name="Schlecht 2" xfId="35981" hidden="1" xr:uid="{00000000-0005-0000-0000-0000FCD00000}"/>
    <cellStyle name="Schlecht 2" xfId="35993" hidden="1" xr:uid="{00000000-0005-0000-0000-0000FDD00000}"/>
    <cellStyle name="Schlecht 2" xfId="36001" hidden="1" xr:uid="{00000000-0005-0000-0000-0000FED00000}"/>
    <cellStyle name="Schlecht 2" xfId="36013" hidden="1" xr:uid="{00000000-0005-0000-0000-0000FFD00000}"/>
    <cellStyle name="Schlecht 2" xfId="36021" hidden="1" xr:uid="{00000000-0005-0000-0000-000000D10000}"/>
    <cellStyle name="Schlecht 2" xfId="36033" hidden="1" xr:uid="{00000000-0005-0000-0000-000001D10000}"/>
    <cellStyle name="Schlecht 2" xfId="36041" hidden="1" xr:uid="{00000000-0005-0000-0000-000002D10000}"/>
    <cellStyle name="Schlecht 2" xfId="36053" hidden="1" xr:uid="{00000000-0005-0000-0000-000003D10000}"/>
    <cellStyle name="Schlecht 2" xfId="36061" hidden="1" xr:uid="{00000000-0005-0000-0000-000004D10000}"/>
    <cellStyle name="Schlecht 2" xfId="36073" hidden="1" xr:uid="{00000000-0005-0000-0000-000005D10000}"/>
    <cellStyle name="Schlecht 2" xfId="36081" hidden="1" xr:uid="{00000000-0005-0000-0000-000006D10000}"/>
    <cellStyle name="Schlecht 2" xfId="36093" hidden="1" xr:uid="{00000000-0005-0000-0000-000007D10000}"/>
    <cellStyle name="Schlecht 2" xfId="36101" hidden="1" xr:uid="{00000000-0005-0000-0000-000008D10000}"/>
    <cellStyle name="Schlecht 2" xfId="36113" hidden="1" xr:uid="{00000000-0005-0000-0000-000009D10000}"/>
    <cellStyle name="Schlecht 2" xfId="36121" hidden="1" xr:uid="{00000000-0005-0000-0000-00000AD10000}"/>
    <cellStyle name="Schlecht 2" xfId="36133" hidden="1" xr:uid="{00000000-0005-0000-0000-00000BD10000}"/>
    <cellStyle name="Schlecht 2" xfId="36141" hidden="1" xr:uid="{00000000-0005-0000-0000-00000CD10000}"/>
    <cellStyle name="Schlecht 2" xfId="36153" hidden="1" xr:uid="{00000000-0005-0000-0000-00000DD10000}"/>
    <cellStyle name="Schlecht 2" xfId="36161" hidden="1" xr:uid="{00000000-0005-0000-0000-00000ED10000}"/>
    <cellStyle name="Schlecht 2" xfId="36156" hidden="1" xr:uid="{00000000-0005-0000-0000-00000FD10000}"/>
    <cellStyle name="Schlecht 2" xfId="36209" hidden="1" xr:uid="{00000000-0005-0000-0000-000010D10000}"/>
    <cellStyle name="Schlecht 2" xfId="36222" hidden="1" xr:uid="{00000000-0005-0000-0000-000011D10000}"/>
    <cellStyle name="Schlecht 2" xfId="36230" hidden="1" xr:uid="{00000000-0005-0000-0000-000012D10000}"/>
    <cellStyle name="Schlecht 2" xfId="36242" hidden="1" xr:uid="{00000000-0005-0000-0000-000013D10000}"/>
    <cellStyle name="Schlecht 2" xfId="36250" hidden="1" xr:uid="{00000000-0005-0000-0000-000014D10000}"/>
    <cellStyle name="Schlecht 2" xfId="36262" hidden="1" xr:uid="{00000000-0005-0000-0000-000015D10000}"/>
    <cellStyle name="Schlecht 2" xfId="36270" hidden="1" xr:uid="{00000000-0005-0000-0000-000016D10000}"/>
    <cellStyle name="Schlecht 2" xfId="36282" hidden="1" xr:uid="{00000000-0005-0000-0000-000017D10000}"/>
    <cellStyle name="Schlecht 2" xfId="36290" hidden="1" xr:uid="{00000000-0005-0000-0000-000018D10000}"/>
    <cellStyle name="Schlecht 2" xfId="36302" hidden="1" xr:uid="{00000000-0005-0000-0000-000019D10000}"/>
    <cellStyle name="Schlecht 2" xfId="36305" hidden="1" xr:uid="{00000000-0005-0000-0000-00001AD10000}"/>
    <cellStyle name="Schlecht 2" xfId="36317" hidden="1" xr:uid="{00000000-0005-0000-0000-00001BD10000}"/>
    <cellStyle name="Schlecht 2" xfId="36325" hidden="1" xr:uid="{00000000-0005-0000-0000-00001CD10000}"/>
    <cellStyle name="Schlecht 2" xfId="36337" hidden="1" xr:uid="{00000000-0005-0000-0000-00001DD10000}"/>
    <cellStyle name="Schlecht 2" xfId="36345" hidden="1" xr:uid="{00000000-0005-0000-0000-00001ED10000}"/>
    <cellStyle name="Schlecht 2" xfId="36357" hidden="1" xr:uid="{00000000-0005-0000-0000-00001FD10000}"/>
    <cellStyle name="Schlecht 2" xfId="36365" hidden="1" xr:uid="{00000000-0005-0000-0000-000020D10000}"/>
    <cellStyle name="Schlecht 2" xfId="36377" hidden="1" xr:uid="{00000000-0005-0000-0000-000021D10000}"/>
    <cellStyle name="Schlecht 2" xfId="36385" hidden="1" xr:uid="{00000000-0005-0000-0000-000022D10000}"/>
    <cellStyle name="Schlecht 2" xfId="36397" hidden="1" xr:uid="{00000000-0005-0000-0000-000023D10000}"/>
    <cellStyle name="Schlecht 2" xfId="36408" hidden="1" xr:uid="{00000000-0005-0000-0000-000024D10000}"/>
    <cellStyle name="Schlecht 2" xfId="36454" hidden="1" xr:uid="{00000000-0005-0000-0000-000025D10000}"/>
    <cellStyle name="Schlecht 2" xfId="36470" hidden="1" xr:uid="{00000000-0005-0000-0000-000026D10000}"/>
    <cellStyle name="Schlecht 2" xfId="36486" hidden="1" xr:uid="{00000000-0005-0000-0000-000027D10000}"/>
    <cellStyle name="Schlecht 2" xfId="36498" hidden="1" xr:uid="{00000000-0005-0000-0000-000028D10000}"/>
    <cellStyle name="Schlecht 2" xfId="36506" hidden="1" xr:uid="{00000000-0005-0000-0000-000029D10000}"/>
    <cellStyle name="Schlecht 2" xfId="36518" hidden="1" xr:uid="{00000000-0005-0000-0000-00002AD10000}"/>
    <cellStyle name="Schlecht 2" xfId="36526" hidden="1" xr:uid="{00000000-0005-0000-0000-00002BD10000}"/>
    <cellStyle name="Schlecht 2" xfId="36538" hidden="1" xr:uid="{00000000-0005-0000-0000-00002CD10000}"/>
    <cellStyle name="Schlecht 2" xfId="36546" hidden="1" xr:uid="{00000000-0005-0000-0000-00002DD10000}"/>
    <cellStyle name="Schlecht 2" xfId="36558" hidden="1" xr:uid="{00000000-0005-0000-0000-00002ED10000}"/>
    <cellStyle name="Schlecht 2" xfId="36567" hidden="1" xr:uid="{00000000-0005-0000-0000-00002FD10000}"/>
    <cellStyle name="Schlecht 2" xfId="36583" hidden="1" xr:uid="{00000000-0005-0000-0000-000030D10000}"/>
    <cellStyle name="Schlecht 2" xfId="36592" hidden="1" xr:uid="{00000000-0005-0000-0000-000031D10000}"/>
    <cellStyle name="Schlecht 2" xfId="36604" hidden="1" xr:uid="{00000000-0005-0000-0000-000032D10000}"/>
    <cellStyle name="Schlecht 2" xfId="36612" hidden="1" xr:uid="{00000000-0005-0000-0000-000033D10000}"/>
    <cellStyle name="Schlecht 2" xfId="36624" hidden="1" xr:uid="{00000000-0005-0000-0000-000034D10000}"/>
    <cellStyle name="Schlecht 2" xfId="36632" hidden="1" xr:uid="{00000000-0005-0000-0000-000035D10000}"/>
    <cellStyle name="Schlecht 2" xfId="36644" hidden="1" xr:uid="{00000000-0005-0000-0000-000036D10000}"/>
    <cellStyle name="Schlecht 2" xfId="36652" hidden="1" xr:uid="{00000000-0005-0000-0000-000037D10000}"/>
    <cellStyle name="Schlecht 2" xfId="36664" hidden="1" xr:uid="{00000000-0005-0000-0000-000038D10000}"/>
    <cellStyle name="Schlecht 2" xfId="36441" hidden="1" xr:uid="{00000000-0005-0000-0000-000039D10000}"/>
    <cellStyle name="Schlecht 2" xfId="36678" hidden="1" xr:uid="{00000000-0005-0000-0000-00003AD10000}"/>
    <cellStyle name="Schlecht 2" xfId="36687" hidden="1" xr:uid="{00000000-0005-0000-0000-00003BD10000}"/>
    <cellStyle name="Schlecht 2" xfId="36699" hidden="1" xr:uid="{00000000-0005-0000-0000-00003CD10000}"/>
    <cellStyle name="Schlecht 2" xfId="36707" hidden="1" xr:uid="{00000000-0005-0000-0000-00003DD10000}"/>
    <cellStyle name="Schlecht 2" xfId="36719" hidden="1" xr:uid="{00000000-0005-0000-0000-00003ED10000}"/>
    <cellStyle name="Schlecht 2" xfId="36727" hidden="1" xr:uid="{00000000-0005-0000-0000-00003FD10000}"/>
    <cellStyle name="Schlecht 2" xfId="36739" hidden="1" xr:uid="{00000000-0005-0000-0000-000040D10000}"/>
    <cellStyle name="Schlecht 2" xfId="36747" hidden="1" xr:uid="{00000000-0005-0000-0000-000041D10000}"/>
    <cellStyle name="Schlecht 2" xfId="36759" hidden="1" xr:uid="{00000000-0005-0000-0000-000042D10000}"/>
    <cellStyle name="Schlecht 2" xfId="36432" hidden="1" xr:uid="{00000000-0005-0000-0000-000043D10000}"/>
    <cellStyle name="Schlecht 2" xfId="36772" hidden="1" xr:uid="{00000000-0005-0000-0000-000044D10000}"/>
    <cellStyle name="Schlecht 2" xfId="36780" hidden="1" xr:uid="{00000000-0005-0000-0000-000045D10000}"/>
    <cellStyle name="Schlecht 2" xfId="36792" hidden="1" xr:uid="{00000000-0005-0000-0000-000046D10000}"/>
    <cellStyle name="Schlecht 2" xfId="36800" hidden="1" xr:uid="{00000000-0005-0000-0000-000047D10000}"/>
    <cellStyle name="Schlecht 2" xfId="36812" hidden="1" xr:uid="{00000000-0005-0000-0000-000048D10000}"/>
    <cellStyle name="Schlecht 2" xfId="36820" hidden="1" xr:uid="{00000000-0005-0000-0000-000049D10000}"/>
    <cellStyle name="Schlecht 2" xfId="36832" hidden="1" xr:uid="{00000000-0005-0000-0000-00004AD10000}"/>
    <cellStyle name="Schlecht 2" xfId="36840" hidden="1" xr:uid="{00000000-0005-0000-0000-00004BD10000}"/>
    <cellStyle name="Schlecht 2" xfId="36852" hidden="1" xr:uid="{00000000-0005-0000-0000-00004CD10000}"/>
    <cellStyle name="Schlecht 2" xfId="36864" hidden="1" xr:uid="{00000000-0005-0000-0000-00004DD10000}"/>
    <cellStyle name="Schlecht 2" xfId="36880" hidden="1" xr:uid="{00000000-0005-0000-0000-00004ED10000}"/>
    <cellStyle name="Schlecht 2" xfId="36888" hidden="1" xr:uid="{00000000-0005-0000-0000-00004FD10000}"/>
    <cellStyle name="Schlecht 2" xfId="36900" hidden="1" xr:uid="{00000000-0005-0000-0000-000050D10000}"/>
    <cellStyle name="Schlecht 2" xfId="36908" hidden="1" xr:uid="{00000000-0005-0000-0000-000051D10000}"/>
    <cellStyle name="Schlecht 2" xfId="36920" hidden="1" xr:uid="{00000000-0005-0000-0000-000052D10000}"/>
    <cellStyle name="Schlecht 2" xfId="36928" hidden="1" xr:uid="{00000000-0005-0000-0000-000053D10000}"/>
    <cellStyle name="Schlecht 2" xfId="36940" hidden="1" xr:uid="{00000000-0005-0000-0000-000054D10000}"/>
    <cellStyle name="Schlecht 2" xfId="36948" hidden="1" xr:uid="{00000000-0005-0000-0000-000055D10000}"/>
    <cellStyle name="Schlecht 2" xfId="36960" hidden="1" xr:uid="{00000000-0005-0000-0000-000056D10000}"/>
    <cellStyle name="Schlecht 2" xfId="36968" hidden="1" xr:uid="{00000000-0005-0000-0000-000057D10000}"/>
    <cellStyle name="Schlecht 2" xfId="36984" hidden="1" xr:uid="{00000000-0005-0000-0000-000058D10000}"/>
    <cellStyle name="Schlecht 2" xfId="36993" hidden="1" xr:uid="{00000000-0005-0000-0000-000059D10000}"/>
    <cellStyle name="Schlecht 2" xfId="37005" hidden="1" xr:uid="{00000000-0005-0000-0000-00005AD10000}"/>
    <cellStyle name="Schlecht 2" xfId="37013" hidden="1" xr:uid="{00000000-0005-0000-0000-00005BD10000}"/>
    <cellStyle name="Schlecht 2" xfId="37025" hidden="1" xr:uid="{00000000-0005-0000-0000-00005CD10000}"/>
    <cellStyle name="Schlecht 2" xfId="37033" hidden="1" xr:uid="{00000000-0005-0000-0000-00005DD10000}"/>
    <cellStyle name="Schlecht 2" xfId="37045" hidden="1" xr:uid="{00000000-0005-0000-0000-00005ED10000}"/>
    <cellStyle name="Schlecht 2" xfId="37053" hidden="1" xr:uid="{00000000-0005-0000-0000-00005FD10000}"/>
    <cellStyle name="Schlecht 2" xfId="37065" hidden="1" xr:uid="{00000000-0005-0000-0000-000060D10000}"/>
    <cellStyle name="Schlecht 2" xfId="36855" hidden="1" xr:uid="{00000000-0005-0000-0000-000061D10000}"/>
    <cellStyle name="Schlecht 2" xfId="37079" hidden="1" xr:uid="{00000000-0005-0000-0000-000062D10000}"/>
    <cellStyle name="Schlecht 2" xfId="37088" hidden="1" xr:uid="{00000000-0005-0000-0000-000063D10000}"/>
    <cellStyle name="Schlecht 2" xfId="37100" hidden="1" xr:uid="{00000000-0005-0000-0000-000064D10000}"/>
    <cellStyle name="Schlecht 2" xfId="37108" hidden="1" xr:uid="{00000000-0005-0000-0000-000065D10000}"/>
    <cellStyle name="Schlecht 2" xfId="37120" hidden="1" xr:uid="{00000000-0005-0000-0000-000066D10000}"/>
    <cellStyle name="Schlecht 2" xfId="37128" hidden="1" xr:uid="{00000000-0005-0000-0000-000067D10000}"/>
    <cellStyle name="Schlecht 2" xfId="37140" hidden="1" xr:uid="{00000000-0005-0000-0000-000068D10000}"/>
    <cellStyle name="Schlecht 2" xfId="37148" hidden="1" xr:uid="{00000000-0005-0000-0000-000069D10000}"/>
    <cellStyle name="Schlecht 2" xfId="37160" hidden="1" xr:uid="{00000000-0005-0000-0000-00006AD10000}"/>
    <cellStyle name="Schlecht 2" xfId="36863" hidden="1" xr:uid="{00000000-0005-0000-0000-00006BD10000}"/>
    <cellStyle name="Schlecht 2" xfId="37173" hidden="1" xr:uid="{00000000-0005-0000-0000-00006CD10000}"/>
    <cellStyle name="Schlecht 2" xfId="37181" hidden="1" xr:uid="{00000000-0005-0000-0000-00006DD10000}"/>
    <cellStyle name="Schlecht 2" xfId="37193" hidden="1" xr:uid="{00000000-0005-0000-0000-00006ED10000}"/>
    <cellStyle name="Schlecht 2" xfId="37201" hidden="1" xr:uid="{00000000-0005-0000-0000-00006FD10000}"/>
    <cellStyle name="Schlecht 2" xfId="37213" hidden="1" xr:uid="{00000000-0005-0000-0000-000070D10000}"/>
    <cellStyle name="Schlecht 2" xfId="37221" hidden="1" xr:uid="{00000000-0005-0000-0000-000071D10000}"/>
    <cellStyle name="Schlecht 2" xfId="37233" hidden="1" xr:uid="{00000000-0005-0000-0000-000072D10000}"/>
    <cellStyle name="Schlecht 2" xfId="37241" hidden="1" xr:uid="{00000000-0005-0000-0000-000073D10000}"/>
    <cellStyle name="Schlecht 2" xfId="37253" hidden="1" xr:uid="{00000000-0005-0000-0000-000074D10000}"/>
    <cellStyle name="Schlecht 2" xfId="37261" hidden="1" xr:uid="{00000000-0005-0000-0000-000075D10000}"/>
    <cellStyle name="Schlecht 2" xfId="37273" hidden="1" xr:uid="{00000000-0005-0000-0000-000076D10000}"/>
    <cellStyle name="Schlecht 2" xfId="37281" hidden="1" xr:uid="{00000000-0005-0000-0000-000077D10000}"/>
    <cellStyle name="Schlecht 2" xfId="37293" hidden="1" xr:uid="{00000000-0005-0000-0000-000078D10000}"/>
    <cellStyle name="Schlecht 2" xfId="37301" hidden="1" xr:uid="{00000000-0005-0000-0000-000079D10000}"/>
    <cellStyle name="Schlecht 2" xfId="37313" hidden="1" xr:uid="{00000000-0005-0000-0000-00007AD10000}"/>
    <cellStyle name="Schlecht 2" xfId="37321" hidden="1" xr:uid="{00000000-0005-0000-0000-00007BD10000}"/>
    <cellStyle name="Schlecht 2" xfId="37333" hidden="1" xr:uid="{00000000-0005-0000-0000-00007CD10000}"/>
    <cellStyle name="Schlecht 2" xfId="37341" hidden="1" xr:uid="{00000000-0005-0000-0000-00007DD10000}"/>
    <cellStyle name="Schlecht 2" xfId="37353" hidden="1" xr:uid="{00000000-0005-0000-0000-00007ED10000}"/>
    <cellStyle name="Schlecht 2" xfId="37360" hidden="1" xr:uid="{00000000-0005-0000-0000-00007FD10000}"/>
    <cellStyle name="Schlecht 2" xfId="37355" hidden="1" xr:uid="{00000000-0005-0000-0000-000080D10000}"/>
    <cellStyle name="Schlecht 2" xfId="37406" hidden="1" xr:uid="{00000000-0005-0000-0000-000081D10000}"/>
    <cellStyle name="Schlecht 2" xfId="37419" hidden="1" xr:uid="{00000000-0005-0000-0000-000082D10000}"/>
    <cellStyle name="Schlecht 2" xfId="37427" hidden="1" xr:uid="{00000000-0005-0000-0000-000083D10000}"/>
    <cellStyle name="Schlecht 2" xfId="37439" hidden="1" xr:uid="{00000000-0005-0000-0000-000084D10000}"/>
    <cellStyle name="Schlecht 2" xfId="37447" hidden="1" xr:uid="{00000000-0005-0000-0000-000085D10000}"/>
    <cellStyle name="Schlecht 2" xfId="37459" hidden="1" xr:uid="{00000000-0005-0000-0000-000086D10000}"/>
    <cellStyle name="Schlecht 2" xfId="37467" hidden="1" xr:uid="{00000000-0005-0000-0000-000087D10000}"/>
    <cellStyle name="Schlecht 2" xfId="37479" hidden="1" xr:uid="{00000000-0005-0000-0000-000088D10000}"/>
    <cellStyle name="Schlecht 2" xfId="37487" hidden="1" xr:uid="{00000000-0005-0000-0000-000089D10000}"/>
    <cellStyle name="Schlecht 2" xfId="37499" hidden="1" xr:uid="{00000000-0005-0000-0000-00008AD10000}"/>
    <cellStyle name="Schlecht 2" xfId="37501" hidden="1" xr:uid="{00000000-0005-0000-0000-00008BD10000}"/>
    <cellStyle name="Schlecht 2" xfId="37513" hidden="1" xr:uid="{00000000-0005-0000-0000-00008CD10000}"/>
    <cellStyle name="Schlecht 2" xfId="37521" hidden="1" xr:uid="{00000000-0005-0000-0000-00008DD10000}"/>
    <cellStyle name="Schlecht 2" xfId="37533" hidden="1" xr:uid="{00000000-0005-0000-0000-00008ED10000}"/>
    <cellStyle name="Schlecht 2" xfId="37541" hidden="1" xr:uid="{00000000-0005-0000-0000-00008FD10000}"/>
    <cellStyle name="Schlecht 2" xfId="37553" hidden="1" xr:uid="{00000000-0005-0000-0000-000090D10000}"/>
    <cellStyle name="Schlecht 2" xfId="37561" hidden="1" xr:uid="{00000000-0005-0000-0000-000091D10000}"/>
    <cellStyle name="Schlecht 2" xfId="37573" hidden="1" xr:uid="{00000000-0005-0000-0000-000092D10000}"/>
    <cellStyle name="Schlecht 2" xfId="37581" hidden="1" xr:uid="{00000000-0005-0000-0000-000093D10000}"/>
    <cellStyle name="Schlecht 2" xfId="37593" hidden="1" xr:uid="{00000000-0005-0000-0000-000094D10000}"/>
    <cellStyle name="Schlecht 2" xfId="28266" hidden="1" xr:uid="{00000000-0005-0000-0000-000095D10000}"/>
    <cellStyle name="Schlecht 2" xfId="30678" hidden="1" xr:uid="{00000000-0005-0000-0000-000096D10000}"/>
    <cellStyle name="Schlecht 2" xfId="28175" hidden="1" xr:uid="{00000000-0005-0000-0000-000097D10000}"/>
    <cellStyle name="Schlecht 2" xfId="34150" hidden="1" xr:uid="{00000000-0005-0000-0000-000098D10000}"/>
    <cellStyle name="Schlecht 2" xfId="33036" hidden="1" xr:uid="{00000000-0005-0000-0000-000099D10000}"/>
    <cellStyle name="Schlecht 2" xfId="28168" hidden="1" xr:uid="{00000000-0005-0000-0000-00009AD10000}"/>
    <cellStyle name="Schlecht 2" xfId="37604" hidden="1" xr:uid="{00000000-0005-0000-0000-00009BD10000}"/>
    <cellStyle name="Schlecht 2" xfId="37612" hidden="1" xr:uid="{00000000-0005-0000-0000-00009CD10000}"/>
    <cellStyle name="Schlecht 2" xfId="37624" hidden="1" xr:uid="{00000000-0005-0000-0000-00009DD10000}"/>
    <cellStyle name="Schlecht 2" xfId="37632" hidden="1" xr:uid="{00000000-0005-0000-0000-00009ED10000}"/>
    <cellStyle name="Schlecht 2" xfId="37648" hidden="1" xr:uid="{00000000-0005-0000-0000-00009FD10000}"/>
    <cellStyle name="Schlecht 2" xfId="37657" hidden="1" xr:uid="{00000000-0005-0000-0000-0000A0D10000}"/>
    <cellStyle name="Schlecht 2" xfId="37669" hidden="1" xr:uid="{00000000-0005-0000-0000-0000A1D10000}"/>
    <cellStyle name="Schlecht 2" xfId="37677" hidden="1" xr:uid="{00000000-0005-0000-0000-0000A2D10000}"/>
    <cellStyle name="Schlecht 2" xfId="37689" hidden="1" xr:uid="{00000000-0005-0000-0000-0000A3D10000}"/>
    <cellStyle name="Schlecht 2" xfId="37697" hidden="1" xr:uid="{00000000-0005-0000-0000-0000A4D10000}"/>
    <cellStyle name="Schlecht 2" xfId="37709" hidden="1" xr:uid="{00000000-0005-0000-0000-0000A5D10000}"/>
    <cellStyle name="Schlecht 2" xfId="37717" hidden="1" xr:uid="{00000000-0005-0000-0000-0000A6D10000}"/>
    <cellStyle name="Schlecht 2" xfId="37729" hidden="1" xr:uid="{00000000-0005-0000-0000-0000A7D10000}"/>
    <cellStyle name="Schlecht 2" xfId="31730" hidden="1" xr:uid="{00000000-0005-0000-0000-0000A8D10000}"/>
    <cellStyle name="Schlecht 2" xfId="37743" hidden="1" xr:uid="{00000000-0005-0000-0000-0000A9D10000}"/>
    <cellStyle name="Schlecht 2" xfId="37752" hidden="1" xr:uid="{00000000-0005-0000-0000-0000AAD10000}"/>
    <cellStyle name="Schlecht 2" xfId="37764" hidden="1" xr:uid="{00000000-0005-0000-0000-0000ABD10000}"/>
    <cellStyle name="Schlecht 2" xfId="37772" hidden="1" xr:uid="{00000000-0005-0000-0000-0000ACD10000}"/>
    <cellStyle name="Schlecht 2" xfId="37784" hidden="1" xr:uid="{00000000-0005-0000-0000-0000ADD10000}"/>
    <cellStyle name="Schlecht 2" xfId="37792" hidden="1" xr:uid="{00000000-0005-0000-0000-0000AED10000}"/>
    <cellStyle name="Schlecht 2" xfId="37804" hidden="1" xr:uid="{00000000-0005-0000-0000-0000AFD10000}"/>
    <cellStyle name="Schlecht 2" xfId="37812" hidden="1" xr:uid="{00000000-0005-0000-0000-0000B0D10000}"/>
    <cellStyle name="Schlecht 2" xfId="37824" hidden="1" xr:uid="{00000000-0005-0000-0000-0000B1D10000}"/>
    <cellStyle name="Schlecht 2" xfId="28258" hidden="1" xr:uid="{00000000-0005-0000-0000-0000B2D10000}"/>
    <cellStyle name="Schlecht 2" xfId="37837" hidden="1" xr:uid="{00000000-0005-0000-0000-0000B3D10000}"/>
    <cellStyle name="Schlecht 2" xfId="37845" hidden="1" xr:uid="{00000000-0005-0000-0000-0000B4D10000}"/>
    <cellStyle name="Schlecht 2" xfId="37857" hidden="1" xr:uid="{00000000-0005-0000-0000-0000B5D10000}"/>
    <cellStyle name="Schlecht 2" xfId="37865" hidden="1" xr:uid="{00000000-0005-0000-0000-0000B6D10000}"/>
    <cellStyle name="Schlecht 2" xfId="37877" hidden="1" xr:uid="{00000000-0005-0000-0000-0000B7D10000}"/>
    <cellStyle name="Schlecht 2" xfId="37885" hidden="1" xr:uid="{00000000-0005-0000-0000-0000B8D10000}"/>
    <cellStyle name="Schlecht 2" xfId="37897" hidden="1" xr:uid="{00000000-0005-0000-0000-0000B9D10000}"/>
    <cellStyle name="Schlecht 2" xfId="37905" hidden="1" xr:uid="{00000000-0005-0000-0000-0000BAD10000}"/>
    <cellStyle name="Schlecht 2" xfId="37917" hidden="1" xr:uid="{00000000-0005-0000-0000-0000BBD10000}"/>
    <cellStyle name="Schlecht 2" xfId="37929" hidden="1" xr:uid="{00000000-0005-0000-0000-0000BCD10000}"/>
    <cellStyle name="Schlecht 2" xfId="37944" hidden="1" xr:uid="{00000000-0005-0000-0000-0000BDD10000}"/>
    <cellStyle name="Schlecht 2" xfId="37952" hidden="1" xr:uid="{00000000-0005-0000-0000-0000BED10000}"/>
    <cellStyle name="Schlecht 2" xfId="37964" hidden="1" xr:uid="{00000000-0005-0000-0000-0000BFD10000}"/>
    <cellStyle name="Schlecht 2" xfId="37972" hidden="1" xr:uid="{00000000-0005-0000-0000-0000C0D10000}"/>
    <cellStyle name="Schlecht 2" xfId="37984" hidden="1" xr:uid="{00000000-0005-0000-0000-0000C1D10000}"/>
    <cellStyle name="Schlecht 2" xfId="37992" hidden="1" xr:uid="{00000000-0005-0000-0000-0000C2D10000}"/>
    <cellStyle name="Schlecht 2" xfId="38004" hidden="1" xr:uid="{00000000-0005-0000-0000-0000C3D10000}"/>
    <cellStyle name="Schlecht 2" xfId="38012" hidden="1" xr:uid="{00000000-0005-0000-0000-0000C4D10000}"/>
    <cellStyle name="Schlecht 2" xfId="38024" hidden="1" xr:uid="{00000000-0005-0000-0000-0000C5D10000}"/>
    <cellStyle name="Schlecht 2" xfId="38032" hidden="1" xr:uid="{00000000-0005-0000-0000-0000C6D10000}"/>
    <cellStyle name="Schlecht 2" xfId="38048" hidden="1" xr:uid="{00000000-0005-0000-0000-0000C7D10000}"/>
    <cellStyle name="Schlecht 2" xfId="38057" hidden="1" xr:uid="{00000000-0005-0000-0000-0000C8D10000}"/>
    <cellStyle name="Schlecht 2" xfId="38069" hidden="1" xr:uid="{00000000-0005-0000-0000-0000C9D10000}"/>
    <cellStyle name="Schlecht 2" xfId="38077" hidden="1" xr:uid="{00000000-0005-0000-0000-0000CAD10000}"/>
    <cellStyle name="Schlecht 2" xfId="38089" hidden="1" xr:uid="{00000000-0005-0000-0000-0000CBD10000}"/>
    <cellStyle name="Schlecht 2" xfId="38097" hidden="1" xr:uid="{00000000-0005-0000-0000-0000CCD10000}"/>
    <cellStyle name="Schlecht 2" xfId="38109" hidden="1" xr:uid="{00000000-0005-0000-0000-0000CDD10000}"/>
    <cellStyle name="Schlecht 2" xfId="38117" hidden="1" xr:uid="{00000000-0005-0000-0000-0000CED10000}"/>
    <cellStyle name="Schlecht 2" xfId="38129" hidden="1" xr:uid="{00000000-0005-0000-0000-0000CFD10000}"/>
    <cellStyle name="Schlecht 2" xfId="37920" hidden="1" xr:uid="{00000000-0005-0000-0000-0000D0D10000}"/>
    <cellStyle name="Schlecht 2" xfId="38143" hidden="1" xr:uid="{00000000-0005-0000-0000-0000D1D10000}"/>
    <cellStyle name="Schlecht 2" xfId="38152" hidden="1" xr:uid="{00000000-0005-0000-0000-0000D2D10000}"/>
    <cellStyle name="Schlecht 2" xfId="38164" hidden="1" xr:uid="{00000000-0005-0000-0000-0000D3D10000}"/>
    <cellStyle name="Schlecht 2" xfId="38172" hidden="1" xr:uid="{00000000-0005-0000-0000-0000D4D10000}"/>
    <cellStyle name="Schlecht 2" xfId="38184" hidden="1" xr:uid="{00000000-0005-0000-0000-0000D5D10000}"/>
    <cellStyle name="Schlecht 2" xfId="38192" hidden="1" xr:uid="{00000000-0005-0000-0000-0000D6D10000}"/>
    <cellStyle name="Schlecht 2" xfId="38204" hidden="1" xr:uid="{00000000-0005-0000-0000-0000D7D10000}"/>
    <cellStyle name="Schlecht 2" xfId="38212" hidden="1" xr:uid="{00000000-0005-0000-0000-0000D8D10000}"/>
    <cellStyle name="Schlecht 2" xfId="38224" hidden="1" xr:uid="{00000000-0005-0000-0000-0000D9D10000}"/>
    <cellStyle name="Schlecht 2" xfId="37928" hidden="1" xr:uid="{00000000-0005-0000-0000-0000DAD10000}"/>
    <cellStyle name="Schlecht 2" xfId="38237" hidden="1" xr:uid="{00000000-0005-0000-0000-0000DBD10000}"/>
    <cellStyle name="Schlecht 2" xfId="38245" hidden="1" xr:uid="{00000000-0005-0000-0000-0000DCD10000}"/>
    <cellStyle name="Schlecht 2" xfId="38257" hidden="1" xr:uid="{00000000-0005-0000-0000-0000DDD10000}"/>
    <cellStyle name="Schlecht 2" xfId="38265" hidden="1" xr:uid="{00000000-0005-0000-0000-0000DED10000}"/>
    <cellStyle name="Schlecht 2" xfId="38277" hidden="1" xr:uid="{00000000-0005-0000-0000-0000DFD10000}"/>
    <cellStyle name="Schlecht 2" xfId="38285" hidden="1" xr:uid="{00000000-0005-0000-0000-0000E0D10000}"/>
    <cellStyle name="Schlecht 2" xfId="38297" hidden="1" xr:uid="{00000000-0005-0000-0000-0000E1D10000}"/>
    <cellStyle name="Schlecht 2" xfId="38305" hidden="1" xr:uid="{00000000-0005-0000-0000-0000E2D10000}"/>
    <cellStyle name="Schlecht 2" xfId="38317" hidden="1" xr:uid="{00000000-0005-0000-0000-0000E3D10000}"/>
    <cellStyle name="Schlecht 2" xfId="38325" hidden="1" xr:uid="{00000000-0005-0000-0000-0000E4D10000}"/>
    <cellStyle name="Schlecht 2" xfId="38337" hidden="1" xr:uid="{00000000-0005-0000-0000-0000E5D10000}"/>
    <cellStyle name="Schlecht 2" xfId="38345" hidden="1" xr:uid="{00000000-0005-0000-0000-0000E6D10000}"/>
    <cellStyle name="Schlecht 2" xfId="38357" hidden="1" xr:uid="{00000000-0005-0000-0000-0000E7D10000}"/>
    <cellStyle name="Schlecht 2" xfId="38365" hidden="1" xr:uid="{00000000-0005-0000-0000-0000E8D10000}"/>
    <cellStyle name="Schlecht 2" xfId="38377" hidden="1" xr:uid="{00000000-0005-0000-0000-0000E9D10000}"/>
    <cellStyle name="Schlecht 2" xfId="38385" hidden="1" xr:uid="{00000000-0005-0000-0000-0000EAD10000}"/>
    <cellStyle name="Schlecht 2" xfId="38397" hidden="1" xr:uid="{00000000-0005-0000-0000-0000EBD10000}"/>
    <cellStyle name="Schlecht 2" xfId="38405" hidden="1" xr:uid="{00000000-0005-0000-0000-0000ECD10000}"/>
    <cellStyle name="Schlecht 2" xfId="38417" hidden="1" xr:uid="{00000000-0005-0000-0000-0000EDD10000}"/>
    <cellStyle name="Schlecht 2" xfId="38424" hidden="1" xr:uid="{00000000-0005-0000-0000-0000EED10000}"/>
    <cellStyle name="Schlecht 2" xfId="38419" hidden="1" xr:uid="{00000000-0005-0000-0000-0000EFD10000}"/>
    <cellStyle name="Schlecht 2" xfId="38467" hidden="1" xr:uid="{00000000-0005-0000-0000-0000F0D10000}"/>
    <cellStyle name="Schlecht 2" xfId="38479" hidden="1" xr:uid="{00000000-0005-0000-0000-0000F1D10000}"/>
    <cellStyle name="Schlecht 2" xfId="38487" hidden="1" xr:uid="{00000000-0005-0000-0000-0000F2D10000}"/>
    <cellStyle name="Schlecht 2" xfId="38499" hidden="1" xr:uid="{00000000-0005-0000-0000-0000F3D10000}"/>
    <cellStyle name="Schlecht 2" xfId="38507" hidden="1" xr:uid="{00000000-0005-0000-0000-0000F4D10000}"/>
    <cellStyle name="Schlecht 2" xfId="38519" hidden="1" xr:uid="{00000000-0005-0000-0000-0000F5D10000}"/>
    <cellStyle name="Schlecht 2" xfId="38527" hidden="1" xr:uid="{00000000-0005-0000-0000-0000F6D10000}"/>
    <cellStyle name="Schlecht 2" xfId="38539" hidden="1" xr:uid="{00000000-0005-0000-0000-0000F7D10000}"/>
    <cellStyle name="Schlecht 2" xfId="38547" hidden="1" xr:uid="{00000000-0005-0000-0000-0000F8D10000}"/>
    <cellStyle name="Schlecht 2" xfId="38559" hidden="1" xr:uid="{00000000-0005-0000-0000-0000F9D10000}"/>
    <cellStyle name="Schlecht 2" xfId="38561" hidden="1" xr:uid="{00000000-0005-0000-0000-0000FAD10000}"/>
    <cellStyle name="Schlecht 2" xfId="38573" hidden="1" xr:uid="{00000000-0005-0000-0000-0000FBD10000}"/>
    <cellStyle name="Schlecht 2" xfId="38581" hidden="1" xr:uid="{00000000-0005-0000-0000-0000FCD10000}"/>
    <cellStyle name="Schlecht 2" xfId="38593" hidden="1" xr:uid="{00000000-0005-0000-0000-0000FDD10000}"/>
    <cellStyle name="Schlecht 2" xfId="38601" hidden="1" xr:uid="{00000000-0005-0000-0000-0000FED10000}"/>
    <cellStyle name="Schlecht 2" xfId="38613" hidden="1" xr:uid="{00000000-0005-0000-0000-0000FFD10000}"/>
    <cellStyle name="Schlecht 2" xfId="38621" hidden="1" xr:uid="{00000000-0005-0000-0000-000000D20000}"/>
    <cellStyle name="Schlecht 2" xfId="38633" hidden="1" xr:uid="{00000000-0005-0000-0000-000001D20000}"/>
    <cellStyle name="Schlecht 2" xfId="38641" hidden="1" xr:uid="{00000000-0005-0000-0000-000002D20000}"/>
    <cellStyle name="Schlecht 2" xfId="38653" hidden="1" xr:uid="{00000000-0005-0000-0000-000003D20000}"/>
    <cellStyle name="Schlecht 2" xfId="38661" hidden="1" xr:uid="{00000000-0005-0000-0000-000004D20000}"/>
    <cellStyle name="Schlecht 2" xfId="38706" hidden="1" xr:uid="{00000000-0005-0000-0000-000005D20000}"/>
    <cellStyle name="Schlecht 2" xfId="38721" hidden="1" xr:uid="{00000000-0005-0000-0000-000006D20000}"/>
    <cellStyle name="Schlecht 2" xfId="38737" hidden="1" xr:uid="{00000000-0005-0000-0000-000007D20000}"/>
    <cellStyle name="Schlecht 2" xfId="38749" hidden="1" xr:uid="{00000000-0005-0000-0000-000008D20000}"/>
    <cellStyle name="Schlecht 2" xfId="38757" hidden="1" xr:uid="{00000000-0005-0000-0000-000009D20000}"/>
    <cellStyle name="Schlecht 2" xfId="38769" hidden="1" xr:uid="{00000000-0005-0000-0000-00000AD20000}"/>
    <cellStyle name="Schlecht 2" xfId="38777" hidden="1" xr:uid="{00000000-0005-0000-0000-00000BD20000}"/>
    <cellStyle name="Schlecht 2" xfId="38789" hidden="1" xr:uid="{00000000-0005-0000-0000-00000CD20000}"/>
    <cellStyle name="Schlecht 2" xfId="38797" hidden="1" xr:uid="{00000000-0005-0000-0000-00000DD20000}"/>
    <cellStyle name="Schlecht 2" xfId="38809" hidden="1" xr:uid="{00000000-0005-0000-0000-00000ED20000}"/>
    <cellStyle name="Schlecht 2" xfId="38817" hidden="1" xr:uid="{00000000-0005-0000-0000-00000FD20000}"/>
    <cellStyle name="Schlecht 2" xfId="38833" hidden="1" xr:uid="{00000000-0005-0000-0000-000010D20000}"/>
    <cellStyle name="Schlecht 2" xfId="38842" hidden="1" xr:uid="{00000000-0005-0000-0000-000011D20000}"/>
    <cellStyle name="Schlecht 2" xfId="38854" hidden="1" xr:uid="{00000000-0005-0000-0000-000012D20000}"/>
    <cellStyle name="Schlecht 2" xfId="38862" hidden="1" xr:uid="{00000000-0005-0000-0000-000013D20000}"/>
    <cellStyle name="Schlecht 2" xfId="38874" hidden="1" xr:uid="{00000000-0005-0000-0000-000014D20000}"/>
    <cellStyle name="Schlecht 2" xfId="38882" hidden="1" xr:uid="{00000000-0005-0000-0000-000015D20000}"/>
    <cellStyle name="Schlecht 2" xfId="38894" hidden="1" xr:uid="{00000000-0005-0000-0000-000016D20000}"/>
    <cellStyle name="Schlecht 2" xfId="38902" hidden="1" xr:uid="{00000000-0005-0000-0000-000017D20000}"/>
    <cellStyle name="Schlecht 2" xfId="38914" hidden="1" xr:uid="{00000000-0005-0000-0000-000018D20000}"/>
    <cellStyle name="Schlecht 2" xfId="38693" hidden="1" xr:uid="{00000000-0005-0000-0000-000019D20000}"/>
    <cellStyle name="Schlecht 2" xfId="38928" hidden="1" xr:uid="{00000000-0005-0000-0000-00001AD20000}"/>
    <cellStyle name="Schlecht 2" xfId="38937" hidden="1" xr:uid="{00000000-0005-0000-0000-00001BD20000}"/>
    <cellStyle name="Schlecht 2" xfId="38949" hidden="1" xr:uid="{00000000-0005-0000-0000-00001CD20000}"/>
    <cellStyle name="Schlecht 2" xfId="38957" hidden="1" xr:uid="{00000000-0005-0000-0000-00001DD20000}"/>
    <cellStyle name="Schlecht 2" xfId="38969" hidden="1" xr:uid="{00000000-0005-0000-0000-00001ED20000}"/>
    <cellStyle name="Schlecht 2" xfId="38977" hidden="1" xr:uid="{00000000-0005-0000-0000-00001FD20000}"/>
    <cellStyle name="Schlecht 2" xfId="38989" hidden="1" xr:uid="{00000000-0005-0000-0000-000020D20000}"/>
    <cellStyle name="Schlecht 2" xfId="38997" hidden="1" xr:uid="{00000000-0005-0000-0000-000021D20000}"/>
    <cellStyle name="Schlecht 2" xfId="39009" hidden="1" xr:uid="{00000000-0005-0000-0000-000022D20000}"/>
    <cellStyle name="Schlecht 2" xfId="38684" hidden="1" xr:uid="{00000000-0005-0000-0000-000023D20000}"/>
    <cellStyle name="Schlecht 2" xfId="39022" hidden="1" xr:uid="{00000000-0005-0000-0000-000024D20000}"/>
    <cellStyle name="Schlecht 2" xfId="39030" hidden="1" xr:uid="{00000000-0005-0000-0000-000025D20000}"/>
    <cellStyle name="Schlecht 2" xfId="39042" hidden="1" xr:uid="{00000000-0005-0000-0000-000026D20000}"/>
    <cellStyle name="Schlecht 2" xfId="39050" hidden="1" xr:uid="{00000000-0005-0000-0000-000027D20000}"/>
    <cellStyle name="Schlecht 2" xfId="39062" hidden="1" xr:uid="{00000000-0005-0000-0000-000028D20000}"/>
    <cellStyle name="Schlecht 2" xfId="39070" hidden="1" xr:uid="{00000000-0005-0000-0000-000029D20000}"/>
    <cellStyle name="Schlecht 2" xfId="39082" hidden="1" xr:uid="{00000000-0005-0000-0000-00002AD20000}"/>
    <cellStyle name="Schlecht 2" xfId="39090" hidden="1" xr:uid="{00000000-0005-0000-0000-00002BD20000}"/>
    <cellStyle name="Schlecht 2" xfId="39102" hidden="1" xr:uid="{00000000-0005-0000-0000-00002CD20000}"/>
    <cellStyle name="Schlecht 2" xfId="39114" hidden="1" xr:uid="{00000000-0005-0000-0000-00002DD20000}"/>
    <cellStyle name="Schlecht 2" xfId="39129" hidden="1" xr:uid="{00000000-0005-0000-0000-00002ED20000}"/>
    <cellStyle name="Schlecht 2" xfId="39137" hidden="1" xr:uid="{00000000-0005-0000-0000-00002FD20000}"/>
    <cellStyle name="Schlecht 2" xfId="39149" hidden="1" xr:uid="{00000000-0005-0000-0000-000030D20000}"/>
    <cellStyle name="Schlecht 2" xfId="39157" hidden="1" xr:uid="{00000000-0005-0000-0000-000031D20000}"/>
    <cellStyle name="Schlecht 2" xfId="39169" hidden="1" xr:uid="{00000000-0005-0000-0000-000032D20000}"/>
    <cellStyle name="Schlecht 2" xfId="39177" hidden="1" xr:uid="{00000000-0005-0000-0000-000033D20000}"/>
    <cellStyle name="Schlecht 2" xfId="39189" hidden="1" xr:uid="{00000000-0005-0000-0000-000034D20000}"/>
    <cellStyle name="Schlecht 2" xfId="39197" hidden="1" xr:uid="{00000000-0005-0000-0000-000035D20000}"/>
    <cellStyle name="Schlecht 2" xfId="39209" hidden="1" xr:uid="{00000000-0005-0000-0000-000036D20000}"/>
    <cellStyle name="Schlecht 2" xfId="39217" hidden="1" xr:uid="{00000000-0005-0000-0000-000037D20000}"/>
    <cellStyle name="Schlecht 2" xfId="39233" hidden="1" xr:uid="{00000000-0005-0000-0000-000038D20000}"/>
    <cellStyle name="Schlecht 2" xfId="39242" hidden="1" xr:uid="{00000000-0005-0000-0000-000039D20000}"/>
    <cellStyle name="Schlecht 2" xfId="39254" hidden="1" xr:uid="{00000000-0005-0000-0000-00003AD20000}"/>
    <cellStyle name="Schlecht 2" xfId="39262" hidden="1" xr:uid="{00000000-0005-0000-0000-00003BD20000}"/>
    <cellStyle name="Schlecht 2" xfId="39274" hidden="1" xr:uid="{00000000-0005-0000-0000-00003CD20000}"/>
    <cellStyle name="Schlecht 2" xfId="39282" hidden="1" xr:uid="{00000000-0005-0000-0000-00003DD20000}"/>
    <cellStyle name="Schlecht 2" xfId="39294" hidden="1" xr:uid="{00000000-0005-0000-0000-00003ED20000}"/>
    <cellStyle name="Schlecht 2" xfId="39302" hidden="1" xr:uid="{00000000-0005-0000-0000-00003FD20000}"/>
    <cellStyle name="Schlecht 2" xfId="39314" hidden="1" xr:uid="{00000000-0005-0000-0000-000040D20000}"/>
    <cellStyle name="Schlecht 2" xfId="39105" hidden="1" xr:uid="{00000000-0005-0000-0000-000041D20000}"/>
    <cellStyle name="Schlecht 2" xfId="39328" hidden="1" xr:uid="{00000000-0005-0000-0000-000042D20000}"/>
    <cellStyle name="Schlecht 2" xfId="39337" hidden="1" xr:uid="{00000000-0005-0000-0000-000043D20000}"/>
    <cellStyle name="Schlecht 2" xfId="39349" hidden="1" xr:uid="{00000000-0005-0000-0000-000044D20000}"/>
    <cellStyle name="Schlecht 2" xfId="39357" hidden="1" xr:uid="{00000000-0005-0000-0000-000045D20000}"/>
    <cellStyle name="Schlecht 2" xfId="39369" hidden="1" xr:uid="{00000000-0005-0000-0000-000046D20000}"/>
    <cellStyle name="Schlecht 2" xfId="39377" hidden="1" xr:uid="{00000000-0005-0000-0000-000047D20000}"/>
    <cellStyle name="Schlecht 2" xfId="39389" hidden="1" xr:uid="{00000000-0005-0000-0000-000048D20000}"/>
    <cellStyle name="Schlecht 2" xfId="39397" hidden="1" xr:uid="{00000000-0005-0000-0000-000049D20000}"/>
    <cellStyle name="Schlecht 2" xfId="39409" hidden="1" xr:uid="{00000000-0005-0000-0000-00004AD20000}"/>
    <cellStyle name="Schlecht 2" xfId="39113" hidden="1" xr:uid="{00000000-0005-0000-0000-00004BD20000}"/>
    <cellStyle name="Schlecht 2" xfId="39422" hidden="1" xr:uid="{00000000-0005-0000-0000-00004CD20000}"/>
    <cellStyle name="Schlecht 2" xfId="39430" hidden="1" xr:uid="{00000000-0005-0000-0000-00004DD20000}"/>
    <cellStyle name="Schlecht 2" xfId="39442" hidden="1" xr:uid="{00000000-0005-0000-0000-00004ED20000}"/>
    <cellStyle name="Schlecht 2" xfId="39450" hidden="1" xr:uid="{00000000-0005-0000-0000-00004FD20000}"/>
    <cellStyle name="Schlecht 2" xfId="39462" hidden="1" xr:uid="{00000000-0005-0000-0000-000050D20000}"/>
    <cellStyle name="Schlecht 2" xfId="39470" hidden="1" xr:uid="{00000000-0005-0000-0000-000051D20000}"/>
    <cellStyle name="Schlecht 2" xfId="39482" hidden="1" xr:uid="{00000000-0005-0000-0000-000052D20000}"/>
    <cellStyle name="Schlecht 2" xfId="39490" hidden="1" xr:uid="{00000000-0005-0000-0000-000053D20000}"/>
    <cellStyle name="Schlecht 2" xfId="39502" hidden="1" xr:uid="{00000000-0005-0000-0000-000054D20000}"/>
    <cellStyle name="Schlecht 2" xfId="39510" hidden="1" xr:uid="{00000000-0005-0000-0000-000055D20000}"/>
    <cellStyle name="Schlecht 2" xfId="39522" hidden="1" xr:uid="{00000000-0005-0000-0000-000056D20000}"/>
    <cellStyle name="Schlecht 2" xfId="39530" hidden="1" xr:uid="{00000000-0005-0000-0000-000057D20000}"/>
    <cellStyle name="Schlecht 2" xfId="39542" hidden="1" xr:uid="{00000000-0005-0000-0000-000058D20000}"/>
    <cellStyle name="Schlecht 2" xfId="39550" hidden="1" xr:uid="{00000000-0005-0000-0000-000059D20000}"/>
    <cellStyle name="Schlecht 2" xfId="39562" hidden="1" xr:uid="{00000000-0005-0000-0000-00005AD20000}"/>
    <cellStyle name="Schlecht 2" xfId="39570" hidden="1" xr:uid="{00000000-0005-0000-0000-00005BD20000}"/>
    <cellStyle name="Schlecht 2" xfId="39582" hidden="1" xr:uid="{00000000-0005-0000-0000-00005CD20000}"/>
    <cellStyle name="Schlecht 2" xfId="39590" hidden="1" xr:uid="{00000000-0005-0000-0000-00005DD20000}"/>
    <cellStyle name="Schlecht 2" xfId="39602" hidden="1" xr:uid="{00000000-0005-0000-0000-00005ED20000}"/>
    <cellStyle name="Schlecht 2" xfId="39609" hidden="1" xr:uid="{00000000-0005-0000-0000-00005FD20000}"/>
    <cellStyle name="Schlecht 2" xfId="39604" hidden="1" xr:uid="{00000000-0005-0000-0000-000060D20000}"/>
    <cellStyle name="Schlecht 2" xfId="39652" hidden="1" xr:uid="{00000000-0005-0000-0000-000061D20000}"/>
    <cellStyle name="Schlecht 2" xfId="39664" hidden="1" xr:uid="{00000000-0005-0000-0000-000062D20000}"/>
    <cellStyle name="Schlecht 2" xfId="39672" hidden="1" xr:uid="{00000000-0005-0000-0000-000063D20000}"/>
    <cellStyle name="Schlecht 2" xfId="39684" hidden="1" xr:uid="{00000000-0005-0000-0000-000064D20000}"/>
    <cellStyle name="Schlecht 2" xfId="39692" hidden="1" xr:uid="{00000000-0005-0000-0000-000065D20000}"/>
    <cellStyle name="Schlecht 2" xfId="39704" hidden="1" xr:uid="{00000000-0005-0000-0000-000066D20000}"/>
    <cellStyle name="Schlecht 2" xfId="39712" hidden="1" xr:uid="{00000000-0005-0000-0000-000067D20000}"/>
    <cellStyle name="Schlecht 2" xfId="39724" hidden="1" xr:uid="{00000000-0005-0000-0000-000068D20000}"/>
    <cellStyle name="Schlecht 2" xfId="39732" hidden="1" xr:uid="{00000000-0005-0000-0000-000069D20000}"/>
    <cellStyle name="Schlecht 2" xfId="39744" hidden="1" xr:uid="{00000000-0005-0000-0000-00006AD20000}"/>
    <cellStyle name="Schlecht 2" xfId="39746" hidden="1" xr:uid="{00000000-0005-0000-0000-00006BD20000}"/>
    <cellStyle name="Schlecht 2" xfId="39758" hidden="1" xr:uid="{00000000-0005-0000-0000-00006CD20000}"/>
    <cellStyle name="Schlecht 2" xfId="39766" hidden="1" xr:uid="{00000000-0005-0000-0000-00006DD20000}"/>
    <cellStyle name="Schlecht 2" xfId="39778" hidden="1" xr:uid="{00000000-0005-0000-0000-00006ED20000}"/>
    <cellStyle name="Schlecht 2" xfId="39786" hidden="1" xr:uid="{00000000-0005-0000-0000-00006FD20000}"/>
    <cellStyle name="Schlecht 2" xfId="39798" hidden="1" xr:uid="{00000000-0005-0000-0000-000070D20000}"/>
    <cellStyle name="Schlecht 2" xfId="39806" hidden="1" xr:uid="{00000000-0005-0000-0000-000071D20000}"/>
    <cellStyle name="Schlecht 2" xfId="39818" hidden="1" xr:uid="{00000000-0005-0000-0000-000072D20000}"/>
    <cellStyle name="Schlecht 2" xfId="39826" hidden="1" xr:uid="{00000000-0005-0000-0000-000073D20000}"/>
    <cellStyle name="Schlecht 2" xfId="39838" hidden="1" xr:uid="{00000000-0005-0000-0000-000074D20000}"/>
    <cellStyle name="Schlecht 2" xfId="32790" hidden="1" xr:uid="{00000000-0005-0000-0000-000075D20000}"/>
    <cellStyle name="Schlecht 2" xfId="36164" hidden="1" xr:uid="{00000000-0005-0000-0000-000076D20000}"/>
    <cellStyle name="Schlecht 2" xfId="31087" hidden="1" xr:uid="{00000000-0005-0000-0000-000077D20000}"/>
    <cellStyle name="Schlecht 2" xfId="36413" hidden="1" xr:uid="{00000000-0005-0000-0000-000078D20000}"/>
    <cellStyle name="Schlecht 2" xfId="35322" hidden="1" xr:uid="{00000000-0005-0000-0000-000079D20000}"/>
    <cellStyle name="Schlecht 2" xfId="37380" hidden="1" xr:uid="{00000000-0005-0000-0000-00007AD20000}"/>
    <cellStyle name="Schlecht 2" xfId="39841" hidden="1" xr:uid="{00000000-0005-0000-0000-00007BD20000}"/>
    <cellStyle name="Schlecht 2" xfId="39849" hidden="1" xr:uid="{00000000-0005-0000-0000-00007CD20000}"/>
    <cellStyle name="Schlecht 2" xfId="39861" hidden="1" xr:uid="{00000000-0005-0000-0000-00007DD20000}"/>
    <cellStyle name="Schlecht 2" xfId="39869" hidden="1" xr:uid="{00000000-0005-0000-0000-00007ED20000}"/>
    <cellStyle name="Schlecht 2" xfId="39885" hidden="1" xr:uid="{00000000-0005-0000-0000-00007FD20000}"/>
    <cellStyle name="Schlecht 2" xfId="39894" hidden="1" xr:uid="{00000000-0005-0000-0000-000080D20000}"/>
    <cellStyle name="Schlecht 2" xfId="39906" hidden="1" xr:uid="{00000000-0005-0000-0000-000081D20000}"/>
    <cellStyle name="Schlecht 2" xfId="39914" hidden="1" xr:uid="{00000000-0005-0000-0000-000082D20000}"/>
    <cellStyle name="Schlecht 2" xfId="39926" hidden="1" xr:uid="{00000000-0005-0000-0000-000083D20000}"/>
    <cellStyle name="Schlecht 2" xfId="39934" hidden="1" xr:uid="{00000000-0005-0000-0000-000084D20000}"/>
    <cellStyle name="Schlecht 2" xfId="39946" hidden="1" xr:uid="{00000000-0005-0000-0000-000085D20000}"/>
    <cellStyle name="Schlecht 2" xfId="39954" hidden="1" xr:uid="{00000000-0005-0000-0000-000086D20000}"/>
    <cellStyle name="Schlecht 2" xfId="39966" hidden="1" xr:uid="{00000000-0005-0000-0000-000087D20000}"/>
    <cellStyle name="Schlecht 2" xfId="35332" hidden="1" xr:uid="{00000000-0005-0000-0000-000088D20000}"/>
    <cellStyle name="Schlecht 2" xfId="39980" hidden="1" xr:uid="{00000000-0005-0000-0000-000089D20000}"/>
    <cellStyle name="Schlecht 2" xfId="39989" hidden="1" xr:uid="{00000000-0005-0000-0000-00008AD20000}"/>
    <cellStyle name="Schlecht 2" xfId="40001" hidden="1" xr:uid="{00000000-0005-0000-0000-00008BD20000}"/>
    <cellStyle name="Schlecht 2" xfId="40009" hidden="1" xr:uid="{00000000-0005-0000-0000-00008CD20000}"/>
    <cellStyle name="Schlecht 2" xfId="40021" hidden="1" xr:uid="{00000000-0005-0000-0000-00008DD20000}"/>
    <cellStyle name="Schlecht 2" xfId="40029" hidden="1" xr:uid="{00000000-0005-0000-0000-00008ED20000}"/>
    <cellStyle name="Schlecht 2" xfId="40041" hidden="1" xr:uid="{00000000-0005-0000-0000-00008FD20000}"/>
    <cellStyle name="Schlecht 2" xfId="40049" hidden="1" xr:uid="{00000000-0005-0000-0000-000090D20000}"/>
    <cellStyle name="Schlecht 2" xfId="40061" hidden="1" xr:uid="{00000000-0005-0000-0000-000091D20000}"/>
    <cellStyle name="Schlecht 2" xfId="38685" hidden="1" xr:uid="{00000000-0005-0000-0000-000092D20000}"/>
    <cellStyle name="Schlecht 2" xfId="40074" hidden="1" xr:uid="{00000000-0005-0000-0000-000093D20000}"/>
    <cellStyle name="Schlecht 2" xfId="40082" hidden="1" xr:uid="{00000000-0005-0000-0000-000094D20000}"/>
    <cellStyle name="Schlecht 2" xfId="40094" hidden="1" xr:uid="{00000000-0005-0000-0000-000095D20000}"/>
    <cellStyle name="Schlecht 2" xfId="40102" hidden="1" xr:uid="{00000000-0005-0000-0000-000096D20000}"/>
    <cellStyle name="Schlecht 2" xfId="40114" hidden="1" xr:uid="{00000000-0005-0000-0000-000097D20000}"/>
    <cellStyle name="Schlecht 2" xfId="40122" hidden="1" xr:uid="{00000000-0005-0000-0000-000098D20000}"/>
    <cellStyle name="Schlecht 2" xfId="40134" hidden="1" xr:uid="{00000000-0005-0000-0000-000099D20000}"/>
    <cellStyle name="Schlecht 2" xfId="40142" hidden="1" xr:uid="{00000000-0005-0000-0000-00009AD20000}"/>
    <cellStyle name="Schlecht 2" xfId="40154" hidden="1" xr:uid="{00000000-0005-0000-0000-00009BD20000}"/>
    <cellStyle name="Schlecht 2" xfId="40166" hidden="1" xr:uid="{00000000-0005-0000-0000-00009CD20000}"/>
    <cellStyle name="Schlecht 2" xfId="40181" hidden="1" xr:uid="{00000000-0005-0000-0000-00009DD20000}"/>
    <cellStyle name="Schlecht 2" xfId="40189" hidden="1" xr:uid="{00000000-0005-0000-0000-00009ED20000}"/>
    <cellStyle name="Schlecht 2" xfId="40201" hidden="1" xr:uid="{00000000-0005-0000-0000-00009FD20000}"/>
    <cellStyle name="Schlecht 2" xfId="40209" hidden="1" xr:uid="{00000000-0005-0000-0000-0000A0D20000}"/>
    <cellStyle name="Schlecht 2" xfId="40221" hidden="1" xr:uid="{00000000-0005-0000-0000-0000A1D20000}"/>
    <cellStyle name="Schlecht 2" xfId="40229" hidden="1" xr:uid="{00000000-0005-0000-0000-0000A2D20000}"/>
    <cellStyle name="Schlecht 2" xfId="40241" hidden="1" xr:uid="{00000000-0005-0000-0000-0000A3D20000}"/>
    <cellStyle name="Schlecht 2" xfId="40249" hidden="1" xr:uid="{00000000-0005-0000-0000-0000A4D20000}"/>
    <cellStyle name="Schlecht 2" xfId="40261" hidden="1" xr:uid="{00000000-0005-0000-0000-0000A5D20000}"/>
    <cellStyle name="Schlecht 2" xfId="40269" hidden="1" xr:uid="{00000000-0005-0000-0000-0000A6D20000}"/>
    <cellStyle name="Schlecht 2" xfId="40285" hidden="1" xr:uid="{00000000-0005-0000-0000-0000A7D20000}"/>
    <cellStyle name="Schlecht 2" xfId="40294" hidden="1" xr:uid="{00000000-0005-0000-0000-0000A8D20000}"/>
    <cellStyle name="Schlecht 2" xfId="40306" hidden="1" xr:uid="{00000000-0005-0000-0000-0000A9D20000}"/>
    <cellStyle name="Schlecht 2" xfId="40314" hidden="1" xr:uid="{00000000-0005-0000-0000-0000AAD20000}"/>
    <cellStyle name="Schlecht 2" xfId="40326" hidden="1" xr:uid="{00000000-0005-0000-0000-0000ABD20000}"/>
    <cellStyle name="Schlecht 2" xfId="40334" hidden="1" xr:uid="{00000000-0005-0000-0000-0000ACD20000}"/>
    <cellStyle name="Schlecht 2" xfId="40346" hidden="1" xr:uid="{00000000-0005-0000-0000-0000ADD20000}"/>
    <cellStyle name="Schlecht 2" xfId="40354" hidden="1" xr:uid="{00000000-0005-0000-0000-0000AED20000}"/>
    <cellStyle name="Schlecht 2" xfId="40366" hidden="1" xr:uid="{00000000-0005-0000-0000-0000AFD20000}"/>
    <cellStyle name="Schlecht 2" xfId="40157" hidden="1" xr:uid="{00000000-0005-0000-0000-0000B0D20000}"/>
    <cellStyle name="Schlecht 2" xfId="40380" hidden="1" xr:uid="{00000000-0005-0000-0000-0000B1D20000}"/>
    <cellStyle name="Schlecht 2" xfId="40389" hidden="1" xr:uid="{00000000-0005-0000-0000-0000B2D20000}"/>
    <cellStyle name="Schlecht 2" xfId="40401" hidden="1" xr:uid="{00000000-0005-0000-0000-0000B3D20000}"/>
    <cellStyle name="Schlecht 2" xfId="40409" hidden="1" xr:uid="{00000000-0005-0000-0000-0000B4D20000}"/>
    <cellStyle name="Schlecht 2" xfId="40421" hidden="1" xr:uid="{00000000-0005-0000-0000-0000B5D20000}"/>
    <cellStyle name="Schlecht 2" xfId="40429" hidden="1" xr:uid="{00000000-0005-0000-0000-0000B6D20000}"/>
    <cellStyle name="Schlecht 2" xfId="40441" hidden="1" xr:uid="{00000000-0005-0000-0000-0000B7D20000}"/>
    <cellStyle name="Schlecht 2" xfId="40449" hidden="1" xr:uid="{00000000-0005-0000-0000-0000B8D20000}"/>
    <cellStyle name="Schlecht 2" xfId="40461" hidden="1" xr:uid="{00000000-0005-0000-0000-0000B9D20000}"/>
    <cellStyle name="Schlecht 2" xfId="40165" hidden="1" xr:uid="{00000000-0005-0000-0000-0000BAD20000}"/>
    <cellStyle name="Schlecht 2" xfId="40474" hidden="1" xr:uid="{00000000-0005-0000-0000-0000BBD20000}"/>
    <cellStyle name="Schlecht 2" xfId="40482" hidden="1" xr:uid="{00000000-0005-0000-0000-0000BCD20000}"/>
    <cellStyle name="Schlecht 2" xfId="40494" hidden="1" xr:uid="{00000000-0005-0000-0000-0000BDD20000}"/>
    <cellStyle name="Schlecht 2" xfId="40502" hidden="1" xr:uid="{00000000-0005-0000-0000-0000BED20000}"/>
    <cellStyle name="Schlecht 2" xfId="40514" hidden="1" xr:uid="{00000000-0005-0000-0000-0000BFD20000}"/>
    <cellStyle name="Schlecht 2" xfId="40522" hidden="1" xr:uid="{00000000-0005-0000-0000-0000C0D20000}"/>
    <cellStyle name="Schlecht 2" xfId="40534" hidden="1" xr:uid="{00000000-0005-0000-0000-0000C1D20000}"/>
    <cellStyle name="Schlecht 2" xfId="40542" hidden="1" xr:uid="{00000000-0005-0000-0000-0000C2D20000}"/>
    <cellStyle name="Schlecht 2" xfId="40554" hidden="1" xr:uid="{00000000-0005-0000-0000-0000C3D20000}"/>
    <cellStyle name="Schlecht 2" xfId="40562" hidden="1" xr:uid="{00000000-0005-0000-0000-0000C4D20000}"/>
    <cellStyle name="Schlecht 2" xfId="40574" hidden="1" xr:uid="{00000000-0005-0000-0000-0000C5D20000}"/>
    <cellStyle name="Schlecht 2" xfId="40582" hidden="1" xr:uid="{00000000-0005-0000-0000-0000C6D20000}"/>
    <cellStyle name="Schlecht 2" xfId="40594" hidden="1" xr:uid="{00000000-0005-0000-0000-0000C7D20000}"/>
    <cellStyle name="Schlecht 2" xfId="40602" hidden="1" xr:uid="{00000000-0005-0000-0000-0000C8D20000}"/>
    <cellStyle name="Schlecht 2" xfId="40614" hidden="1" xr:uid="{00000000-0005-0000-0000-0000C9D20000}"/>
    <cellStyle name="Schlecht 2" xfId="40622" hidden="1" xr:uid="{00000000-0005-0000-0000-0000CAD20000}"/>
    <cellStyle name="Schlecht 2" xfId="40634" hidden="1" xr:uid="{00000000-0005-0000-0000-0000CBD20000}"/>
    <cellStyle name="Schlecht 2" xfId="40642" hidden="1" xr:uid="{00000000-0005-0000-0000-0000CCD20000}"/>
    <cellStyle name="Schlecht 2" xfId="40654" hidden="1" xr:uid="{00000000-0005-0000-0000-0000CDD20000}"/>
    <cellStyle name="Schlecht 2" xfId="40661" hidden="1" xr:uid="{00000000-0005-0000-0000-0000CED20000}"/>
    <cellStyle name="Schlecht 2" xfId="40656" hidden="1" xr:uid="{00000000-0005-0000-0000-0000CFD20000}"/>
    <cellStyle name="Schlecht 2" xfId="40704" hidden="1" xr:uid="{00000000-0005-0000-0000-0000D0D20000}"/>
    <cellStyle name="Schlecht 2" xfId="40716" hidden="1" xr:uid="{00000000-0005-0000-0000-0000D1D20000}"/>
    <cellStyle name="Schlecht 2" xfId="40724" hidden="1" xr:uid="{00000000-0005-0000-0000-0000D2D20000}"/>
    <cellStyle name="Schlecht 2" xfId="40736" hidden="1" xr:uid="{00000000-0005-0000-0000-0000D3D20000}"/>
    <cellStyle name="Schlecht 2" xfId="40744" hidden="1" xr:uid="{00000000-0005-0000-0000-0000D4D20000}"/>
    <cellStyle name="Schlecht 2" xfId="40756" hidden="1" xr:uid="{00000000-0005-0000-0000-0000D5D20000}"/>
    <cellStyle name="Schlecht 2" xfId="40764" hidden="1" xr:uid="{00000000-0005-0000-0000-0000D6D20000}"/>
    <cellStyle name="Schlecht 2" xfId="40776" hidden="1" xr:uid="{00000000-0005-0000-0000-0000D7D20000}"/>
    <cellStyle name="Schlecht 2" xfId="40784" hidden="1" xr:uid="{00000000-0005-0000-0000-0000D8D20000}"/>
    <cellStyle name="Schlecht 2" xfId="40796" hidden="1" xr:uid="{00000000-0005-0000-0000-0000D9D20000}"/>
    <cellStyle name="Schlecht 2" xfId="40798" hidden="1" xr:uid="{00000000-0005-0000-0000-0000DAD20000}"/>
    <cellStyle name="Schlecht 2" xfId="40810" hidden="1" xr:uid="{00000000-0005-0000-0000-0000DBD20000}"/>
    <cellStyle name="Schlecht 2" xfId="40818" hidden="1" xr:uid="{00000000-0005-0000-0000-0000DCD20000}"/>
    <cellStyle name="Schlecht 2" xfId="40830" hidden="1" xr:uid="{00000000-0005-0000-0000-0000DDD20000}"/>
    <cellStyle name="Schlecht 2" xfId="40838" hidden="1" xr:uid="{00000000-0005-0000-0000-0000DED20000}"/>
    <cellStyle name="Schlecht 2" xfId="40850" hidden="1" xr:uid="{00000000-0005-0000-0000-0000DFD20000}"/>
    <cellStyle name="Schlecht 2" xfId="40858" hidden="1" xr:uid="{00000000-0005-0000-0000-0000E0D20000}"/>
    <cellStyle name="Schlecht 2" xfId="40870" hidden="1" xr:uid="{00000000-0005-0000-0000-0000E1D20000}"/>
    <cellStyle name="Schlecht 2" xfId="40878" hidden="1" xr:uid="{00000000-0005-0000-0000-0000E2D20000}"/>
    <cellStyle name="Schlecht 2" xfId="40890" hidden="1" xr:uid="{00000000-0005-0000-0000-0000E3D20000}"/>
    <cellStyle name="Schlecht 2" xfId="40898" hidden="1" xr:uid="{00000000-0005-0000-0000-0000E4D20000}"/>
    <cellStyle name="Schlecht 2" xfId="40942" hidden="1" xr:uid="{00000000-0005-0000-0000-0000E5D20000}"/>
    <cellStyle name="Schlecht 2" xfId="40957" hidden="1" xr:uid="{00000000-0005-0000-0000-0000E6D20000}"/>
    <cellStyle name="Schlecht 2" xfId="40973" hidden="1" xr:uid="{00000000-0005-0000-0000-0000E7D20000}"/>
    <cellStyle name="Schlecht 2" xfId="40985" hidden="1" xr:uid="{00000000-0005-0000-0000-0000E8D20000}"/>
    <cellStyle name="Schlecht 2" xfId="40993" hidden="1" xr:uid="{00000000-0005-0000-0000-0000E9D20000}"/>
    <cellStyle name="Schlecht 2" xfId="41005" hidden="1" xr:uid="{00000000-0005-0000-0000-0000EAD20000}"/>
    <cellStyle name="Schlecht 2" xfId="41013" hidden="1" xr:uid="{00000000-0005-0000-0000-0000EBD20000}"/>
    <cellStyle name="Schlecht 2" xfId="41025" hidden="1" xr:uid="{00000000-0005-0000-0000-0000ECD20000}"/>
    <cellStyle name="Schlecht 2" xfId="41033" hidden="1" xr:uid="{00000000-0005-0000-0000-0000EDD20000}"/>
    <cellStyle name="Schlecht 2" xfId="41045" hidden="1" xr:uid="{00000000-0005-0000-0000-0000EED20000}"/>
    <cellStyle name="Schlecht 2" xfId="41053" hidden="1" xr:uid="{00000000-0005-0000-0000-0000EFD20000}"/>
    <cellStyle name="Schlecht 2" xfId="41069" hidden="1" xr:uid="{00000000-0005-0000-0000-0000F0D20000}"/>
    <cellStyle name="Schlecht 2" xfId="41078" hidden="1" xr:uid="{00000000-0005-0000-0000-0000F1D20000}"/>
    <cellStyle name="Schlecht 2" xfId="41090" hidden="1" xr:uid="{00000000-0005-0000-0000-0000F2D20000}"/>
    <cellStyle name="Schlecht 2" xfId="41098" hidden="1" xr:uid="{00000000-0005-0000-0000-0000F3D20000}"/>
    <cellStyle name="Schlecht 2" xfId="41110" hidden="1" xr:uid="{00000000-0005-0000-0000-0000F4D20000}"/>
    <cellStyle name="Schlecht 2" xfId="41118" hidden="1" xr:uid="{00000000-0005-0000-0000-0000F5D20000}"/>
    <cellStyle name="Schlecht 2" xfId="41130" hidden="1" xr:uid="{00000000-0005-0000-0000-0000F6D20000}"/>
    <cellStyle name="Schlecht 2" xfId="41138" hidden="1" xr:uid="{00000000-0005-0000-0000-0000F7D20000}"/>
    <cellStyle name="Schlecht 2" xfId="41150" hidden="1" xr:uid="{00000000-0005-0000-0000-0000F8D20000}"/>
    <cellStyle name="Schlecht 2" xfId="40929" hidden="1" xr:uid="{00000000-0005-0000-0000-0000F9D20000}"/>
    <cellStyle name="Schlecht 2" xfId="41164" hidden="1" xr:uid="{00000000-0005-0000-0000-0000FAD20000}"/>
    <cellStyle name="Schlecht 2" xfId="41173" hidden="1" xr:uid="{00000000-0005-0000-0000-0000FBD20000}"/>
    <cellStyle name="Schlecht 2" xfId="41185" hidden="1" xr:uid="{00000000-0005-0000-0000-0000FCD20000}"/>
    <cellStyle name="Schlecht 2" xfId="41193" hidden="1" xr:uid="{00000000-0005-0000-0000-0000FDD20000}"/>
    <cellStyle name="Schlecht 2" xfId="41205" hidden="1" xr:uid="{00000000-0005-0000-0000-0000FED20000}"/>
    <cellStyle name="Schlecht 2" xfId="41213" hidden="1" xr:uid="{00000000-0005-0000-0000-0000FFD20000}"/>
    <cellStyle name="Schlecht 2" xfId="41225" hidden="1" xr:uid="{00000000-0005-0000-0000-000000D30000}"/>
    <cellStyle name="Schlecht 2" xfId="41233" hidden="1" xr:uid="{00000000-0005-0000-0000-000001D30000}"/>
    <cellStyle name="Schlecht 2" xfId="41245" hidden="1" xr:uid="{00000000-0005-0000-0000-000002D30000}"/>
    <cellStyle name="Schlecht 2" xfId="40921" hidden="1" xr:uid="{00000000-0005-0000-0000-000003D30000}"/>
    <cellStyle name="Schlecht 2" xfId="41258" hidden="1" xr:uid="{00000000-0005-0000-0000-000004D30000}"/>
    <cellStyle name="Schlecht 2" xfId="41266" hidden="1" xr:uid="{00000000-0005-0000-0000-000005D30000}"/>
    <cellStyle name="Schlecht 2" xfId="41278" hidden="1" xr:uid="{00000000-0005-0000-0000-000006D30000}"/>
    <cellStyle name="Schlecht 2" xfId="41286" hidden="1" xr:uid="{00000000-0005-0000-0000-000007D30000}"/>
    <cellStyle name="Schlecht 2" xfId="41298" hidden="1" xr:uid="{00000000-0005-0000-0000-000008D30000}"/>
    <cellStyle name="Schlecht 2" xfId="41306" hidden="1" xr:uid="{00000000-0005-0000-0000-000009D30000}"/>
    <cellStyle name="Schlecht 2" xfId="41318" hidden="1" xr:uid="{00000000-0005-0000-0000-00000AD30000}"/>
    <cellStyle name="Schlecht 2" xfId="41326" hidden="1" xr:uid="{00000000-0005-0000-0000-00000BD30000}"/>
    <cellStyle name="Schlecht 2" xfId="41338" hidden="1" xr:uid="{00000000-0005-0000-0000-00000CD30000}"/>
    <cellStyle name="Schlecht 2" xfId="41350" hidden="1" xr:uid="{00000000-0005-0000-0000-00000DD30000}"/>
    <cellStyle name="Schlecht 2" xfId="41365" hidden="1" xr:uid="{00000000-0005-0000-0000-00000ED30000}"/>
    <cellStyle name="Schlecht 2" xfId="41373" hidden="1" xr:uid="{00000000-0005-0000-0000-00000FD30000}"/>
    <cellStyle name="Schlecht 2" xfId="41385" hidden="1" xr:uid="{00000000-0005-0000-0000-000010D30000}"/>
    <cellStyle name="Schlecht 2" xfId="41393" hidden="1" xr:uid="{00000000-0005-0000-0000-000011D30000}"/>
    <cellStyle name="Schlecht 2" xfId="41405" hidden="1" xr:uid="{00000000-0005-0000-0000-000012D30000}"/>
    <cellStyle name="Schlecht 2" xfId="41413" hidden="1" xr:uid="{00000000-0005-0000-0000-000013D30000}"/>
    <cellStyle name="Schlecht 2" xfId="41425" hidden="1" xr:uid="{00000000-0005-0000-0000-000014D30000}"/>
    <cellStyle name="Schlecht 2" xfId="41433" hidden="1" xr:uid="{00000000-0005-0000-0000-000015D30000}"/>
    <cellStyle name="Schlecht 2" xfId="41445" hidden="1" xr:uid="{00000000-0005-0000-0000-000016D30000}"/>
    <cellStyle name="Schlecht 2" xfId="41453" hidden="1" xr:uid="{00000000-0005-0000-0000-000017D30000}"/>
    <cellStyle name="Schlecht 2" xfId="41469" hidden="1" xr:uid="{00000000-0005-0000-0000-000018D30000}"/>
    <cellStyle name="Schlecht 2" xfId="41478" hidden="1" xr:uid="{00000000-0005-0000-0000-000019D30000}"/>
    <cellStyle name="Schlecht 2" xfId="41490" hidden="1" xr:uid="{00000000-0005-0000-0000-00001AD30000}"/>
    <cellStyle name="Schlecht 2" xfId="41498" hidden="1" xr:uid="{00000000-0005-0000-0000-00001BD30000}"/>
    <cellStyle name="Schlecht 2" xfId="41510" hidden="1" xr:uid="{00000000-0005-0000-0000-00001CD30000}"/>
    <cellStyle name="Schlecht 2" xfId="41518" hidden="1" xr:uid="{00000000-0005-0000-0000-00001DD30000}"/>
    <cellStyle name="Schlecht 2" xfId="41530" hidden="1" xr:uid="{00000000-0005-0000-0000-00001ED30000}"/>
    <cellStyle name="Schlecht 2" xfId="41538" hidden="1" xr:uid="{00000000-0005-0000-0000-00001FD30000}"/>
    <cellStyle name="Schlecht 2" xfId="41550" hidden="1" xr:uid="{00000000-0005-0000-0000-000020D30000}"/>
    <cellStyle name="Schlecht 2" xfId="41341" hidden="1" xr:uid="{00000000-0005-0000-0000-000021D30000}"/>
    <cellStyle name="Schlecht 2" xfId="41564" hidden="1" xr:uid="{00000000-0005-0000-0000-000022D30000}"/>
    <cellStyle name="Schlecht 2" xfId="41573" hidden="1" xr:uid="{00000000-0005-0000-0000-000023D30000}"/>
    <cellStyle name="Schlecht 2" xfId="41585" hidden="1" xr:uid="{00000000-0005-0000-0000-000024D30000}"/>
    <cellStyle name="Schlecht 2" xfId="41593" hidden="1" xr:uid="{00000000-0005-0000-0000-000025D30000}"/>
    <cellStyle name="Schlecht 2" xfId="41605" hidden="1" xr:uid="{00000000-0005-0000-0000-000026D30000}"/>
    <cellStyle name="Schlecht 2" xfId="41613" hidden="1" xr:uid="{00000000-0005-0000-0000-000027D30000}"/>
    <cellStyle name="Schlecht 2" xfId="41625" hidden="1" xr:uid="{00000000-0005-0000-0000-000028D30000}"/>
    <cellStyle name="Schlecht 2" xfId="41633" hidden="1" xr:uid="{00000000-0005-0000-0000-000029D30000}"/>
    <cellStyle name="Schlecht 2" xfId="41645" hidden="1" xr:uid="{00000000-0005-0000-0000-00002AD30000}"/>
    <cellStyle name="Schlecht 2" xfId="41349" hidden="1" xr:uid="{00000000-0005-0000-0000-00002BD30000}"/>
    <cellStyle name="Schlecht 2" xfId="41658" hidden="1" xr:uid="{00000000-0005-0000-0000-00002CD30000}"/>
    <cellStyle name="Schlecht 2" xfId="41666" hidden="1" xr:uid="{00000000-0005-0000-0000-00002DD30000}"/>
    <cellStyle name="Schlecht 2" xfId="41678" hidden="1" xr:uid="{00000000-0005-0000-0000-00002ED30000}"/>
    <cellStyle name="Schlecht 2" xfId="41686" hidden="1" xr:uid="{00000000-0005-0000-0000-00002FD30000}"/>
    <cellStyle name="Schlecht 2" xfId="41698" hidden="1" xr:uid="{00000000-0005-0000-0000-000030D30000}"/>
    <cellStyle name="Schlecht 2" xfId="41706" hidden="1" xr:uid="{00000000-0005-0000-0000-000031D30000}"/>
    <cellStyle name="Schlecht 2" xfId="41718" hidden="1" xr:uid="{00000000-0005-0000-0000-000032D30000}"/>
    <cellStyle name="Schlecht 2" xfId="41726" hidden="1" xr:uid="{00000000-0005-0000-0000-000033D30000}"/>
    <cellStyle name="Schlecht 2" xfId="41738" hidden="1" xr:uid="{00000000-0005-0000-0000-000034D30000}"/>
    <cellStyle name="Schlecht 2" xfId="41746" hidden="1" xr:uid="{00000000-0005-0000-0000-000035D30000}"/>
    <cellStyle name="Schlecht 2" xfId="41758" hidden="1" xr:uid="{00000000-0005-0000-0000-000036D30000}"/>
    <cellStyle name="Schlecht 2" xfId="41766" hidden="1" xr:uid="{00000000-0005-0000-0000-000037D30000}"/>
    <cellStyle name="Schlecht 2" xfId="41778" hidden="1" xr:uid="{00000000-0005-0000-0000-000038D30000}"/>
    <cellStyle name="Schlecht 2" xfId="41786" hidden="1" xr:uid="{00000000-0005-0000-0000-000039D30000}"/>
    <cellStyle name="Schlecht 2" xfId="41798" hidden="1" xr:uid="{00000000-0005-0000-0000-00003AD30000}"/>
    <cellStyle name="Schlecht 2" xfId="41806" hidden="1" xr:uid="{00000000-0005-0000-0000-00003BD30000}"/>
    <cellStyle name="Schlecht 2" xfId="41818" hidden="1" xr:uid="{00000000-0005-0000-0000-00003CD30000}"/>
    <cellStyle name="Schlecht 2" xfId="41826" hidden="1" xr:uid="{00000000-0005-0000-0000-00003DD30000}"/>
    <cellStyle name="Schlecht 2" xfId="41838" hidden="1" xr:uid="{00000000-0005-0000-0000-00003ED30000}"/>
    <cellStyle name="Schlecht 2" xfId="41845" hidden="1" xr:uid="{00000000-0005-0000-0000-00003FD30000}"/>
    <cellStyle name="Schlecht 2" xfId="41840" hidden="1" xr:uid="{00000000-0005-0000-0000-000040D30000}"/>
    <cellStyle name="Schlecht 2" xfId="41888" hidden="1" xr:uid="{00000000-0005-0000-0000-000041D30000}"/>
    <cellStyle name="Schlecht 2" xfId="41900" hidden="1" xr:uid="{00000000-0005-0000-0000-000042D30000}"/>
    <cellStyle name="Schlecht 2" xfId="41908" hidden="1" xr:uid="{00000000-0005-0000-0000-000043D30000}"/>
    <cellStyle name="Schlecht 2" xfId="41920" hidden="1" xr:uid="{00000000-0005-0000-0000-000044D30000}"/>
    <cellStyle name="Schlecht 2" xfId="41928" hidden="1" xr:uid="{00000000-0005-0000-0000-000045D30000}"/>
    <cellStyle name="Schlecht 2" xfId="41940" hidden="1" xr:uid="{00000000-0005-0000-0000-000046D30000}"/>
    <cellStyle name="Schlecht 2" xfId="41948" hidden="1" xr:uid="{00000000-0005-0000-0000-000047D30000}"/>
    <cellStyle name="Schlecht 2" xfId="41960" hidden="1" xr:uid="{00000000-0005-0000-0000-000048D30000}"/>
    <cellStyle name="Schlecht 2" xfId="41968" hidden="1" xr:uid="{00000000-0005-0000-0000-000049D30000}"/>
    <cellStyle name="Schlecht 2" xfId="41980" hidden="1" xr:uid="{00000000-0005-0000-0000-00004AD30000}"/>
    <cellStyle name="Schlecht 2" xfId="41982" hidden="1" xr:uid="{00000000-0005-0000-0000-00004BD30000}"/>
    <cellStyle name="Schlecht 2" xfId="41994" hidden="1" xr:uid="{00000000-0005-0000-0000-00004CD30000}"/>
    <cellStyle name="Schlecht 2" xfId="42002" hidden="1" xr:uid="{00000000-0005-0000-0000-00004DD30000}"/>
    <cellStyle name="Schlecht 2" xfId="42014" hidden="1" xr:uid="{00000000-0005-0000-0000-00004ED30000}"/>
    <cellStyle name="Schlecht 2" xfId="42022" hidden="1" xr:uid="{00000000-0005-0000-0000-00004FD30000}"/>
    <cellStyle name="Schlecht 2" xfId="42034" hidden="1" xr:uid="{00000000-0005-0000-0000-000050D30000}"/>
    <cellStyle name="Schlecht 2" xfId="42042" hidden="1" xr:uid="{00000000-0005-0000-0000-000051D30000}"/>
    <cellStyle name="Schlecht 2" xfId="42054" hidden="1" xr:uid="{00000000-0005-0000-0000-000052D30000}"/>
    <cellStyle name="Schlecht 2" xfId="42062" hidden="1" xr:uid="{00000000-0005-0000-0000-000053D30000}"/>
    <cellStyle name="Schlecht 2" xfId="42074" hidden="1" xr:uid="{00000000-0005-0000-0000-000054D30000}"/>
    <cellStyle name="Schlecht 2" xfId="42173" hidden="1" xr:uid="{00000000-0005-0000-0000-000055D30000}"/>
    <cellStyle name="Schlecht 2" xfId="42194" hidden="1" xr:uid="{00000000-0005-0000-0000-000056D30000}"/>
    <cellStyle name="Schlecht 2" xfId="42227" hidden="1" xr:uid="{00000000-0005-0000-0000-000057D30000}"/>
    <cellStyle name="Schlecht 2" xfId="42248" hidden="1" xr:uid="{00000000-0005-0000-0000-000058D30000}"/>
    <cellStyle name="Schlecht 2" xfId="42272" hidden="1" xr:uid="{00000000-0005-0000-0000-000059D30000}"/>
    <cellStyle name="Schlecht 2" xfId="42347" hidden="1" xr:uid="{00000000-0005-0000-0000-00005AD30000}"/>
    <cellStyle name="Schlecht 2" xfId="42391" hidden="1" xr:uid="{00000000-0005-0000-0000-00005BD30000}"/>
    <cellStyle name="Schlecht 2" xfId="42405" hidden="1" xr:uid="{00000000-0005-0000-0000-00005CD30000}"/>
    <cellStyle name="Schlecht 2" xfId="42438" hidden="1" xr:uid="{00000000-0005-0000-0000-00005DD30000}"/>
    <cellStyle name="Schlecht 2" xfId="42459" hidden="1" xr:uid="{00000000-0005-0000-0000-00005ED30000}"/>
    <cellStyle name="Schlecht 2" xfId="42503" hidden="1" xr:uid="{00000000-0005-0000-0000-00005FD30000}"/>
    <cellStyle name="Schlecht 2" xfId="42528" hidden="1" xr:uid="{00000000-0005-0000-0000-000060D30000}"/>
    <cellStyle name="Schlecht 2" xfId="42558" hidden="1" xr:uid="{00000000-0005-0000-0000-000061D30000}"/>
    <cellStyle name="Schlecht 2" xfId="42584" hidden="1" xr:uid="{00000000-0005-0000-0000-000062D30000}"/>
    <cellStyle name="Schlecht 2" xfId="42609" hidden="1" xr:uid="{00000000-0005-0000-0000-000063D30000}"/>
    <cellStyle name="Schlecht 2" xfId="42639" hidden="1" xr:uid="{00000000-0005-0000-0000-000064D30000}"/>
    <cellStyle name="Schlecht 2" xfId="42663" hidden="1" xr:uid="{00000000-0005-0000-0000-000065D30000}"/>
    <cellStyle name="Schlecht 2" xfId="42690" hidden="1" xr:uid="{00000000-0005-0000-0000-000066D30000}"/>
    <cellStyle name="Schlecht 2" xfId="42715" hidden="1" xr:uid="{00000000-0005-0000-0000-000067D30000}"/>
    <cellStyle name="Schlecht 2" xfId="42116" hidden="1" xr:uid="{00000000-0005-0000-0000-000068D30000}"/>
    <cellStyle name="Schlecht 2" xfId="42764" hidden="1" xr:uid="{00000000-0005-0000-0000-000069D30000}"/>
    <cellStyle name="Schlecht 2" xfId="42795" hidden="1" xr:uid="{00000000-0005-0000-0000-00006AD30000}"/>
    <cellStyle name="Schlecht 2" xfId="42820" hidden="1" xr:uid="{00000000-0005-0000-0000-00006BD30000}"/>
    <cellStyle name="Schlecht 2" xfId="42853" hidden="1" xr:uid="{00000000-0005-0000-0000-00006CD30000}"/>
    <cellStyle name="Schlecht 2" xfId="42878" hidden="1" xr:uid="{00000000-0005-0000-0000-00006DD30000}"/>
    <cellStyle name="Schlecht 2" xfId="42904" hidden="1" xr:uid="{00000000-0005-0000-0000-00006ED30000}"/>
    <cellStyle name="Schlecht 2" xfId="42927" hidden="1" xr:uid="{00000000-0005-0000-0000-00006FD30000}"/>
    <cellStyle name="Schlecht 2" xfId="42955" hidden="1" xr:uid="{00000000-0005-0000-0000-000070D30000}"/>
    <cellStyle name="Schlecht 2" xfId="42974" hidden="1" xr:uid="{00000000-0005-0000-0000-000071D30000}"/>
    <cellStyle name="Schlecht 2" xfId="42112" hidden="1" xr:uid="{00000000-0005-0000-0000-000072D30000}"/>
    <cellStyle name="Schlecht 2" xfId="43018" hidden="1" xr:uid="{00000000-0005-0000-0000-000073D30000}"/>
    <cellStyle name="Schlecht 2" xfId="43050" hidden="1" xr:uid="{00000000-0005-0000-0000-000074D30000}"/>
    <cellStyle name="Schlecht 2" xfId="43074" hidden="1" xr:uid="{00000000-0005-0000-0000-000075D30000}"/>
    <cellStyle name="Schlecht 2" xfId="43108" hidden="1" xr:uid="{00000000-0005-0000-0000-000076D30000}"/>
    <cellStyle name="Schlecht 2" xfId="43128" hidden="1" xr:uid="{00000000-0005-0000-0000-000077D30000}"/>
    <cellStyle name="Schlecht 2" xfId="43163" hidden="1" xr:uid="{00000000-0005-0000-0000-000078D30000}"/>
    <cellStyle name="Schlecht 2" xfId="43187" hidden="1" xr:uid="{00000000-0005-0000-0000-000079D30000}"/>
    <cellStyle name="Schlecht 2" xfId="43212" hidden="1" xr:uid="{00000000-0005-0000-0000-00007AD30000}"/>
    <cellStyle name="Schlecht 2" xfId="43238" hidden="1" xr:uid="{00000000-0005-0000-0000-00007BD30000}"/>
    <cellStyle name="Schlecht 2" xfId="43276" hidden="1" xr:uid="{00000000-0005-0000-0000-00007CD30000}"/>
    <cellStyle name="Schlecht 2" xfId="43303" hidden="1" xr:uid="{00000000-0005-0000-0000-00007DD30000}"/>
    <cellStyle name="Schlecht 2" xfId="43351" hidden="1" xr:uid="{00000000-0005-0000-0000-00007ED30000}"/>
    <cellStyle name="Schlecht 2" xfId="43362" hidden="1" xr:uid="{00000000-0005-0000-0000-00007FD30000}"/>
    <cellStyle name="Schlecht 2" xfId="43410" hidden="1" xr:uid="{00000000-0005-0000-0000-000080D30000}"/>
    <cellStyle name="Schlecht 2" xfId="43421" hidden="1" xr:uid="{00000000-0005-0000-0000-000081D30000}"/>
    <cellStyle name="Schlecht 2" xfId="43453" hidden="1" xr:uid="{00000000-0005-0000-0000-000082D30000}"/>
    <cellStyle name="Schlecht 2" xfId="43481" hidden="1" xr:uid="{00000000-0005-0000-0000-000083D30000}"/>
    <cellStyle name="Schlecht 2" xfId="43503" hidden="1" xr:uid="{00000000-0005-0000-0000-000084D30000}"/>
    <cellStyle name="Schlecht 2" xfId="43544" hidden="1" xr:uid="{00000000-0005-0000-0000-000085D30000}"/>
    <cellStyle name="Schlecht 2" xfId="43566" hidden="1" xr:uid="{00000000-0005-0000-0000-000086D30000}"/>
    <cellStyle name="Schlecht 2" xfId="43604" hidden="1" xr:uid="{00000000-0005-0000-0000-000087D30000}"/>
    <cellStyle name="Schlecht 2" xfId="43628" hidden="1" xr:uid="{00000000-0005-0000-0000-000088D30000}"/>
    <cellStyle name="Schlecht 2" xfId="43662" hidden="1" xr:uid="{00000000-0005-0000-0000-000089D30000}"/>
    <cellStyle name="Schlecht 2" xfId="43686" hidden="1" xr:uid="{00000000-0005-0000-0000-00008AD30000}"/>
    <cellStyle name="Schlecht 2" xfId="43720" hidden="1" xr:uid="{00000000-0005-0000-0000-00008BD30000}"/>
    <cellStyle name="Schlecht 2" xfId="43743" hidden="1" xr:uid="{00000000-0005-0000-0000-00008CD30000}"/>
    <cellStyle name="Schlecht 2" xfId="43773" hidden="1" xr:uid="{00000000-0005-0000-0000-00008DD30000}"/>
    <cellStyle name="Schlecht 2" xfId="43796" hidden="1" xr:uid="{00000000-0005-0000-0000-00008ED30000}"/>
    <cellStyle name="Schlecht 2" xfId="43821" hidden="1" xr:uid="{00000000-0005-0000-0000-00008FD30000}"/>
    <cellStyle name="Schlecht 2" xfId="43257" hidden="1" xr:uid="{00000000-0005-0000-0000-000090D30000}"/>
    <cellStyle name="Schlecht 2" xfId="43866" hidden="1" xr:uid="{00000000-0005-0000-0000-000091D30000}"/>
    <cellStyle name="Schlecht 2" xfId="43904" hidden="1" xr:uid="{00000000-0005-0000-0000-000092D30000}"/>
    <cellStyle name="Schlecht 2" xfId="43930" hidden="1" xr:uid="{00000000-0005-0000-0000-000093D30000}"/>
    <cellStyle name="Schlecht 2" xfId="43959" hidden="1" xr:uid="{00000000-0005-0000-0000-000094D30000}"/>
    <cellStyle name="Schlecht 2" xfId="43981" hidden="1" xr:uid="{00000000-0005-0000-0000-000095D30000}"/>
    <cellStyle name="Schlecht 2" xfId="44012" hidden="1" xr:uid="{00000000-0005-0000-0000-000096D30000}"/>
    <cellStyle name="Schlecht 2" xfId="44035" hidden="1" xr:uid="{00000000-0005-0000-0000-000097D30000}"/>
    <cellStyle name="Schlecht 2" xfId="44066" hidden="1" xr:uid="{00000000-0005-0000-0000-000098D30000}"/>
    <cellStyle name="Schlecht 2" xfId="44092" hidden="1" xr:uid="{00000000-0005-0000-0000-000099D30000}"/>
    <cellStyle name="Schlecht 2" xfId="43274" hidden="1" xr:uid="{00000000-0005-0000-0000-00009AD30000}"/>
    <cellStyle name="Schlecht 2" xfId="44130" hidden="1" xr:uid="{00000000-0005-0000-0000-00009BD30000}"/>
    <cellStyle name="Schlecht 2" xfId="44161" hidden="1" xr:uid="{00000000-0005-0000-0000-00009CD30000}"/>
    <cellStyle name="Schlecht 2" xfId="44188" hidden="1" xr:uid="{00000000-0005-0000-0000-00009DD30000}"/>
    <cellStyle name="Schlecht 2" xfId="44214" hidden="1" xr:uid="{00000000-0005-0000-0000-00009ED30000}"/>
    <cellStyle name="Schlecht 2" xfId="44239" hidden="1" xr:uid="{00000000-0005-0000-0000-00009FD30000}"/>
    <cellStyle name="Schlecht 2" xfId="44264" hidden="1" xr:uid="{00000000-0005-0000-0000-0000A0D30000}"/>
    <cellStyle name="Schlecht 2" xfId="44297" hidden="1" xr:uid="{00000000-0005-0000-0000-0000A1D30000}"/>
    <cellStyle name="Schlecht 2" xfId="44318" hidden="1" xr:uid="{00000000-0005-0000-0000-0000A2D30000}"/>
    <cellStyle name="Schlecht 2" xfId="44351" hidden="1" xr:uid="{00000000-0005-0000-0000-0000A3D30000}"/>
    <cellStyle name="Schlecht 2" xfId="44373" hidden="1" xr:uid="{00000000-0005-0000-0000-0000A4D30000}"/>
    <cellStyle name="Schlecht 2" xfId="44406" hidden="1" xr:uid="{00000000-0005-0000-0000-0000A5D30000}"/>
    <cellStyle name="Schlecht 2" xfId="44428" hidden="1" xr:uid="{00000000-0005-0000-0000-0000A6D30000}"/>
    <cellStyle name="Schlecht 2" xfId="44466" hidden="1" xr:uid="{00000000-0005-0000-0000-0000A7D30000}"/>
    <cellStyle name="Schlecht 2" xfId="44487" hidden="1" xr:uid="{00000000-0005-0000-0000-0000A8D30000}"/>
    <cellStyle name="Schlecht 2" xfId="44516" hidden="1" xr:uid="{00000000-0005-0000-0000-0000A9D30000}"/>
    <cellStyle name="Schlecht 2" xfId="44537" hidden="1" xr:uid="{00000000-0005-0000-0000-0000AAD30000}"/>
    <cellStyle name="Schlecht 2" xfId="44569" hidden="1" xr:uid="{00000000-0005-0000-0000-0000ABD30000}"/>
    <cellStyle name="Schlecht 2" xfId="44586" hidden="1" xr:uid="{00000000-0005-0000-0000-0000ACD30000}"/>
    <cellStyle name="Schlecht 2" xfId="44618" hidden="1" xr:uid="{00000000-0005-0000-0000-0000ADD30000}"/>
    <cellStyle name="Schlecht 2" xfId="44645" hidden="1" xr:uid="{00000000-0005-0000-0000-0000AED30000}"/>
    <cellStyle name="Schlecht 2" xfId="44640" hidden="1" xr:uid="{00000000-0005-0000-0000-0000AFD30000}"/>
    <cellStyle name="Schlecht 2" xfId="44713" hidden="1" xr:uid="{00000000-0005-0000-0000-0000B0D30000}"/>
    <cellStyle name="Schlecht 2" xfId="44745" hidden="1" xr:uid="{00000000-0005-0000-0000-0000B1D30000}"/>
    <cellStyle name="Schlecht 2" xfId="44783" hidden="1" xr:uid="{00000000-0005-0000-0000-0000B2D30000}"/>
    <cellStyle name="Schlecht 2" xfId="44804" hidden="1" xr:uid="{00000000-0005-0000-0000-0000B3D30000}"/>
    <cellStyle name="Schlecht 2" xfId="44837" hidden="1" xr:uid="{00000000-0005-0000-0000-0000B4D30000}"/>
    <cellStyle name="Schlecht 2" xfId="44861" hidden="1" xr:uid="{00000000-0005-0000-0000-0000B5D30000}"/>
    <cellStyle name="Schlecht 2" xfId="44897" hidden="1" xr:uid="{00000000-0005-0000-0000-0000B6D30000}"/>
    <cellStyle name="Schlecht 2" xfId="44919" hidden="1" xr:uid="{00000000-0005-0000-0000-0000B7D30000}"/>
    <cellStyle name="Schlecht 2" xfId="44942" hidden="1" xr:uid="{00000000-0005-0000-0000-0000B8D30000}"/>
    <cellStyle name="Schlecht 2" xfId="44981" hidden="1" xr:uid="{00000000-0005-0000-0000-0000B9D30000}"/>
    <cellStyle name="Schlecht 2" xfId="45000" hidden="1" xr:uid="{00000000-0005-0000-0000-0000BAD30000}"/>
    <cellStyle name="Schlecht 2" xfId="45025" hidden="1" xr:uid="{00000000-0005-0000-0000-0000BBD30000}"/>
    <cellStyle name="Schlecht 2" xfId="45086" hidden="1" xr:uid="{00000000-0005-0000-0000-0000BCD30000}"/>
    <cellStyle name="Schlecht 2" xfId="45110" hidden="1" xr:uid="{00000000-0005-0000-0000-0000BDD30000}"/>
    <cellStyle name="Schlecht 2" xfId="45147" hidden="1" xr:uid="{00000000-0005-0000-0000-0000BED30000}"/>
    <cellStyle name="Schlecht 2" xfId="45176" hidden="1" xr:uid="{00000000-0005-0000-0000-0000BFD30000}"/>
    <cellStyle name="Schlecht 2" xfId="45205" hidden="1" xr:uid="{00000000-0005-0000-0000-0000C0D30000}"/>
    <cellStyle name="Schlecht 2" xfId="45241" hidden="1" xr:uid="{00000000-0005-0000-0000-0000C1D30000}"/>
    <cellStyle name="Schlecht 2" xfId="45287" hidden="1" xr:uid="{00000000-0005-0000-0000-0000C2D30000}"/>
    <cellStyle name="Schlecht 2" xfId="45319" hidden="1" xr:uid="{00000000-0005-0000-0000-0000C3D30000}"/>
    <cellStyle name="Schlecht 2" xfId="45343" hidden="1" xr:uid="{00000000-0005-0000-0000-0000C4D30000}"/>
    <cellStyle name="Schlecht 2" xfId="45418" hidden="1" xr:uid="{00000000-0005-0000-0000-0000C5D30000}"/>
    <cellStyle name="Schlecht 2" xfId="45450" hidden="1" xr:uid="{00000000-0005-0000-0000-0000C6D30000}"/>
    <cellStyle name="Schlecht 2" xfId="45482" hidden="1" xr:uid="{00000000-0005-0000-0000-0000C7D30000}"/>
    <cellStyle name="Schlecht 2" xfId="45506" hidden="1" xr:uid="{00000000-0005-0000-0000-0000C8D30000}"/>
    <cellStyle name="Schlecht 2" xfId="45540" hidden="1" xr:uid="{00000000-0005-0000-0000-0000C9D30000}"/>
    <cellStyle name="Schlecht 2" xfId="45564" hidden="1" xr:uid="{00000000-0005-0000-0000-0000CAD30000}"/>
    <cellStyle name="Schlecht 2" xfId="45598" hidden="1" xr:uid="{00000000-0005-0000-0000-0000CBD30000}"/>
    <cellStyle name="Schlecht 2" xfId="45615" hidden="1" xr:uid="{00000000-0005-0000-0000-0000CCD30000}"/>
    <cellStyle name="Schlecht 2" xfId="45648" hidden="1" xr:uid="{00000000-0005-0000-0000-0000CDD30000}"/>
    <cellStyle name="Schlecht 2" xfId="45665" hidden="1" xr:uid="{00000000-0005-0000-0000-0000CED30000}"/>
    <cellStyle name="Schlecht 2" xfId="45701" hidden="1" xr:uid="{00000000-0005-0000-0000-0000CFD30000}"/>
    <cellStyle name="Schlecht 2" xfId="45726" hidden="1" xr:uid="{00000000-0005-0000-0000-0000D0D30000}"/>
    <cellStyle name="Schlecht 2" xfId="45764" hidden="1" xr:uid="{00000000-0005-0000-0000-0000D1D30000}"/>
    <cellStyle name="Schlecht 2" xfId="45808" hidden="1" xr:uid="{00000000-0005-0000-0000-0000D2D30000}"/>
    <cellStyle name="Schlecht 2" xfId="45844" hidden="1" xr:uid="{00000000-0005-0000-0000-0000D3D30000}"/>
    <cellStyle name="Schlecht 2" xfId="45870" hidden="1" xr:uid="{00000000-0005-0000-0000-0000D4D30000}"/>
    <cellStyle name="Schlecht 2" xfId="45897" hidden="1" xr:uid="{00000000-0005-0000-0000-0000D5D30000}"/>
    <cellStyle name="Schlecht 2" xfId="45928" hidden="1" xr:uid="{00000000-0005-0000-0000-0000D6D30000}"/>
    <cellStyle name="Schlecht 2" xfId="45949" hidden="1" xr:uid="{00000000-0005-0000-0000-0000D7D30000}"/>
    <cellStyle name="Schlecht 2" xfId="45975" hidden="1" xr:uid="{00000000-0005-0000-0000-0000D8D30000}"/>
    <cellStyle name="Schlecht 2" xfId="45398" hidden="1" xr:uid="{00000000-0005-0000-0000-0000D9D30000}"/>
    <cellStyle name="Schlecht 2" xfId="46050" hidden="1" xr:uid="{00000000-0005-0000-0000-0000DAD30000}"/>
    <cellStyle name="Schlecht 2" xfId="46078" hidden="1" xr:uid="{00000000-0005-0000-0000-0000DBD30000}"/>
    <cellStyle name="Schlecht 2" xfId="46104" hidden="1" xr:uid="{00000000-0005-0000-0000-0000DCD30000}"/>
    <cellStyle name="Schlecht 2" xfId="46131" hidden="1" xr:uid="{00000000-0005-0000-0000-0000DDD30000}"/>
    <cellStyle name="Schlecht 2" xfId="46160" hidden="1" xr:uid="{00000000-0005-0000-0000-0000DED30000}"/>
    <cellStyle name="Schlecht 2" xfId="46186" hidden="1" xr:uid="{00000000-0005-0000-0000-0000DFD30000}"/>
    <cellStyle name="Schlecht 2" xfId="46215" hidden="1" xr:uid="{00000000-0005-0000-0000-0000E0D30000}"/>
    <cellStyle name="Schlecht 2" xfId="46243" hidden="1" xr:uid="{00000000-0005-0000-0000-0000E1D30000}"/>
    <cellStyle name="Schlecht 2" xfId="46267" hidden="1" xr:uid="{00000000-0005-0000-0000-0000E2D30000}"/>
    <cellStyle name="Schlecht 2" xfId="45382" hidden="1" xr:uid="{00000000-0005-0000-0000-0000E3D30000}"/>
    <cellStyle name="Schlecht 2" xfId="46314" hidden="1" xr:uid="{00000000-0005-0000-0000-0000E4D30000}"/>
    <cellStyle name="Schlecht 2" xfId="46337" hidden="1" xr:uid="{00000000-0005-0000-0000-0000E5D30000}"/>
    <cellStyle name="Schlecht 2" xfId="46367" hidden="1" xr:uid="{00000000-0005-0000-0000-0000E6D30000}"/>
    <cellStyle name="Schlecht 2" xfId="46390" hidden="1" xr:uid="{00000000-0005-0000-0000-0000E7D30000}"/>
    <cellStyle name="Schlecht 2" xfId="46425" hidden="1" xr:uid="{00000000-0005-0000-0000-0000E8D30000}"/>
    <cellStyle name="Schlecht 2" xfId="46441" hidden="1" xr:uid="{00000000-0005-0000-0000-0000E9D30000}"/>
    <cellStyle name="Schlecht 2" xfId="46470" hidden="1" xr:uid="{00000000-0005-0000-0000-0000EAD30000}"/>
    <cellStyle name="Schlecht 2" xfId="46493" hidden="1" xr:uid="{00000000-0005-0000-0000-0000EBD30000}"/>
    <cellStyle name="Schlecht 2" xfId="46525" hidden="1" xr:uid="{00000000-0005-0000-0000-0000ECD30000}"/>
    <cellStyle name="Schlecht 2" xfId="46564" hidden="1" xr:uid="{00000000-0005-0000-0000-0000EDD30000}"/>
    <cellStyle name="Schlecht 2" xfId="46611" hidden="1" xr:uid="{00000000-0005-0000-0000-0000EED30000}"/>
    <cellStyle name="Schlecht 2" xfId="46629" hidden="1" xr:uid="{00000000-0005-0000-0000-0000EFD30000}"/>
    <cellStyle name="Schlecht 2" xfId="46661" hidden="1" xr:uid="{00000000-0005-0000-0000-0000F0D30000}"/>
    <cellStyle name="Schlecht 2" xfId="46684" hidden="1" xr:uid="{00000000-0005-0000-0000-0000F1D30000}"/>
    <cellStyle name="Schlecht 2" xfId="46708" hidden="1" xr:uid="{00000000-0005-0000-0000-0000F2D30000}"/>
    <cellStyle name="Schlecht 2" xfId="46730" hidden="1" xr:uid="{00000000-0005-0000-0000-0000F3D30000}"/>
    <cellStyle name="Schlecht 2" xfId="46765" hidden="1" xr:uid="{00000000-0005-0000-0000-0000F4D30000}"/>
    <cellStyle name="Schlecht 2" xfId="46788" hidden="1" xr:uid="{00000000-0005-0000-0000-0000F5D30000}"/>
    <cellStyle name="Schlecht 2" xfId="46817" hidden="1" xr:uid="{00000000-0005-0000-0000-0000F6D30000}"/>
    <cellStyle name="Schlecht 2" xfId="46845" hidden="1" xr:uid="{00000000-0005-0000-0000-0000F7D30000}"/>
    <cellStyle name="Schlecht 2" xfId="46882" hidden="1" xr:uid="{00000000-0005-0000-0000-0000F8D30000}"/>
    <cellStyle name="Schlecht 2" xfId="46912" hidden="1" xr:uid="{00000000-0005-0000-0000-0000F9D30000}"/>
    <cellStyle name="Schlecht 2" xfId="46940" hidden="1" xr:uid="{00000000-0005-0000-0000-0000FAD30000}"/>
    <cellStyle name="Schlecht 2" xfId="46963" hidden="1" xr:uid="{00000000-0005-0000-0000-0000FBD30000}"/>
    <cellStyle name="Schlecht 2" xfId="46987" hidden="1" xr:uid="{00000000-0005-0000-0000-0000FCD30000}"/>
    <cellStyle name="Schlecht 2" xfId="47021" hidden="1" xr:uid="{00000000-0005-0000-0000-0000FDD30000}"/>
    <cellStyle name="Schlecht 2" xfId="47041" hidden="1" xr:uid="{00000000-0005-0000-0000-0000FED30000}"/>
    <cellStyle name="Schlecht 2" xfId="47079" hidden="1" xr:uid="{00000000-0005-0000-0000-0000FFD30000}"/>
    <cellStyle name="Schlecht 2" xfId="47096" hidden="1" xr:uid="{00000000-0005-0000-0000-000000D40000}"/>
    <cellStyle name="Schlecht 2" xfId="46548" hidden="1" xr:uid="{00000000-0005-0000-0000-000001D40000}"/>
    <cellStyle name="Schlecht 2" xfId="47148" hidden="1" xr:uid="{00000000-0005-0000-0000-000002D40000}"/>
    <cellStyle name="Schlecht 2" xfId="47176" hidden="1" xr:uid="{00000000-0005-0000-0000-000003D40000}"/>
    <cellStyle name="Schlecht 2" xfId="47202" hidden="1" xr:uid="{00000000-0005-0000-0000-000004D40000}"/>
    <cellStyle name="Schlecht 2" xfId="47235" hidden="1" xr:uid="{00000000-0005-0000-0000-000005D40000}"/>
    <cellStyle name="Schlecht 2" xfId="47252" hidden="1" xr:uid="{00000000-0005-0000-0000-000006D40000}"/>
    <cellStyle name="Schlecht 2" xfId="47283" hidden="1" xr:uid="{00000000-0005-0000-0000-000007D40000}"/>
    <cellStyle name="Schlecht 2" xfId="47316" hidden="1" xr:uid="{00000000-0005-0000-0000-000008D40000}"/>
    <cellStyle name="Schlecht 2" xfId="47343" hidden="1" xr:uid="{00000000-0005-0000-0000-000009D40000}"/>
    <cellStyle name="Schlecht 2" xfId="47369" hidden="1" xr:uid="{00000000-0005-0000-0000-00000AD40000}"/>
    <cellStyle name="Schlecht 2" xfId="46561" hidden="1" xr:uid="{00000000-0005-0000-0000-00000BD40000}"/>
    <cellStyle name="Schlecht 2" xfId="47410" hidden="1" xr:uid="{00000000-0005-0000-0000-00000CD40000}"/>
    <cellStyle name="Schlecht 2" xfId="47447" hidden="1" xr:uid="{00000000-0005-0000-0000-00000DD40000}"/>
    <cellStyle name="Schlecht 2" xfId="47468" hidden="1" xr:uid="{00000000-0005-0000-0000-00000ED40000}"/>
    <cellStyle name="Schlecht 2" xfId="47497" hidden="1" xr:uid="{00000000-0005-0000-0000-00000FD40000}"/>
    <cellStyle name="Schlecht 2" xfId="47526" hidden="1" xr:uid="{00000000-0005-0000-0000-000010D40000}"/>
    <cellStyle name="Schlecht 2" xfId="47550" hidden="1" xr:uid="{00000000-0005-0000-0000-000011D40000}"/>
    <cellStyle name="Schlecht 2" xfId="47580" hidden="1" xr:uid="{00000000-0005-0000-0000-000012D40000}"/>
    <cellStyle name="Schlecht 2" xfId="47601" hidden="1" xr:uid="{00000000-0005-0000-0000-000013D40000}"/>
    <cellStyle name="Schlecht 2" xfId="47624" hidden="1" xr:uid="{00000000-0005-0000-0000-000014D40000}"/>
    <cellStyle name="Schlecht 2" xfId="47659" hidden="1" xr:uid="{00000000-0005-0000-0000-000015D40000}"/>
    <cellStyle name="Schlecht 2" xfId="47686" hidden="1" xr:uid="{00000000-0005-0000-0000-000016D40000}"/>
    <cellStyle name="Schlecht 2" xfId="47717" hidden="1" xr:uid="{00000000-0005-0000-0000-000017D40000}"/>
    <cellStyle name="Schlecht 2" xfId="47744" hidden="1" xr:uid="{00000000-0005-0000-0000-000018D40000}"/>
    <cellStyle name="Schlecht 2" xfId="47775" hidden="1" xr:uid="{00000000-0005-0000-0000-000019D40000}"/>
    <cellStyle name="Schlecht 2" xfId="47796" hidden="1" xr:uid="{00000000-0005-0000-0000-00001AD40000}"/>
    <cellStyle name="Schlecht 2" xfId="47834" hidden="1" xr:uid="{00000000-0005-0000-0000-00001BD40000}"/>
    <cellStyle name="Schlecht 2" xfId="47851" hidden="1" xr:uid="{00000000-0005-0000-0000-00001CD40000}"/>
    <cellStyle name="Schlecht 2" xfId="47877" hidden="1" xr:uid="{00000000-0005-0000-0000-00001DD40000}"/>
    <cellStyle name="Schlecht 2" xfId="47896" hidden="1" xr:uid="{00000000-0005-0000-0000-00001ED40000}"/>
    <cellStyle name="Schlecht 2" xfId="47930" hidden="1" xr:uid="{00000000-0005-0000-0000-00001FD40000}"/>
    <cellStyle name="Schlecht 2" xfId="47924" hidden="1" xr:uid="{00000000-0005-0000-0000-000020D40000}"/>
    <cellStyle name="Schlecht 2" xfId="47993" hidden="1" xr:uid="{00000000-0005-0000-0000-000021D40000}"/>
    <cellStyle name="Schlecht 2" xfId="48026" hidden="1" xr:uid="{00000000-0005-0000-0000-000022D40000}"/>
    <cellStyle name="Schlecht 2" xfId="48052" hidden="1" xr:uid="{00000000-0005-0000-0000-000023D40000}"/>
    <cellStyle name="Schlecht 2" xfId="48083" hidden="1" xr:uid="{00000000-0005-0000-0000-000024D40000}"/>
    <cellStyle name="Schlecht 2" xfId="48110" hidden="1" xr:uid="{00000000-0005-0000-0000-000025D40000}"/>
    <cellStyle name="Schlecht 2" xfId="48138" hidden="1" xr:uid="{00000000-0005-0000-0000-000026D40000}"/>
    <cellStyle name="Schlecht 2" xfId="48166" hidden="1" xr:uid="{00000000-0005-0000-0000-000027D40000}"/>
    <cellStyle name="Schlecht 2" xfId="48194" hidden="1" xr:uid="{00000000-0005-0000-0000-000028D40000}"/>
    <cellStyle name="Schlecht 2" xfId="48221" hidden="1" xr:uid="{00000000-0005-0000-0000-000029D40000}"/>
    <cellStyle name="Schlecht 2" xfId="48247" hidden="1" xr:uid="{00000000-0005-0000-0000-00002AD40000}"/>
    <cellStyle name="Schlecht 2" xfId="48262" hidden="1" xr:uid="{00000000-0005-0000-0000-00002BD40000}"/>
    <cellStyle name="Schlecht 2" xfId="48292" hidden="1" xr:uid="{00000000-0005-0000-0000-00002CD40000}"/>
    <cellStyle name="Schlecht 2" xfId="48322" hidden="1" xr:uid="{00000000-0005-0000-0000-00002DD40000}"/>
    <cellStyle name="Schlecht 2" xfId="48349" hidden="1" xr:uid="{00000000-0005-0000-0000-00002ED40000}"/>
    <cellStyle name="Schlecht 2" xfId="48378" hidden="1" xr:uid="{00000000-0005-0000-0000-00002FD40000}"/>
    <cellStyle name="Schlecht 2" xfId="48407" hidden="1" xr:uid="{00000000-0005-0000-0000-000030D40000}"/>
    <cellStyle name="Schlecht 2" xfId="48430" hidden="1" xr:uid="{00000000-0005-0000-0000-000031D40000}"/>
    <cellStyle name="Schlecht 2" xfId="48462" hidden="1" xr:uid="{00000000-0005-0000-0000-000032D40000}"/>
    <cellStyle name="Schlecht 2" xfId="48479" hidden="1" xr:uid="{00000000-0005-0000-0000-000033D40000}"/>
    <cellStyle name="Schlecht 2" xfId="48505" hidden="1" xr:uid="{00000000-0005-0000-0000-000034D40000}"/>
    <cellStyle name="Schlecht 2" xfId="48444" hidden="1" xr:uid="{00000000-0005-0000-0000-000035D40000}"/>
    <cellStyle name="Schlecht 2" xfId="48411" hidden="1" xr:uid="{00000000-0005-0000-0000-000036D40000}"/>
    <cellStyle name="Schlecht 2" xfId="48390" hidden="1" xr:uid="{00000000-0005-0000-0000-000037D40000}"/>
    <cellStyle name="Schlecht 2" xfId="48353" hidden="1" xr:uid="{00000000-0005-0000-0000-000038D40000}"/>
    <cellStyle name="Schlecht 2" xfId="48329" hidden="1" xr:uid="{00000000-0005-0000-0000-000039D40000}"/>
    <cellStyle name="Schlecht 2" xfId="48295" hidden="1" xr:uid="{00000000-0005-0000-0000-00003AD40000}"/>
    <cellStyle name="Schlecht 2" xfId="48274" hidden="1" xr:uid="{00000000-0005-0000-0000-00003BD40000}"/>
    <cellStyle name="Schlecht 2" xfId="48235" hidden="1" xr:uid="{00000000-0005-0000-0000-00003CD40000}"/>
    <cellStyle name="Schlecht 2" xfId="48209" hidden="1" xr:uid="{00000000-0005-0000-0000-00003DD40000}"/>
    <cellStyle name="Schlecht 2" xfId="48187" hidden="1" xr:uid="{00000000-0005-0000-0000-00003ED40000}"/>
    <cellStyle name="Schlecht 2" xfId="48154" hidden="1" xr:uid="{00000000-0005-0000-0000-00003FD40000}"/>
    <cellStyle name="Schlecht 2" xfId="48115" hidden="1" xr:uid="{00000000-0005-0000-0000-000040D40000}"/>
    <cellStyle name="Schlecht 2" xfId="48095" hidden="1" xr:uid="{00000000-0005-0000-0000-000041D40000}"/>
    <cellStyle name="Schlecht 2" xfId="48060" hidden="1" xr:uid="{00000000-0005-0000-0000-000042D40000}"/>
    <cellStyle name="Schlecht 2" xfId="48037" hidden="1" xr:uid="{00000000-0005-0000-0000-000043D40000}"/>
    <cellStyle name="Schlecht 2" xfId="48005" hidden="1" xr:uid="{00000000-0005-0000-0000-000044D40000}"/>
    <cellStyle name="Schlecht 2" xfId="47956" hidden="1" xr:uid="{00000000-0005-0000-0000-000045D40000}"/>
    <cellStyle name="Schlecht 2" xfId="47910" hidden="1" xr:uid="{00000000-0005-0000-0000-000046D40000}"/>
    <cellStyle name="Schlecht 2" xfId="47887" hidden="1" xr:uid="{00000000-0005-0000-0000-000047D40000}"/>
    <cellStyle name="Schlecht 2" xfId="48490" hidden="1" xr:uid="{00000000-0005-0000-0000-000048D40000}"/>
    <cellStyle name="Schlecht 2" xfId="47842" hidden="1" xr:uid="{00000000-0005-0000-0000-000049D40000}"/>
    <cellStyle name="Schlecht 2" xfId="47807" hidden="1" xr:uid="{00000000-0005-0000-0000-00004AD40000}"/>
    <cellStyle name="Schlecht 2" xfId="47782" hidden="1" xr:uid="{00000000-0005-0000-0000-00004BD40000}"/>
    <cellStyle name="Schlecht 2" xfId="47753" hidden="1" xr:uid="{00000000-0005-0000-0000-00004CD40000}"/>
    <cellStyle name="Schlecht 2" xfId="47721" hidden="1" xr:uid="{00000000-0005-0000-0000-00004DD40000}"/>
    <cellStyle name="Schlecht 2" xfId="47695" hidden="1" xr:uid="{00000000-0005-0000-0000-00004ED40000}"/>
    <cellStyle name="Schlecht 2" xfId="47663" hidden="1" xr:uid="{00000000-0005-0000-0000-00004FD40000}"/>
    <cellStyle name="Schlecht 2" xfId="47638" hidden="1" xr:uid="{00000000-0005-0000-0000-000050D40000}"/>
    <cellStyle name="Schlecht 2" xfId="47609" hidden="1" xr:uid="{00000000-0005-0000-0000-000051D40000}"/>
    <cellStyle name="Schlecht 2" xfId="48501" hidden="1" xr:uid="{00000000-0005-0000-0000-000052D40000}"/>
    <cellStyle name="Schlecht 2" xfId="47563" hidden="1" xr:uid="{00000000-0005-0000-0000-000053D40000}"/>
    <cellStyle name="Schlecht 2" xfId="47530" hidden="1" xr:uid="{00000000-0005-0000-0000-000054D40000}"/>
    <cellStyle name="Schlecht 2" xfId="47509" hidden="1" xr:uid="{00000000-0005-0000-0000-000055D40000}"/>
    <cellStyle name="Schlecht 2" xfId="47472" hidden="1" xr:uid="{00000000-0005-0000-0000-000056D40000}"/>
    <cellStyle name="Schlecht 2" xfId="47451" hidden="1" xr:uid="{00000000-0005-0000-0000-000057D40000}"/>
    <cellStyle name="Schlecht 2" xfId="47420" hidden="1" xr:uid="{00000000-0005-0000-0000-000058D40000}"/>
    <cellStyle name="Schlecht 2" xfId="47393" hidden="1" xr:uid="{00000000-0005-0000-0000-000059D40000}"/>
    <cellStyle name="Schlecht 2" xfId="47366" hidden="1" xr:uid="{00000000-0005-0000-0000-00005AD40000}"/>
    <cellStyle name="Schlecht 2" xfId="47333" hidden="1" xr:uid="{00000000-0005-0000-0000-00005BD40000}"/>
    <cellStyle name="Schlecht 2" xfId="47291" hidden="1" xr:uid="{00000000-0005-0000-0000-00005CD40000}"/>
    <cellStyle name="Schlecht 2" xfId="47259" hidden="1" xr:uid="{00000000-0005-0000-0000-00005DD40000}"/>
    <cellStyle name="Schlecht 2" xfId="47216" hidden="1" xr:uid="{00000000-0005-0000-0000-00005ED40000}"/>
    <cellStyle name="Schlecht 2" xfId="47205" hidden="1" xr:uid="{00000000-0005-0000-0000-00005FD40000}"/>
    <cellStyle name="Schlecht 2" xfId="47156" hidden="1" xr:uid="{00000000-0005-0000-0000-000060D40000}"/>
    <cellStyle name="Schlecht 2" xfId="47139" hidden="1" xr:uid="{00000000-0005-0000-0000-000061D40000}"/>
    <cellStyle name="Schlecht 2" xfId="47110" hidden="1" xr:uid="{00000000-0005-0000-0000-000062D40000}"/>
    <cellStyle name="Schlecht 2" xfId="47087" hidden="1" xr:uid="{00000000-0005-0000-0000-000063D40000}"/>
    <cellStyle name="Schlecht 2" xfId="47052" hidden="1" xr:uid="{00000000-0005-0000-0000-000064D40000}"/>
    <cellStyle name="Schlecht 2" xfId="47025" hidden="1" xr:uid="{00000000-0005-0000-0000-000065D40000}"/>
    <cellStyle name="Schlecht 2" xfId="46995" hidden="1" xr:uid="{00000000-0005-0000-0000-000066D40000}"/>
    <cellStyle name="Schlecht 2" xfId="46953" hidden="1" xr:uid="{00000000-0005-0000-0000-000067D40000}"/>
    <cellStyle name="Schlecht 2" xfId="46929" hidden="1" xr:uid="{00000000-0005-0000-0000-000068D40000}"/>
    <cellStyle name="Schlecht 2" xfId="46901" hidden="1" xr:uid="{00000000-0005-0000-0000-000069D40000}"/>
    <cellStyle name="Schlecht 2" xfId="46871" hidden="1" xr:uid="{00000000-0005-0000-0000-00006AD40000}"/>
    <cellStyle name="Schlecht 2" xfId="46843" hidden="1" xr:uid="{00000000-0005-0000-0000-00006BD40000}"/>
    <cellStyle name="Schlecht 2" xfId="46807" hidden="1" xr:uid="{00000000-0005-0000-0000-00006CD40000}"/>
    <cellStyle name="Schlecht 2" xfId="46777" hidden="1" xr:uid="{00000000-0005-0000-0000-00006DD40000}"/>
    <cellStyle name="Schlecht 2" xfId="46751" hidden="1" xr:uid="{00000000-0005-0000-0000-00006ED40000}"/>
    <cellStyle name="Schlecht 2" xfId="46719" hidden="1" xr:uid="{00000000-0005-0000-0000-00006FD40000}"/>
    <cellStyle name="Schlecht 2" xfId="47310" hidden="1" xr:uid="{00000000-0005-0000-0000-000070D40000}"/>
    <cellStyle name="Schlecht 2" xfId="46667" hidden="1" xr:uid="{00000000-0005-0000-0000-000071D40000}"/>
    <cellStyle name="Schlecht 2" xfId="46646" hidden="1" xr:uid="{00000000-0005-0000-0000-000072D40000}"/>
    <cellStyle name="Schlecht 2" xfId="46615" hidden="1" xr:uid="{00000000-0005-0000-0000-000073D40000}"/>
    <cellStyle name="Schlecht 2" xfId="46592" hidden="1" xr:uid="{00000000-0005-0000-0000-000074D40000}"/>
    <cellStyle name="Schlecht 2" xfId="46553" hidden="1" xr:uid="{00000000-0005-0000-0000-000075D40000}"/>
    <cellStyle name="Schlecht 2" xfId="46531" hidden="1" xr:uid="{00000000-0005-0000-0000-000076D40000}"/>
    <cellStyle name="Schlecht 2" xfId="46501" hidden="1" xr:uid="{00000000-0005-0000-0000-000077D40000}"/>
    <cellStyle name="Schlecht 2" xfId="46480" hidden="1" xr:uid="{00000000-0005-0000-0000-000078D40000}"/>
    <cellStyle name="Schlecht 2" xfId="46444" hidden="1" xr:uid="{00000000-0005-0000-0000-000079D40000}"/>
    <cellStyle name="Schlecht 2" xfId="47292" hidden="1" xr:uid="{00000000-0005-0000-0000-00007AD40000}"/>
    <cellStyle name="Schlecht 2" xfId="46394" hidden="1" xr:uid="{00000000-0005-0000-0000-00007BD40000}"/>
    <cellStyle name="Schlecht 2" xfId="46371" hidden="1" xr:uid="{00000000-0005-0000-0000-00007CD40000}"/>
    <cellStyle name="Schlecht 2" xfId="46340" hidden="1" xr:uid="{00000000-0005-0000-0000-00007DD40000}"/>
    <cellStyle name="Schlecht 2" xfId="46310" hidden="1" xr:uid="{00000000-0005-0000-0000-00007ED40000}"/>
    <cellStyle name="Schlecht 2" xfId="46283" hidden="1" xr:uid="{00000000-0005-0000-0000-00007FD40000}"/>
    <cellStyle name="Schlecht 2" xfId="46256" hidden="1" xr:uid="{00000000-0005-0000-0000-000080D40000}"/>
    <cellStyle name="Schlecht 2" xfId="46232" hidden="1" xr:uid="{00000000-0005-0000-0000-000081D40000}"/>
    <cellStyle name="Schlecht 2" xfId="46198" hidden="1" xr:uid="{00000000-0005-0000-0000-000082D40000}"/>
    <cellStyle name="Schlecht 2" xfId="46174" hidden="1" xr:uid="{00000000-0005-0000-0000-000083D40000}"/>
    <cellStyle name="Schlecht 2" xfId="46136" hidden="1" xr:uid="{00000000-0005-0000-0000-000084D40000}"/>
    <cellStyle name="Schlecht 2" xfId="46114" hidden="1" xr:uid="{00000000-0005-0000-0000-000085D40000}"/>
    <cellStyle name="Schlecht 2" xfId="46072" hidden="1" xr:uid="{00000000-0005-0000-0000-000086D40000}"/>
    <cellStyle name="Schlecht 2" xfId="46057" hidden="1" xr:uid="{00000000-0005-0000-0000-000087D40000}"/>
    <cellStyle name="Schlecht 2" xfId="45996" hidden="1" xr:uid="{00000000-0005-0000-0000-000088D40000}"/>
    <cellStyle name="Schlecht 2" xfId="45968" hidden="1" xr:uid="{00000000-0005-0000-0000-000089D40000}"/>
    <cellStyle name="Schlecht 2" xfId="45936" hidden="1" xr:uid="{00000000-0005-0000-0000-00008AD40000}"/>
    <cellStyle name="Schlecht 2" xfId="45911" hidden="1" xr:uid="{00000000-0005-0000-0000-00008BD40000}"/>
    <cellStyle name="Schlecht 2" xfId="45878" hidden="1" xr:uid="{00000000-0005-0000-0000-00008CD40000}"/>
    <cellStyle name="Schlecht 2" xfId="45861" hidden="1" xr:uid="{00000000-0005-0000-0000-00008DD40000}"/>
    <cellStyle name="Schlecht 2" xfId="45821" hidden="1" xr:uid="{00000000-0005-0000-0000-00008ED40000}"/>
    <cellStyle name="Schlecht 2" xfId="45828" hidden="1" xr:uid="{00000000-0005-0000-0000-00008FD40000}"/>
    <cellStyle name="Schlecht 2" xfId="45753" hidden="1" xr:uid="{00000000-0005-0000-0000-000090D40000}"/>
    <cellStyle name="Schlecht 2" xfId="45728" hidden="1" xr:uid="{00000000-0005-0000-0000-000091D40000}"/>
    <cellStyle name="Schlecht 2" xfId="45689" hidden="1" xr:uid="{00000000-0005-0000-0000-000092D40000}"/>
    <cellStyle name="Schlecht 2" xfId="45660" hidden="1" xr:uid="{00000000-0005-0000-0000-000093D40000}"/>
    <cellStyle name="Schlecht 2" xfId="45629" hidden="1" xr:uid="{00000000-0005-0000-0000-000094D40000}"/>
    <cellStyle name="Schlecht 2" xfId="45606" hidden="1" xr:uid="{00000000-0005-0000-0000-000095D40000}"/>
    <cellStyle name="Schlecht 2" xfId="45576" hidden="1" xr:uid="{00000000-0005-0000-0000-000096D40000}"/>
    <cellStyle name="Schlecht 2" xfId="45547" hidden="1" xr:uid="{00000000-0005-0000-0000-000097D40000}"/>
    <cellStyle name="Schlecht 2" xfId="45523" hidden="1" xr:uid="{00000000-0005-0000-0000-000098D40000}"/>
    <cellStyle name="Schlecht 2" xfId="45496" hidden="1" xr:uid="{00000000-0005-0000-0000-000099D40000}"/>
    <cellStyle name="Schlecht 2" xfId="45467" hidden="1" xr:uid="{00000000-0005-0000-0000-00009AD40000}"/>
    <cellStyle name="Schlecht 2" xfId="45436" hidden="1" xr:uid="{00000000-0005-0000-0000-00009BD40000}"/>
    <cellStyle name="Schlecht 2" xfId="45397" hidden="1" xr:uid="{00000000-0005-0000-0000-00009CD40000}"/>
    <cellStyle name="Schlecht 2" xfId="45334" hidden="1" xr:uid="{00000000-0005-0000-0000-00009DD40000}"/>
    <cellStyle name="Schlecht 2" xfId="45305" hidden="1" xr:uid="{00000000-0005-0000-0000-00009ED40000}"/>
    <cellStyle name="Schlecht 2" xfId="45254" hidden="1" xr:uid="{00000000-0005-0000-0000-00009FD40000}"/>
    <cellStyle name="Schlecht 2" xfId="45210" hidden="1" xr:uid="{00000000-0005-0000-0000-0000A0D40000}"/>
    <cellStyle name="Schlecht 2" xfId="45182" hidden="1" xr:uid="{00000000-0005-0000-0000-0000A1D40000}"/>
    <cellStyle name="Schlecht 2" xfId="45157" hidden="1" xr:uid="{00000000-0005-0000-0000-0000A2D40000}"/>
    <cellStyle name="Schlecht 2" xfId="45119" hidden="1" xr:uid="{00000000-0005-0000-0000-0000A3D40000}"/>
    <cellStyle name="Schlecht 2" xfId="45095" hidden="1" xr:uid="{00000000-0005-0000-0000-0000A4D40000}"/>
    <cellStyle name="Schlecht 2" xfId="45028" hidden="1" xr:uid="{00000000-0005-0000-0000-0000A5D40000}"/>
    <cellStyle name="Schlecht 2" xfId="44995" hidden="1" xr:uid="{00000000-0005-0000-0000-0000A6D40000}"/>
    <cellStyle name="Schlecht 2" xfId="44951" hidden="1" xr:uid="{00000000-0005-0000-0000-0000A7D40000}"/>
    <cellStyle name="Schlecht 2" xfId="44927" hidden="1" xr:uid="{00000000-0005-0000-0000-0000A8D40000}"/>
    <cellStyle name="Schlecht 2" xfId="44884" hidden="1" xr:uid="{00000000-0005-0000-0000-0000A9D40000}"/>
    <cellStyle name="Schlecht 2" xfId="44869" hidden="1" xr:uid="{00000000-0005-0000-0000-0000AAD40000}"/>
    <cellStyle name="Schlecht 2" xfId="44824" hidden="1" xr:uid="{00000000-0005-0000-0000-0000ABD40000}"/>
    <cellStyle name="Schlecht 2" xfId="44807" hidden="1" xr:uid="{00000000-0005-0000-0000-0000ACD40000}"/>
    <cellStyle name="Schlecht 2" xfId="44769" hidden="1" xr:uid="{00000000-0005-0000-0000-0000ADD40000}"/>
    <cellStyle name="Schlecht 2" xfId="44748" hidden="1" xr:uid="{00000000-0005-0000-0000-0000AED40000}"/>
    <cellStyle name="Schlecht 2" xfId="44725" hidden="1" xr:uid="{00000000-0005-0000-0000-0000AFD40000}"/>
    <cellStyle name="Schlecht 2" xfId="44649" hidden="1" xr:uid="{00000000-0005-0000-0000-0000B0D40000}"/>
    <cellStyle name="Schlecht 2" xfId="44621" hidden="1" xr:uid="{00000000-0005-0000-0000-0000B1D40000}"/>
    <cellStyle name="Schlecht 2" xfId="44588" hidden="1" xr:uid="{00000000-0005-0000-0000-0000B2D40000}"/>
    <cellStyle name="Schlecht 2" xfId="44557" hidden="1" xr:uid="{00000000-0005-0000-0000-0000B3D40000}"/>
    <cellStyle name="Schlecht 2" xfId="44522" hidden="1" xr:uid="{00000000-0005-0000-0000-0000B4D40000}"/>
    <cellStyle name="Schlecht 2" xfId="44501" hidden="1" xr:uid="{00000000-0005-0000-0000-0000B5D40000}"/>
    <cellStyle name="Schlecht 2" xfId="44470" hidden="1" xr:uid="{00000000-0005-0000-0000-0000B6D40000}"/>
    <cellStyle name="Schlecht 2" xfId="44447" hidden="1" xr:uid="{00000000-0005-0000-0000-0000B7D40000}"/>
    <cellStyle name="Schlecht 2" xfId="44412" hidden="1" xr:uid="{00000000-0005-0000-0000-0000B8D40000}"/>
    <cellStyle name="Schlecht 2" xfId="45046" hidden="1" xr:uid="{00000000-0005-0000-0000-0000B9D40000}"/>
    <cellStyle name="Schlecht 2" xfId="44368" hidden="1" xr:uid="{00000000-0005-0000-0000-0000BAD40000}"/>
    <cellStyle name="Schlecht 2" xfId="44346" hidden="1" xr:uid="{00000000-0005-0000-0000-0000BBD40000}"/>
    <cellStyle name="Schlecht 2" xfId="44306" hidden="1" xr:uid="{00000000-0005-0000-0000-0000BCD40000}"/>
    <cellStyle name="Schlecht 2" xfId="44286" hidden="1" xr:uid="{00000000-0005-0000-0000-0000BDD40000}"/>
    <cellStyle name="Schlecht 2" xfId="44248" hidden="1" xr:uid="{00000000-0005-0000-0000-0000BED40000}"/>
    <cellStyle name="Schlecht 2" xfId="44227" hidden="1" xr:uid="{00000000-0005-0000-0000-0000BFD40000}"/>
    <cellStyle name="Schlecht 2" xfId="44197" hidden="1" xr:uid="{00000000-0005-0000-0000-0000C0D40000}"/>
    <cellStyle name="Schlecht 2" xfId="44177" hidden="1" xr:uid="{00000000-0005-0000-0000-0000C1D40000}"/>
    <cellStyle name="Schlecht 2" xfId="44141" hidden="1" xr:uid="{00000000-0005-0000-0000-0000C2D40000}"/>
    <cellStyle name="Schlecht 2" xfId="45062" hidden="1" xr:uid="{00000000-0005-0000-0000-0000C3D40000}"/>
    <cellStyle name="Schlecht 2" xfId="44101" hidden="1" xr:uid="{00000000-0005-0000-0000-0000C4D40000}"/>
    <cellStyle name="Schlecht 2" xfId="44071" hidden="1" xr:uid="{00000000-0005-0000-0000-0000C5D40000}"/>
    <cellStyle name="Schlecht 2" xfId="44046" hidden="1" xr:uid="{00000000-0005-0000-0000-0000C6D40000}"/>
    <cellStyle name="Schlecht 2" xfId="44009" hidden="1" xr:uid="{00000000-0005-0000-0000-0000C7D40000}"/>
    <cellStyle name="Schlecht 2" xfId="43985" hidden="1" xr:uid="{00000000-0005-0000-0000-0000C8D40000}"/>
    <cellStyle name="Schlecht 2" xfId="43946" hidden="1" xr:uid="{00000000-0005-0000-0000-0000C9D40000}"/>
    <cellStyle name="Schlecht 2" xfId="43934" hidden="1" xr:uid="{00000000-0005-0000-0000-0000CAD40000}"/>
    <cellStyle name="Schlecht 2" xfId="43892" hidden="1" xr:uid="{00000000-0005-0000-0000-0000CBD40000}"/>
    <cellStyle name="Schlecht 2" xfId="43869" hidden="1" xr:uid="{00000000-0005-0000-0000-0000CCD40000}"/>
    <cellStyle name="Schlecht 2" xfId="43831" hidden="1" xr:uid="{00000000-0005-0000-0000-0000CDD40000}"/>
    <cellStyle name="Schlecht 2" xfId="43798" hidden="1" xr:uid="{00000000-0005-0000-0000-0000CED40000}"/>
    <cellStyle name="Schlecht 2" xfId="43762" hidden="1" xr:uid="{00000000-0005-0000-0000-0000CFD40000}"/>
    <cellStyle name="Schlecht 2" xfId="43732" hidden="1" xr:uid="{00000000-0005-0000-0000-0000D0D40000}"/>
    <cellStyle name="Schlecht 2" xfId="43704" hidden="1" xr:uid="{00000000-0005-0000-0000-0000D1D40000}"/>
    <cellStyle name="Schlecht 2" xfId="43674" hidden="1" xr:uid="{00000000-0005-0000-0000-0000D2D40000}"/>
    <cellStyle name="Schlecht 2" xfId="43646" hidden="1" xr:uid="{00000000-0005-0000-0000-0000D3D40000}"/>
    <cellStyle name="Schlecht 2" xfId="43615" hidden="1" xr:uid="{00000000-0005-0000-0000-0000D4D40000}"/>
    <cellStyle name="Schlecht 2" xfId="43588" hidden="1" xr:uid="{00000000-0005-0000-0000-0000D5D40000}"/>
    <cellStyle name="Schlecht 2" xfId="43551" hidden="1" xr:uid="{00000000-0005-0000-0000-0000D6D40000}"/>
    <cellStyle name="Schlecht 2" xfId="43532" hidden="1" xr:uid="{00000000-0005-0000-0000-0000D7D40000}"/>
    <cellStyle name="Schlecht 2" xfId="43484" hidden="1" xr:uid="{00000000-0005-0000-0000-0000D8D40000}"/>
    <cellStyle name="Schlecht 2" xfId="43459" hidden="1" xr:uid="{00000000-0005-0000-0000-0000D9D40000}"/>
    <cellStyle name="Schlecht 2" xfId="43429" hidden="1" xr:uid="{00000000-0005-0000-0000-0000DAD40000}"/>
    <cellStyle name="Schlecht 2" xfId="43390" hidden="1" xr:uid="{00000000-0005-0000-0000-0000DBD40000}"/>
    <cellStyle name="Schlecht 2" xfId="43369" hidden="1" xr:uid="{00000000-0005-0000-0000-0000DCD40000}"/>
    <cellStyle name="Schlecht 2" xfId="43336" hidden="1" xr:uid="{00000000-0005-0000-0000-0000DDD40000}"/>
    <cellStyle name="Schlecht 2" xfId="43312" hidden="1" xr:uid="{00000000-0005-0000-0000-0000DED40000}"/>
    <cellStyle name="Schlecht 2" xfId="43285" hidden="1" xr:uid="{00000000-0005-0000-0000-0000DFD40000}"/>
    <cellStyle name="Schlecht 2" xfId="43250" hidden="1" xr:uid="{00000000-0005-0000-0000-0000E0D40000}"/>
    <cellStyle name="Schlecht 2" xfId="43849" hidden="1" xr:uid="{00000000-0005-0000-0000-0000E1D40000}"/>
    <cellStyle name="Schlecht 2" xfId="43197" hidden="1" xr:uid="{00000000-0005-0000-0000-0000E2D40000}"/>
    <cellStyle name="Schlecht 2" xfId="43174" hidden="1" xr:uid="{00000000-0005-0000-0000-0000E3D40000}"/>
    <cellStyle name="Schlecht 2" xfId="43142" hidden="1" xr:uid="{00000000-0005-0000-0000-0000E4D40000}"/>
    <cellStyle name="Schlecht 2" xfId="43113" hidden="1" xr:uid="{00000000-0005-0000-0000-0000E5D40000}"/>
    <cellStyle name="Schlecht 2" xfId="43084" hidden="1" xr:uid="{00000000-0005-0000-0000-0000E6D40000}"/>
    <cellStyle name="Schlecht 2" xfId="43055" hidden="1" xr:uid="{00000000-0005-0000-0000-0000E7D40000}"/>
    <cellStyle name="Schlecht 2" xfId="43026" hidden="1" xr:uid="{00000000-0005-0000-0000-0000E8D40000}"/>
    <cellStyle name="Schlecht 2" xfId="42997" hidden="1" xr:uid="{00000000-0005-0000-0000-0000E9D40000}"/>
    <cellStyle name="Schlecht 2" xfId="42982" hidden="1" xr:uid="{00000000-0005-0000-0000-0000EAD40000}"/>
    <cellStyle name="Schlecht 2" xfId="43833" hidden="1" xr:uid="{00000000-0005-0000-0000-0000EBD40000}"/>
    <cellStyle name="Schlecht 2" xfId="42936" hidden="1" xr:uid="{00000000-0005-0000-0000-0000ECD40000}"/>
    <cellStyle name="Schlecht 2" xfId="42892" hidden="1" xr:uid="{00000000-0005-0000-0000-0000EDD40000}"/>
    <cellStyle name="Schlecht 2" xfId="42881" hidden="1" xr:uid="{00000000-0005-0000-0000-0000EED40000}"/>
    <cellStyle name="Schlecht 2" xfId="42834" hidden="1" xr:uid="{00000000-0005-0000-0000-0000EFD40000}"/>
    <cellStyle name="Schlecht 2" xfId="42823" hidden="1" xr:uid="{00000000-0005-0000-0000-0000F0D40000}"/>
    <cellStyle name="Schlecht 2" xfId="42775" hidden="1" xr:uid="{00000000-0005-0000-0000-0000F1D40000}"/>
    <cellStyle name="Schlecht 2" xfId="42762" hidden="1" xr:uid="{00000000-0005-0000-0000-0000F2D40000}"/>
    <cellStyle name="Schlecht 2" xfId="42730" hidden="1" xr:uid="{00000000-0005-0000-0000-0000F3D40000}"/>
    <cellStyle name="Schlecht 2" xfId="42706" hidden="1" xr:uid="{00000000-0005-0000-0000-0000F4D40000}"/>
    <cellStyle name="Schlecht 2" xfId="42671" hidden="1" xr:uid="{00000000-0005-0000-0000-0000F5D40000}"/>
    <cellStyle name="Schlecht 2" xfId="42643" hidden="1" xr:uid="{00000000-0005-0000-0000-0000F6D40000}"/>
    <cellStyle name="Schlecht 2" xfId="42612" hidden="1" xr:uid="{00000000-0005-0000-0000-0000F7D40000}"/>
    <cellStyle name="Schlecht 2" xfId="42580" hidden="1" xr:uid="{00000000-0005-0000-0000-0000F8D40000}"/>
    <cellStyle name="Schlecht 2" xfId="42549" hidden="1" xr:uid="{00000000-0005-0000-0000-0000F9D40000}"/>
    <cellStyle name="Schlecht 2" xfId="42517" hidden="1" xr:uid="{00000000-0005-0000-0000-0000FAD40000}"/>
    <cellStyle name="Schlecht 2" xfId="42493" hidden="1" xr:uid="{00000000-0005-0000-0000-0000FBD40000}"/>
    <cellStyle name="Schlecht 2" xfId="42466" hidden="1" xr:uid="{00000000-0005-0000-0000-0000FCD40000}"/>
    <cellStyle name="Schlecht 2" xfId="42429" hidden="1" xr:uid="{00000000-0005-0000-0000-0000FDD40000}"/>
    <cellStyle name="Schlecht 2" xfId="42394" hidden="1" xr:uid="{00000000-0005-0000-0000-0000FED40000}"/>
    <cellStyle name="Schlecht 2" xfId="42372" hidden="1" xr:uid="{00000000-0005-0000-0000-0000FFD40000}"/>
    <cellStyle name="Schlecht 2" xfId="42384" hidden="1" xr:uid="{00000000-0005-0000-0000-000000D50000}"/>
    <cellStyle name="Schlecht 2" xfId="42284" hidden="1" xr:uid="{00000000-0005-0000-0000-000001D50000}"/>
    <cellStyle name="Schlecht 2" xfId="42243" hidden="1" xr:uid="{00000000-0005-0000-0000-000002D50000}"/>
    <cellStyle name="Schlecht 2" xfId="42222" hidden="1" xr:uid="{00000000-0005-0000-0000-000003D50000}"/>
    <cellStyle name="Schlecht 2" xfId="42182" hidden="1" xr:uid="{00000000-0005-0000-0000-000004D50000}"/>
    <cellStyle name="Schlecht 2" xfId="42162" hidden="1" xr:uid="{00000000-0005-0000-0000-000005D50000}"/>
    <cellStyle name="Schlecht 2" xfId="42130" hidden="1" xr:uid="{00000000-0005-0000-0000-000006D50000}"/>
    <cellStyle name="Schlecht 2" xfId="42107" hidden="1" xr:uid="{00000000-0005-0000-0000-000007D50000}"/>
    <cellStyle name="Schlecht 2" xfId="48548" hidden="1" xr:uid="{00000000-0005-0000-0000-000008D50000}"/>
    <cellStyle name="Schlecht 2" xfId="48568" hidden="1" xr:uid="{00000000-0005-0000-0000-000009D50000}"/>
    <cellStyle name="Schlecht 2" xfId="48591" hidden="1" xr:uid="{00000000-0005-0000-0000-00000AD50000}"/>
    <cellStyle name="Schlecht 2" xfId="48595" hidden="1" xr:uid="{00000000-0005-0000-0000-00000BD50000}"/>
    <cellStyle name="Schlecht 2" xfId="48618" hidden="1" xr:uid="{00000000-0005-0000-0000-00000CD50000}"/>
    <cellStyle name="Schlecht 2" xfId="48634" hidden="1" xr:uid="{00000000-0005-0000-0000-00000DD50000}"/>
    <cellStyle name="Schlecht 2" xfId="48656" hidden="1" xr:uid="{00000000-0005-0000-0000-00000ED50000}"/>
    <cellStyle name="Schlecht 2" xfId="48673" hidden="1" xr:uid="{00000000-0005-0000-0000-00000FD50000}"/>
    <cellStyle name="Schlecht 2" xfId="48695" hidden="1" xr:uid="{00000000-0005-0000-0000-000010D50000}"/>
    <cellStyle name="Schlecht 2" xfId="48712" hidden="1" xr:uid="{00000000-0005-0000-0000-000011D50000}"/>
    <cellStyle name="Schlecht 2" xfId="48729" hidden="1" xr:uid="{00000000-0005-0000-0000-000012D50000}"/>
    <cellStyle name="Schlecht 2" xfId="48746" hidden="1" xr:uid="{00000000-0005-0000-0000-000013D50000}"/>
    <cellStyle name="Schlecht 2" xfId="48762" hidden="1" xr:uid="{00000000-0005-0000-0000-000014D50000}"/>
    <cellStyle name="Schlecht 2" xfId="48720" hidden="1" xr:uid="{00000000-0005-0000-0000-000015D50000}"/>
    <cellStyle name="Schlecht 2" xfId="48699" hidden="1" xr:uid="{00000000-0005-0000-0000-000016D50000}"/>
    <cellStyle name="Schlecht 2" xfId="48677" hidden="1" xr:uid="{00000000-0005-0000-0000-000017D50000}"/>
    <cellStyle name="Schlecht 2" xfId="48660" hidden="1" xr:uid="{00000000-0005-0000-0000-000018D50000}"/>
    <cellStyle name="Schlecht 2" xfId="48637" hidden="1" xr:uid="{00000000-0005-0000-0000-000019D50000}"/>
    <cellStyle name="Schlecht 2" xfId="48621" hidden="1" xr:uid="{00000000-0005-0000-0000-00001AD50000}"/>
    <cellStyle name="Schlecht 2" xfId="48599" hidden="1" xr:uid="{00000000-0005-0000-0000-00001BD50000}"/>
    <cellStyle name="Schlecht 2" xfId="48582" hidden="1" xr:uid="{00000000-0005-0000-0000-00001CD50000}"/>
    <cellStyle name="Schlecht 2" xfId="48557" hidden="1" xr:uid="{00000000-0005-0000-0000-00001DD50000}"/>
    <cellStyle name="Schlecht 2" xfId="48543" hidden="1" xr:uid="{00000000-0005-0000-0000-00001ED50000}"/>
    <cellStyle name="Schlecht 2" xfId="48483" hidden="1" xr:uid="{00000000-0005-0000-0000-00001FD50000}"/>
    <cellStyle name="Schlecht 2" xfId="48448" hidden="1" xr:uid="{00000000-0005-0000-0000-000020D50000}"/>
    <cellStyle name="Schlecht 2" xfId="48419" hidden="1" xr:uid="{00000000-0005-0000-0000-000021D50000}"/>
    <cellStyle name="Schlecht 2" xfId="48381" hidden="1" xr:uid="{00000000-0005-0000-0000-000022D50000}"/>
    <cellStyle name="Schlecht 2" xfId="48361" hidden="1" xr:uid="{00000000-0005-0000-0000-000023D50000}"/>
    <cellStyle name="Schlecht 2" xfId="48320" hidden="1" xr:uid="{00000000-0005-0000-0000-000024D50000}"/>
    <cellStyle name="Schlecht 2" xfId="48303" hidden="1" xr:uid="{00000000-0005-0000-0000-000025D50000}"/>
    <cellStyle name="Schlecht 2" xfId="48265" hidden="1" xr:uid="{00000000-0005-0000-0000-000026D50000}"/>
    <cellStyle name="Schlecht 2" xfId="48243" hidden="1" xr:uid="{00000000-0005-0000-0000-000027D50000}"/>
    <cellStyle name="Schlecht 2" xfId="48751" hidden="1" xr:uid="{00000000-0005-0000-0000-000028D50000}"/>
    <cellStyle name="Schlecht 2" xfId="48179" hidden="1" xr:uid="{00000000-0005-0000-0000-000029D50000}"/>
    <cellStyle name="Schlecht 2" xfId="48146" hidden="1" xr:uid="{00000000-0005-0000-0000-00002AD50000}"/>
    <cellStyle name="Schlecht 2" xfId="48125" hidden="1" xr:uid="{00000000-0005-0000-0000-00002BD50000}"/>
    <cellStyle name="Schlecht 2" xfId="48087" hidden="1" xr:uid="{00000000-0005-0000-0000-00002CD50000}"/>
    <cellStyle name="Schlecht 2" xfId="48056" hidden="1" xr:uid="{00000000-0005-0000-0000-00002DD50000}"/>
    <cellStyle name="Schlecht 2" xfId="48029" hidden="1" xr:uid="{00000000-0005-0000-0000-00002ED50000}"/>
    <cellStyle name="Schlecht 2" xfId="47997" hidden="1" xr:uid="{00000000-0005-0000-0000-00002FD50000}"/>
    <cellStyle name="Schlecht 2" xfId="47934" hidden="1" xr:uid="{00000000-0005-0000-0000-000030D50000}"/>
    <cellStyle name="Schlecht 2" xfId="47903" hidden="1" xr:uid="{00000000-0005-0000-0000-000031D50000}"/>
    <cellStyle name="Schlecht 2" xfId="48758" hidden="1" xr:uid="{00000000-0005-0000-0000-000032D50000}"/>
    <cellStyle name="Schlecht 2" xfId="47855" hidden="1" xr:uid="{00000000-0005-0000-0000-000033D50000}"/>
    <cellStyle name="Schlecht 2" xfId="47821" hidden="1" xr:uid="{00000000-0005-0000-0000-000034D50000}"/>
    <cellStyle name="Schlecht 2" xfId="47792" hidden="1" xr:uid="{00000000-0005-0000-0000-000035D50000}"/>
    <cellStyle name="Schlecht 2" xfId="47762" hidden="1" xr:uid="{00000000-0005-0000-0000-000036D50000}"/>
    <cellStyle name="Schlecht 2" xfId="47731" hidden="1" xr:uid="{00000000-0005-0000-0000-000037D50000}"/>
    <cellStyle name="Schlecht 2" xfId="47704" hidden="1" xr:uid="{00000000-0005-0000-0000-000038D50000}"/>
    <cellStyle name="Schlecht 2" xfId="47673" hidden="1" xr:uid="{00000000-0005-0000-0000-000039D50000}"/>
    <cellStyle name="Schlecht 2" xfId="47646" hidden="1" xr:uid="{00000000-0005-0000-0000-00003AD50000}"/>
    <cellStyle name="Schlecht 2" xfId="47613" hidden="1" xr:uid="{00000000-0005-0000-0000-00003BD50000}"/>
    <cellStyle name="Schlecht 2" xfId="47572" hidden="1" xr:uid="{00000000-0005-0000-0000-00003CD50000}"/>
    <cellStyle name="Schlecht 2" xfId="47538" hidden="1" xr:uid="{00000000-0005-0000-0000-00003DD50000}"/>
    <cellStyle name="Schlecht 2" xfId="47500" hidden="1" xr:uid="{00000000-0005-0000-0000-00003ED50000}"/>
    <cellStyle name="Schlecht 2" xfId="47480" hidden="1" xr:uid="{00000000-0005-0000-0000-00003FD50000}"/>
    <cellStyle name="Schlecht 2" xfId="47434" hidden="1" xr:uid="{00000000-0005-0000-0000-000040D50000}"/>
    <cellStyle name="Schlecht 2" xfId="47413" hidden="1" xr:uid="{00000000-0005-0000-0000-000041D50000}"/>
    <cellStyle name="Schlecht 2" xfId="47383" hidden="1" xr:uid="{00000000-0005-0000-0000-000042D50000}"/>
    <cellStyle name="Schlecht 2" xfId="47356" hidden="1" xr:uid="{00000000-0005-0000-0000-000043D50000}"/>
    <cellStyle name="Schlecht 2" xfId="47325" hidden="1" xr:uid="{00000000-0005-0000-0000-000044D50000}"/>
    <cellStyle name="Schlecht 2" xfId="47296" hidden="1" xr:uid="{00000000-0005-0000-0000-000045D50000}"/>
    <cellStyle name="Schlecht 2" xfId="47262" hidden="1" xr:uid="{00000000-0005-0000-0000-000046D50000}"/>
    <cellStyle name="Schlecht 2" xfId="47223" hidden="1" xr:uid="{00000000-0005-0000-0000-000047D50000}"/>
    <cellStyle name="Schlecht 2" xfId="47190" hidden="1" xr:uid="{00000000-0005-0000-0000-000048D50000}"/>
    <cellStyle name="Schlecht 2" xfId="47160" hidden="1" xr:uid="{00000000-0005-0000-0000-000049D50000}"/>
    <cellStyle name="Schlecht 2" xfId="47127" hidden="1" xr:uid="{00000000-0005-0000-0000-00004AD50000}"/>
    <cellStyle name="Schlecht 2" xfId="47103" hidden="1" xr:uid="{00000000-0005-0000-0000-00004BD50000}"/>
    <cellStyle name="Schlecht 2" xfId="47066" hidden="1" xr:uid="{00000000-0005-0000-0000-00004CD50000}"/>
    <cellStyle name="Schlecht 2" xfId="47039" hidden="1" xr:uid="{00000000-0005-0000-0000-00004DD50000}"/>
    <cellStyle name="Schlecht 2" xfId="47008" hidden="1" xr:uid="{00000000-0005-0000-0000-00004ED50000}"/>
    <cellStyle name="Schlecht 2" xfId="46977" hidden="1" xr:uid="{00000000-0005-0000-0000-00004FD50000}"/>
    <cellStyle name="Schlecht 2" xfId="47591" hidden="1" xr:uid="{00000000-0005-0000-0000-000050D50000}"/>
    <cellStyle name="Schlecht 2" xfId="46925" hidden="1" xr:uid="{00000000-0005-0000-0000-000051D50000}"/>
    <cellStyle name="Schlecht 2" xfId="46891" hidden="1" xr:uid="{00000000-0005-0000-0000-000052D50000}"/>
    <cellStyle name="Schlecht 2" xfId="46864" hidden="1" xr:uid="{00000000-0005-0000-0000-000053D50000}"/>
    <cellStyle name="Schlecht 2" xfId="46827" hidden="1" xr:uid="{00000000-0005-0000-0000-000054D50000}"/>
    <cellStyle name="Schlecht 2" xfId="46793" hidden="1" xr:uid="{00000000-0005-0000-0000-000055D50000}"/>
    <cellStyle name="Schlecht 2" xfId="46769" hidden="1" xr:uid="{00000000-0005-0000-0000-000056D50000}"/>
    <cellStyle name="Schlecht 2" xfId="46733" hidden="1" xr:uid="{00000000-0005-0000-0000-000057D50000}"/>
    <cellStyle name="Schlecht 2" xfId="46706" hidden="1" xr:uid="{00000000-0005-0000-0000-000058D50000}"/>
    <cellStyle name="Schlecht 2" xfId="46673" hidden="1" xr:uid="{00000000-0005-0000-0000-000059D50000}"/>
    <cellStyle name="Schlecht 2" xfId="47575" hidden="1" xr:uid="{00000000-0005-0000-0000-00005AD50000}"/>
    <cellStyle name="Schlecht 2" xfId="46623" hidden="1" xr:uid="{00000000-0005-0000-0000-00005BD50000}"/>
    <cellStyle name="Schlecht 2" xfId="46601" hidden="1" xr:uid="{00000000-0005-0000-0000-00005CD50000}"/>
    <cellStyle name="Schlecht 2" xfId="46571" hidden="1" xr:uid="{00000000-0005-0000-0000-00005DD50000}"/>
    <cellStyle name="Schlecht 2" xfId="46532" hidden="1" xr:uid="{00000000-0005-0000-0000-00005ED50000}"/>
    <cellStyle name="Schlecht 2" xfId="46497" hidden="1" xr:uid="{00000000-0005-0000-0000-00005FD50000}"/>
    <cellStyle name="Schlecht 2" xfId="46468" hidden="1" xr:uid="{00000000-0005-0000-0000-000060D50000}"/>
    <cellStyle name="Schlecht 2" xfId="46430" hidden="1" xr:uid="{00000000-0005-0000-0000-000061D50000}"/>
    <cellStyle name="Schlecht 2" xfId="46410" hidden="1" xr:uid="{00000000-0005-0000-0000-000062D50000}"/>
    <cellStyle name="Schlecht 2" xfId="46379" hidden="1" xr:uid="{00000000-0005-0000-0000-000063D50000}"/>
    <cellStyle name="Schlecht 2" xfId="46351" hidden="1" xr:uid="{00000000-0005-0000-0000-000064D50000}"/>
    <cellStyle name="Schlecht 2" xfId="46321" hidden="1" xr:uid="{00000000-0005-0000-0000-000065D50000}"/>
    <cellStyle name="Schlecht 2" xfId="46290" hidden="1" xr:uid="{00000000-0005-0000-0000-000066D50000}"/>
    <cellStyle name="Schlecht 2" xfId="46270" hidden="1" xr:uid="{00000000-0005-0000-0000-000067D50000}"/>
    <cellStyle name="Schlecht 2" xfId="46224" hidden="1" xr:uid="{00000000-0005-0000-0000-000068D50000}"/>
    <cellStyle name="Schlecht 2" xfId="46204" hidden="1" xr:uid="{00000000-0005-0000-0000-000069D50000}"/>
    <cellStyle name="Schlecht 2" xfId="46166" hidden="1" xr:uid="{00000000-0005-0000-0000-00006AD50000}"/>
    <cellStyle name="Schlecht 2" xfId="46141" hidden="1" xr:uid="{00000000-0005-0000-0000-00006BD50000}"/>
    <cellStyle name="Schlecht 2" xfId="46108" hidden="1" xr:uid="{00000000-0005-0000-0000-00006CD50000}"/>
    <cellStyle name="Schlecht 2" xfId="46086" hidden="1" xr:uid="{00000000-0005-0000-0000-00006DD50000}"/>
    <cellStyle name="Schlecht 2" xfId="46048" hidden="1" xr:uid="{00000000-0005-0000-0000-00006ED50000}"/>
    <cellStyle name="Schlecht 2" xfId="46055" hidden="1" xr:uid="{00000000-0005-0000-0000-00006FD50000}"/>
    <cellStyle name="Schlecht 2" xfId="45982" hidden="1" xr:uid="{00000000-0005-0000-0000-000070D50000}"/>
    <cellStyle name="Schlecht 2" xfId="45952" hidden="1" xr:uid="{00000000-0005-0000-0000-000071D50000}"/>
    <cellStyle name="Schlecht 2" xfId="45914" hidden="1" xr:uid="{00000000-0005-0000-0000-000072D50000}"/>
    <cellStyle name="Schlecht 2" xfId="45886" hidden="1" xr:uid="{00000000-0005-0000-0000-000073D50000}"/>
    <cellStyle name="Schlecht 2" xfId="45849" hidden="1" xr:uid="{00000000-0005-0000-0000-000074D50000}"/>
    <cellStyle name="Schlecht 2" xfId="45827" hidden="1" xr:uid="{00000000-0005-0000-0000-000075D50000}"/>
    <cellStyle name="Schlecht 2" xfId="45759" hidden="1" xr:uid="{00000000-0005-0000-0000-000076D50000}"/>
    <cellStyle name="Schlecht 2" xfId="45734" hidden="1" xr:uid="{00000000-0005-0000-0000-000077D50000}"/>
    <cellStyle name="Schlecht 2" xfId="45709" hidden="1" xr:uid="{00000000-0005-0000-0000-000078D50000}"/>
    <cellStyle name="Schlecht 2" xfId="45670" hidden="1" xr:uid="{00000000-0005-0000-0000-000079D50000}"/>
    <cellStyle name="Schlecht 2" xfId="45652" hidden="1" xr:uid="{00000000-0005-0000-0000-00007AD50000}"/>
    <cellStyle name="Schlecht 2" xfId="45618" hidden="1" xr:uid="{00000000-0005-0000-0000-00007BD50000}"/>
    <cellStyle name="Schlecht 2" xfId="45585" hidden="1" xr:uid="{00000000-0005-0000-0000-00007CD50000}"/>
    <cellStyle name="Schlecht 2" xfId="45554" hidden="1" xr:uid="{00000000-0005-0000-0000-00007DD50000}"/>
    <cellStyle name="Schlecht 2" xfId="45519" hidden="1" xr:uid="{00000000-0005-0000-0000-00007ED50000}"/>
    <cellStyle name="Schlecht 2" xfId="45486" hidden="1" xr:uid="{00000000-0005-0000-0000-00007FD50000}"/>
    <cellStyle name="Schlecht 2" xfId="45455" hidden="1" xr:uid="{00000000-0005-0000-0000-000080D50000}"/>
    <cellStyle name="Schlecht 2" xfId="45426" hidden="1" xr:uid="{00000000-0005-0000-0000-000081D50000}"/>
    <cellStyle name="Schlecht 2" xfId="45378" hidden="1" xr:uid="{00000000-0005-0000-0000-000082D50000}"/>
    <cellStyle name="Schlecht 2" xfId="45322" hidden="1" xr:uid="{00000000-0005-0000-0000-000083D50000}"/>
    <cellStyle name="Schlecht 2" xfId="45295" hidden="1" xr:uid="{00000000-0005-0000-0000-000084D50000}"/>
    <cellStyle name="Schlecht 2" xfId="45226" hidden="1" xr:uid="{00000000-0005-0000-0000-000085D50000}"/>
    <cellStyle name="Schlecht 2" xfId="45179" hidden="1" xr:uid="{00000000-0005-0000-0000-000086D50000}"/>
    <cellStyle name="Schlecht 2" xfId="45135" hidden="1" xr:uid="{00000000-0005-0000-0000-000087D50000}"/>
    <cellStyle name="Schlecht 2" xfId="45113" hidden="1" xr:uid="{00000000-0005-0000-0000-000088D50000}"/>
    <cellStyle name="Schlecht 2" xfId="45056" hidden="1" xr:uid="{00000000-0005-0000-0000-000089D50000}"/>
    <cellStyle name="Schlecht 2" xfId="45012" hidden="1" xr:uid="{00000000-0005-0000-0000-00008AD50000}"/>
    <cellStyle name="Schlecht 2" xfId="44985" hidden="1" xr:uid="{00000000-0005-0000-0000-00008BD50000}"/>
    <cellStyle name="Schlecht 2" xfId="44946" hidden="1" xr:uid="{00000000-0005-0000-0000-00008CD50000}"/>
    <cellStyle name="Schlecht 2" xfId="44916" hidden="1" xr:uid="{00000000-0005-0000-0000-00008DD50000}"/>
    <cellStyle name="Schlecht 2" xfId="44880" hidden="1" xr:uid="{00000000-0005-0000-0000-00008ED50000}"/>
    <cellStyle name="Schlecht 2" xfId="44855" hidden="1" xr:uid="{00000000-0005-0000-0000-00008FD50000}"/>
    <cellStyle name="Schlecht 2" xfId="44817" hidden="1" xr:uid="{00000000-0005-0000-0000-000090D50000}"/>
    <cellStyle name="Schlecht 2" xfId="44788" hidden="1" xr:uid="{00000000-0005-0000-0000-000091D50000}"/>
    <cellStyle name="Schlecht 2" xfId="44754" hidden="1" xr:uid="{00000000-0005-0000-0000-000092D50000}"/>
    <cellStyle name="Schlecht 2" xfId="44721" hidden="1" xr:uid="{00000000-0005-0000-0000-000093D50000}"/>
    <cellStyle name="Schlecht 2" xfId="44662" hidden="1" xr:uid="{00000000-0005-0000-0000-000094D50000}"/>
    <cellStyle name="Schlecht 2" xfId="44631" hidden="1" xr:uid="{00000000-0005-0000-0000-000095D50000}"/>
    <cellStyle name="Schlecht 2" xfId="44595" hidden="1" xr:uid="{00000000-0005-0000-0000-000096D50000}"/>
    <cellStyle name="Schlecht 2" xfId="44572" hidden="1" xr:uid="{00000000-0005-0000-0000-000097D50000}"/>
    <cellStyle name="Schlecht 2" xfId="44531" hidden="1" xr:uid="{00000000-0005-0000-0000-000098D50000}"/>
    <cellStyle name="Schlecht 2" xfId="45245" hidden="1" xr:uid="{00000000-0005-0000-0000-000099D50000}"/>
    <cellStyle name="Schlecht 2" xfId="44476" hidden="1" xr:uid="{00000000-0005-0000-0000-00009AD50000}"/>
    <cellStyle name="Schlecht 2" xfId="44454" hidden="1" xr:uid="{00000000-0005-0000-0000-00009BD50000}"/>
    <cellStyle name="Schlecht 2" xfId="44414" hidden="1" xr:uid="{00000000-0005-0000-0000-00009CD50000}"/>
    <cellStyle name="Schlecht 2" xfId="44390" hidden="1" xr:uid="{00000000-0005-0000-0000-00009DD50000}"/>
    <cellStyle name="Schlecht 2" xfId="44359" hidden="1" xr:uid="{00000000-0005-0000-0000-00009ED50000}"/>
    <cellStyle name="Schlecht 2" xfId="44335" hidden="1" xr:uid="{00000000-0005-0000-0000-00009FD50000}"/>
    <cellStyle name="Schlecht 2" xfId="44300" hidden="1" xr:uid="{00000000-0005-0000-0000-0000A0D50000}"/>
    <cellStyle name="Schlecht 2" xfId="44273" hidden="1" xr:uid="{00000000-0005-0000-0000-0000A1D50000}"/>
    <cellStyle name="Schlecht 2" xfId="44242" hidden="1" xr:uid="{00000000-0005-0000-0000-0000A2D50000}"/>
    <cellStyle name="Schlecht 2" xfId="45256" hidden="1" xr:uid="{00000000-0005-0000-0000-0000A3D50000}"/>
    <cellStyle name="Schlecht 2" xfId="44191" hidden="1" xr:uid="{00000000-0005-0000-0000-0000A4D50000}"/>
    <cellStyle name="Schlecht 2" xfId="44153" hidden="1" xr:uid="{00000000-0005-0000-0000-0000A5D50000}"/>
    <cellStyle name="Schlecht 2" xfId="44133" hidden="1" xr:uid="{00000000-0005-0000-0000-0000A6D50000}"/>
    <cellStyle name="Schlecht 2" xfId="44103" hidden="1" xr:uid="{00000000-0005-0000-0000-0000A7D50000}"/>
    <cellStyle name="Schlecht 2" xfId="44083" hidden="1" xr:uid="{00000000-0005-0000-0000-0000A8D50000}"/>
    <cellStyle name="Schlecht 2" xfId="44043" hidden="1" xr:uid="{00000000-0005-0000-0000-0000A9D50000}"/>
    <cellStyle name="Schlecht 2" xfId="44024" hidden="1" xr:uid="{00000000-0005-0000-0000-0000AAD50000}"/>
    <cellStyle name="Schlecht 2" xfId="43988" hidden="1" xr:uid="{00000000-0005-0000-0000-0000ABD50000}"/>
    <cellStyle name="Schlecht 2" xfId="43963" hidden="1" xr:uid="{00000000-0005-0000-0000-0000ACD50000}"/>
    <cellStyle name="Schlecht 2" xfId="43917" hidden="1" xr:uid="{00000000-0005-0000-0000-0000ADD50000}"/>
    <cellStyle name="Schlecht 2" xfId="43875" hidden="1" xr:uid="{00000000-0005-0000-0000-0000AED50000}"/>
    <cellStyle name="Schlecht 2" xfId="43848" hidden="1" xr:uid="{00000000-0005-0000-0000-0000AFD50000}"/>
    <cellStyle name="Schlecht 2" xfId="43813" hidden="1" xr:uid="{00000000-0005-0000-0000-0000B0D50000}"/>
    <cellStyle name="Schlecht 2" xfId="43782" hidden="1" xr:uid="{00000000-0005-0000-0000-0000B1D50000}"/>
    <cellStyle name="Schlecht 2" xfId="43754" hidden="1" xr:uid="{00000000-0005-0000-0000-0000B2D50000}"/>
    <cellStyle name="Schlecht 2" xfId="43724" hidden="1" xr:uid="{00000000-0005-0000-0000-0000B3D50000}"/>
    <cellStyle name="Schlecht 2" xfId="43693" hidden="1" xr:uid="{00000000-0005-0000-0000-0000B4D50000}"/>
    <cellStyle name="Schlecht 2" xfId="43666" hidden="1" xr:uid="{00000000-0005-0000-0000-0000B5D50000}"/>
    <cellStyle name="Schlecht 2" xfId="43631" hidden="1" xr:uid="{00000000-0005-0000-0000-0000B6D50000}"/>
    <cellStyle name="Schlecht 2" xfId="43607" hidden="1" xr:uid="{00000000-0005-0000-0000-0000B7D50000}"/>
    <cellStyle name="Schlecht 2" xfId="43549" hidden="1" xr:uid="{00000000-0005-0000-0000-0000B8D50000}"/>
    <cellStyle name="Schlecht 2" xfId="43520" hidden="1" xr:uid="{00000000-0005-0000-0000-0000B9D50000}"/>
    <cellStyle name="Schlecht 2" xfId="43490" hidden="1" xr:uid="{00000000-0005-0000-0000-0000BAD50000}"/>
    <cellStyle name="Schlecht 2" xfId="43456" hidden="1" xr:uid="{00000000-0005-0000-0000-0000BBD50000}"/>
    <cellStyle name="Schlecht 2" xfId="43424" hidden="1" xr:uid="{00000000-0005-0000-0000-0000BCD50000}"/>
    <cellStyle name="Schlecht 2" xfId="43392" hidden="1" xr:uid="{00000000-0005-0000-0000-0000BDD50000}"/>
    <cellStyle name="Schlecht 2" xfId="43365" hidden="1" xr:uid="{00000000-0005-0000-0000-0000BED50000}"/>
    <cellStyle name="Schlecht 2" xfId="43330" hidden="1" xr:uid="{00000000-0005-0000-0000-0000BFD50000}"/>
    <cellStyle name="Schlecht 2" xfId="43306" hidden="1" xr:uid="{00000000-0005-0000-0000-0000C0D50000}"/>
    <cellStyle name="Schlecht 2" xfId="43932" hidden="1" xr:uid="{00000000-0005-0000-0000-0000C1D50000}"/>
    <cellStyle name="Schlecht 2" xfId="43243" hidden="1" xr:uid="{00000000-0005-0000-0000-0000C2D50000}"/>
    <cellStyle name="Schlecht 2" xfId="43217" hidden="1" xr:uid="{00000000-0005-0000-0000-0000C3D50000}"/>
    <cellStyle name="Schlecht 2" xfId="43190" hidden="1" xr:uid="{00000000-0005-0000-0000-0000C4D50000}"/>
    <cellStyle name="Schlecht 2" xfId="43149" hidden="1" xr:uid="{00000000-0005-0000-0000-0000C5D50000}"/>
    <cellStyle name="Schlecht 2" xfId="43131" hidden="1" xr:uid="{00000000-0005-0000-0000-0000C6D50000}"/>
    <cellStyle name="Schlecht 2" xfId="43091" hidden="1" xr:uid="{00000000-0005-0000-0000-0000C7D50000}"/>
    <cellStyle name="Schlecht 2" xfId="43068" hidden="1" xr:uid="{00000000-0005-0000-0000-0000C8D50000}"/>
    <cellStyle name="Schlecht 2" xfId="43033" hidden="1" xr:uid="{00000000-0005-0000-0000-0000C9D50000}"/>
    <cellStyle name="Schlecht 2" xfId="43009" hidden="1" xr:uid="{00000000-0005-0000-0000-0000CAD50000}"/>
    <cellStyle name="Schlecht 2" xfId="43918" hidden="1" xr:uid="{00000000-0005-0000-0000-0000CBD50000}"/>
    <cellStyle name="Schlecht 2" xfId="42965" hidden="1" xr:uid="{00000000-0005-0000-0000-0000CCD50000}"/>
    <cellStyle name="Schlecht 2" xfId="42931" hidden="1" xr:uid="{00000000-0005-0000-0000-0000CDD50000}"/>
    <cellStyle name="Schlecht 2" xfId="42909" hidden="1" xr:uid="{00000000-0005-0000-0000-0000CED50000}"/>
    <cellStyle name="Schlecht 2" xfId="42867" hidden="1" xr:uid="{00000000-0005-0000-0000-0000CFD50000}"/>
    <cellStyle name="Schlecht 2" xfId="42842" hidden="1" xr:uid="{00000000-0005-0000-0000-0000D0D50000}"/>
    <cellStyle name="Schlecht 2" xfId="42809" hidden="1" xr:uid="{00000000-0005-0000-0000-0000D1D50000}"/>
    <cellStyle name="Schlecht 2" xfId="42777" hidden="1" xr:uid="{00000000-0005-0000-0000-0000D2D50000}"/>
    <cellStyle name="Schlecht 2" xfId="42750" hidden="1" xr:uid="{00000000-0005-0000-0000-0000D3D50000}"/>
    <cellStyle name="Schlecht 2" xfId="42723" hidden="1" xr:uid="{00000000-0005-0000-0000-0000D4D50000}"/>
    <cellStyle name="Schlecht 2" xfId="42693" hidden="1" xr:uid="{00000000-0005-0000-0000-0000D5D50000}"/>
    <cellStyle name="Schlecht 2" xfId="42661" hidden="1" xr:uid="{00000000-0005-0000-0000-0000D6D50000}"/>
    <cellStyle name="Schlecht 2" xfId="42626" hidden="1" xr:uid="{00000000-0005-0000-0000-0000D7D50000}"/>
    <cellStyle name="Schlecht 2" xfId="42599" hidden="1" xr:uid="{00000000-0005-0000-0000-0000D8D50000}"/>
    <cellStyle name="Schlecht 2" xfId="42568" hidden="1" xr:uid="{00000000-0005-0000-0000-0000D9D50000}"/>
    <cellStyle name="Schlecht 2" xfId="42532" hidden="1" xr:uid="{00000000-0005-0000-0000-0000DAD50000}"/>
    <cellStyle name="Schlecht 2" xfId="42508" hidden="1" xr:uid="{00000000-0005-0000-0000-0000DBD50000}"/>
    <cellStyle name="Schlecht 2" xfId="42473" hidden="1" xr:uid="{00000000-0005-0000-0000-0000DCD50000}"/>
    <cellStyle name="Schlecht 2" xfId="42444" hidden="1" xr:uid="{00000000-0005-0000-0000-0000DDD50000}"/>
    <cellStyle name="Schlecht 2" xfId="42408" hidden="1" xr:uid="{00000000-0005-0000-0000-0000DED50000}"/>
    <cellStyle name="Schlecht 2" xfId="42380" hidden="1" xr:uid="{00000000-0005-0000-0000-0000DFD50000}"/>
    <cellStyle name="Schlecht 2" xfId="42388" hidden="1" xr:uid="{00000000-0005-0000-0000-0000E0D50000}"/>
    <cellStyle name="Schlecht 2" xfId="42276" hidden="1" xr:uid="{00000000-0005-0000-0000-0000E1D50000}"/>
    <cellStyle name="Schlecht 2" xfId="42234" hidden="1" xr:uid="{00000000-0005-0000-0000-0000E2D50000}"/>
    <cellStyle name="Schlecht 2" xfId="42211" hidden="1" xr:uid="{00000000-0005-0000-0000-0000E3D50000}"/>
    <cellStyle name="Schlecht 2" xfId="42176" hidden="1" xr:uid="{00000000-0005-0000-0000-0000E4D50000}"/>
    <cellStyle name="Schlecht 2" xfId="42146" hidden="1" xr:uid="{00000000-0005-0000-0000-0000E5D50000}"/>
    <cellStyle name="Schlecht 2" xfId="42120" hidden="1" xr:uid="{00000000-0005-0000-0000-0000E6D50000}"/>
    <cellStyle name="Schlecht 2" xfId="48498" hidden="1" xr:uid="{00000000-0005-0000-0000-0000E7D50000}"/>
    <cellStyle name="Schlecht 2" xfId="43385" hidden="1" xr:uid="{00000000-0005-0000-0000-0000E8D50000}"/>
    <cellStyle name="Schlecht 2" xfId="48772" hidden="1" xr:uid="{00000000-0005-0000-0000-0000E9D50000}"/>
    <cellStyle name="Schlecht 2" xfId="48784" hidden="1" xr:uid="{00000000-0005-0000-0000-0000EAD50000}"/>
    <cellStyle name="Schlecht 2" xfId="48786" hidden="1" xr:uid="{00000000-0005-0000-0000-0000EBD50000}"/>
    <cellStyle name="Schlecht 2" xfId="48798" hidden="1" xr:uid="{00000000-0005-0000-0000-0000ECD50000}"/>
    <cellStyle name="Schlecht 2" xfId="48806" hidden="1" xr:uid="{00000000-0005-0000-0000-0000EDD50000}"/>
    <cellStyle name="Schlecht 2" xfId="48818" hidden="1" xr:uid="{00000000-0005-0000-0000-0000EED50000}"/>
    <cellStyle name="Schlecht 2" xfId="48826" hidden="1" xr:uid="{00000000-0005-0000-0000-0000EFD50000}"/>
    <cellStyle name="Schlecht 2" xfId="48838" hidden="1" xr:uid="{00000000-0005-0000-0000-0000F0D50000}"/>
    <cellStyle name="Schlecht 2" xfId="48846" hidden="1" xr:uid="{00000000-0005-0000-0000-0000F1D50000}"/>
    <cellStyle name="Schlecht 2" xfId="48858" hidden="1" xr:uid="{00000000-0005-0000-0000-0000F2D50000}"/>
    <cellStyle name="Schlecht 2" xfId="48866" hidden="1" xr:uid="{00000000-0005-0000-0000-0000F3D50000}"/>
    <cellStyle name="Schlecht 2" xfId="48878" hidden="1" xr:uid="{00000000-0005-0000-0000-0000F4D50000}"/>
    <cellStyle name="Schlecht 2" xfId="48974" hidden="1" xr:uid="{00000000-0005-0000-0000-0000F5D50000}"/>
    <cellStyle name="Schlecht 2" xfId="48995" hidden="1" xr:uid="{00000000-0005-0000-0000-0000F6D50000}"/>
    <cellStyle name="Schlecht 2" xfId="49028" hidden="1" xr:uid="{00000000-0005-0000-0000-0000F7D50000}"/>
    <cellStyle name="Schlecht 2" xfId="49049" hidden="1" xr:uid="{00000000-0005-0000-0000-0000F8D50000}"/>
    <cellStyle name="Schlecht 2" xfId="49073" hidden="1" xr:uid="{00000000-0005-0000-0000-0000F9D50000}"/>
    <cellStyle name="Schlecht 2" xfId="49148" hidden="1" xr:uid="{00000000-0005-0000-0000-0000FAD50000}"/>
    <cellStyle name="Schlecht 2" xfId="49192" hidden="1" xr:uid="{00000000-0005-0000-0000-0000FBD50000}"/>
    <cellStyle name="Schlecht 2" xfId="49206" hidden="1" xr:uid="{00000000-0005-0000-0000-0000FCD50000}"/>
    <cellStyle name="Schlecht 2" xfId="49239" hidden="1" xr:uid="{00000000-0005-0000-0000-0000FDD50000}"/>
    <cellStyle name="Schlecht 2" xfId="49260" hidden="1" xr:uid="{00000000-0005-0000-0000-0000FED50000}"/>
    <cellStyle name="Schlecht 2" xfId="49304" hidden="1" xr:uid="{00000000-0005-0000-0000-0000FFD50000}"/>
    <cellStyle name="Schlecht 2" xfId="49329" hidden="1" xr:uid="{00000000-0005-0000-0000-000000D60000}"/>
    <cellStyle name="Schlecht 2" xfId="49359" hidden="1" xr:uid="{00000000-0005-0000-0000-000001D60000}"/>
    <cellStyle name="Schlecht 2" xfId="49385" hidden="1" xr:uid="{00000000-0005-0000-0000-000002D60000}"/>
    <cellStyle name="Schlecht 2" xfId="49410" hidden="1" xr:uid="{00000000-0005-0000-0000-000003D60000}"/>
    <cellStyle name="Schlecht 2" xfId="49440" hidden="1" xr:uid="{00000000-0005-0000-0000-000004D60000}"/>
    <cellStyle name="Schlecht 2" xfId="49464" hidden="1" xr:uid="{00000000-0005-0000-0000-000005D60000}"/>
    <cellStyle name="Schlecht 2" xfId="49491" hidden="1" xr:uid="{00000000-0005-0000-0000-000006D60000}"/>
    <cellStyle name="Schlecht 2" xfId="49516" hidden="1" xr:uid="{00000000-0005-0000-0000-000007D60000}"/>
    <cellStyle name="Schlecht 2" xfId="48917" hidden="1" xr:uid="{00000000-0005-0000-0000-000008D60000}"/>
    <cellStyle name="Schlecht 2" xfId="49565" hidden="1" xr:uid="{00000000-0005-0000-0000-000009D60000}"/>
    <cellStyle name="Schlecht 2" xfId="49596" hidden="1" xr:uid="{00000000-0005-0000-0000-00000AD60000}"/>
    <cellStyle name="Schlecht 2" xfId="49621" hidden="1" xr:uid="{00000000-0005-0000-0000-00000BD60000}"/>
    <cellStyle name="Schlecht 2" xfId="49654" hidden="1" xr:uid="{00000000-0005-0000-0000-00000CD60000}"/>
    <cellStyle name="Schlecht 2" xfId="49679" hidden="1" xr:uid="{00000000-0005-0000-0000-00000DD60000}"/>
    <cellStyle name="Schlecht 2" xfId="49705" hidden="1" xr:uid="{00000000-0005-0000-0000-00000ED60000}"/>
    <cellStyle name="Schlecht 2" xfId="49728" hidden="1" xr:uid="{00000000-0005-0000-0000-00000FD60000}"/>
    <cellStyle name="Schlecht 2" xfId="49756" hidden="1" xr:uid="{00000000-0005-0000-0000-000010D60000}"/>
    <cellStyle name="Schlecht 2" xfId="49775" hidden="1" xr:uid="{00000000-0005-0000-0000-000011D60000}"/>
    <cellStyle name="Schlecht 2" xfId="48913" hidden="1" xr:uid="{00000000-0005-0000-0000-000012D60000}"/>
    <cellStyle name="Schlecht 2" xfId="49819" hidden="1" xr:uid="{00000000-0005-0000-0000-000013D60000}"/>
    <cellStyle name="Schlecht 2" xfId="49851" hidden="1" xr:uid="{00000000-0005-0000-0000-000014D60000}"/>
    <cellStyle name="Schlecht 2" xfId="49875" hidden="1" xr:uid="{00000000-0005-0000-0000-000015D60000}"/>
    <cellStyle name="Schlecht 2" xfId="49909" hidden="1" xr:uid="{00000000-0005-0000-0000-000016D60000}"/>
    <cellStyle name="Schlecht 2" xfId="49929" hidden="1" xr:uid="{00000000-0005-0000-0000-000017D60000}"/>
    <cellStyle name="Schlecht 2" xfId="49964" hidden="1" xr:uid="{00000000-0005-0000-0000-000018D60000}"/>
    <cellStyle name="Schlecht 2" xfId="49988" hidden="1" xr:uid="{00000000-0005-0000-0000-000019D60000}"/>
    <cellStyle name="Schlecht 2" xfId="50013" hidden="1" xr:uid="{00000000-0005-0000-0000-00001AD60000}"/>
    <cellStyle name="Schlecht 2" xfId="50039" hidden="1" xr:uid="{00000000-0005-0000-0000-00001BD60000}"/>
    <cellStyle name="Schlecht 2" xfId="50077" hidden="1" xr:uid="{00000000-0005-0000-0000-00001CD60000}"/>
    <cellStyle name="Schlecht 2" xfId="50104" hidden="1" xr:uid="{00000000-0005-0000-0000-00001DD60000}"/>
    <cellStyle name="Schlecht 2" xfId="50152" hidden="1" xr:uid="{00000000-0005-0000-0000-00001ED60000}"/>
    <cellStyle name="Schlecht 2" xfId="50163" hidden="1" xr:uid="{00000000-0005-0000-0000-00001FD60000}"/>
    <cellStyle name="Schlecht 2" xfId="50211" hidden="1" xr:uid="{00000000-0005-0000-0000-000020D60000}"/>
    <cellStyle name="Schlecht 2" xfId="50222" hidden="1" xr:uid="{00000000-0005-0000-0000-000021D60000}"/>
    <cellStyle name="Schlecht 2" xfId="50254" hidden="1" xr:uid="{00000000-0005-0000-0000-000022D60000}"/>
    <cellStyle name="Schlecht 2" xfId="50282" hidden="1" xr:uid="{00000000-0005-0000-0000-000023D60000}"/>
    <cellStyle name="Schlecht 2" xfId="50304" hidden="1" xr:uid="{00000000-0005-0000-0000-000024D60000}"/>
    <cellStyle name="Schlecht 2" xfId="50345" hidden="1" xr:uid="{00000000-0005-0000-0000-000025D60000}"/>
    <cellStyle name="Schlecht 2" xfId="50367" hidden="1" xr:uid="{00000000-0005-0000-0000-000026D60000}"/>
    <cellStyle name="Schlecht 2" xfId="50405" hidden="1" xr:uid="{00000000-0005-0000-0000-000027D60000}"/>
    <cellStyle name="Schlecht 2" xfId="50429" hidden="1" xr:uid="{00000000-0005-0000-0000-000028D60000}"/>
    <cellStyle name="Schlecht 2" xfId="50463" hidden="1" xr:uid="{00000000-0005-0000-0000-000029D60000}"/>
    <cellStyle name="Schlecht 2" xfId="50487" hidden="1" xr:uid="{00000000-0005-0000-0000-00002AD60000}"/>
    <cellStyle name="Schlecht 2" xfId="50521" hidden="1" xr:uid="{00000000-0005-0000-0000-00002BD60000}"/>
    <cellStyle name="Schlecht 2" xfId="50544" hidden="1" xr:uid="{00000000-0005-0000-0000-00002CD60000}"/>
    <cellStyle name="Schlecht 2" xfId="50574" hidden="1" xr:uid="{00000000-0005-0000-0000-00002DD60000}"/>
    <cellStyle name="Schlecht 2" xfId="50597" hidden="1" xr:uid="{00000000-0005-0000-0000-00002ED60000}"/>
    <cellStyle name="Schlecht 2" xfId="50622" hidden="1" xr:uid="{00000000-0005-0000-0000-00002FD60000}"/>
    <cellStyle name="Schlecht 2" xfId="50058" hidden="1" xr:uid="{00000000-0005-0000-0000-000030D60000}"/>
    <cellStyle name="Schlecht 2" xfId="50667" hidden="1" xr:uid="{00000000-0005-0000-0000-000031D60000}"/>
    <cellStyle name="Schlecht 2" xfId="50705" hidden="1" xr:uid="{00000000-0005-0000-0000-000032D60000}"/>
    <cellStyle name="Schlecht 2" xfId="50731" hidden="1" xr:uid="{00000000-0005-0000-0000-000033D60000}"/>
    <cellStyle name="Schlecht 2" xfId="50760" hidden="1" xr:uid="{00000000-0005-0000-0000-000034D60000}"/>
    <cellStyle name="Schlecht 2" xfId="50782" hidden="1" xr:uid="{00000000-0005-0000-0000-000035D60000}"/>
    <cellStyle name="Schlecht 2" xfId="50813" hidden="1" xr:uid="{00000000-0005-0000-0000-000036D60000}"/>
    <cellStyle name="Schlecht 2" xfId="50836" hidden="1" xr:uid="{00000000-0005-0000-0000-000037D60000}"/>
    <cellStyle name="Schlecht 2" xfId="50867" hidden="1" xr:uid="{00000000-0005-0000-0000-000038D60000}"/>
    <cellStyle name="Schlecht 2" xfId="50893" hidden="1" xr:uid="{00000000-0005-0000-0000-000039D60000}"/>
    <cellStyle name="Schlecht 2" xfId="50075" hidden="1" xr:uid="{00000000-0005-0000-0000-00003AD60000}"/>
    <cellStyle name="Schlecht 2" xfId="50931" hidden="1" xr:uid="{00000000-0005-0000-0000-00003BD60000}"/>
    <cellStyle name="Schlecht 2" xfId="50962" hidden="1" xr:uid="{00000000-0005-0000-0000-00003CD60000}"/>
    <cellStyle name="Schlecht 2" xfId="50989" hidden="1" xr:uid="{00000000-0005-0000-0000-00003DD60000}"/>
    <cellStyle name="Schlecht 2" xfId="51015" hidden="1" xr:uid="{00000000-0005-0000-0000-00003ED60000}"/>
    <cellStyle name="Schlecht 2" xfId="51040" hidden="1" xr:uid="{00000000-0005-0000-0000-00003FD60000}"/>
    <cellStyle name="Schlecht 2" xfId="51065" hidden="1" xr:uid="{00000000-0005-0000-0000-000040D60000}"/>
    <cellStyle name="Schlecht 2" xfId="51098" hidden="1" xr:uid="{00000000-0005-0000-0000-000041D60000}"/>
    <cellStyle name="Schlecht 2" xfId="51119" hidden="1" xr:uid="{00000000-0005-0000-0000-000042D60000}"/>
    <cellStyle name="Schlecht 2" xfId="51152" hidden="1" xr:uid="{00000000-0005-0000-0000-000043D60000}"/>
    <cellStyle name="Schlecht 2" xfId="51174" hidden="1" xr:uid="{00000000-0005-0000-0000-000044D60000}"/>
    <cellStyle name="Schlecht 2" xfId="51207" hidden="1" xr:uid="{00000000-0005-0000-0000-000045D60000}"/>
    <cellStyle name="Schlecht 2" xfId="51229" hidden="1" xr:uid="{00000000-0005-0000-0000-000046D60000}"/>
    <cellStyle name="Schlecht 2" xfId="51267" hidden="1" xr:uid="{00000000-0005-0000-0000-000047D60000}"/>
    <cellStyle name="Schlecht 2" xfId="51288" hidden="1" xr:uid="{00000000-0005-0000-0000-000048D60000}"/>
    <cellStyle name="Schlecht 2" xfId="51317" hidden="1" xr:uid="{00000000-0005-0000-0000-000049D60000}"/>
    <cellStyle name="Schlecht 2" xfId="51338" hidden="1" xr:uid="{00000000-0005-0000-0000-00004AD60000}"/>
    <cellStyle name="Schlecht 2" xfId="51370" hidden="1" xr:uid="{00000000-0005-0000-0000-00004BD60000}"/>
    <cellStyle name="Schlecht 2" xfId="51387" hidden="1" xr:uid="{00000000-0005-0000-0000-00004CD60000}"/>
    <cellStyle name="Schlecht 2" xfId="51419" hidden="1" xr:uid="{00000000-0005-0000-0000-00004DD60000}"/>
    <cellStyle name="Schlecht 2" xfId="51446" hidden="1" xr:uid="{00000000-0005-0000-0000-00004ED60000}"/>
    <cellStyle name="Schlecht 2" xfId="51441" hidden="1" xr:uid="{00000000-0005-0000-0000-00004FD60000}"/>
    <cellStyle name="Schlecht 2" xfId="51514" hidden="1" xr:uid="{00000000-0005-0000-0000-000050D60000}"/>
    <cellStyle name="Schlecht 2" xfId="51546" hidden="1" xr:uid="{00000000-0005-0000-0000-000051D60000}"/>
    <cellStyle name="Schlecht 2" xfId="51584" hidden="1" xr:uid="{00000000-0005-0000-0000-000052D60000}"/>
    <cellStyle name="Schlecht 2" xfId="51605" hidden="1" xr:uid="{00000000-0005-0000-0000-000053D60000}"/>
    <cellStyle name="Schlecht 2" xfId="51638" hidden="1" xr:uid="{00000000-0005-0000-0000-000054D60000}"/>
    <cellStyle name="Schlecht 2" xfId="51662" hidden="1" xr:uid="{00000000-0005-0000-0000-000055D60000}"/>
    <cellStyle name="Schlecht 2" xfId="51698" hidden="1" xr:uid="{00000000-0005-0000-0000-000056D60000}"/>
    <cellStyle name="Schlecht 2" xfId="51720" hidden="1" xr:uid="{00000000-0005-0000-0000-000057D60000}"/>
    <cellStyle name="Schlecht 2" xfId="51743" hidden="1" xr:uid="{00000000-0005-0000-0000-000058D60000}"/>
    <cellStyle name="Schlecht 2" xfId="51782" hidden="1" xr:uid="{00000000-0005-0000-0000-000059D60000}"/>
    <cellStyle name="Schlecht 2" xfId="51801" hidden="1" xr:uid="{00000000-0005-0000-0000-00005AD60000}"/>
    <cellStyle name="Schlecht 2" xfId="51826" hidden="1" xr:uid="{00000000-0005-0000-0000-00005BD60000}"/>
    <cellStyle name="Schlecht 2" xfId="51887" hidden="1" xr:uid="{00000000-0005-0000-0000-00005CD60000}"/>
    <cellStyle name="Schlecht 2" xfId="51911" hidden="1" xr:uid="{00000000-0005-0000-0000-00005DD60000}"/>
    <cellStyle name="Schlecht 2" xfId="51948" hidden="1" xr:uid="{00000000-0005-0000-0000-00005ED60000}"/>
    <cellStyle name="Schlecht 2" xfId="51977" hidden="1" xr:uid="{00000000-0005-0000-0000-00005FD60000}"/>
    <cellStyle name="Schlecht 2" xfId="52006" hidden="1" xr:uid="{00000000-0005-0000-0000-000060D60000}"/>
    <cellStyle name="Schlecht 2" xfId="52042" hidden="1" xr:uid="{00000000-0005-0000-0000-000061D60000}"/>
    <cellStyle name="Schlecht 2" xfId="52088" hidden="1" xr:uid="{00000000-0005-0000-0000-000062D60000}"/>
    <cellStyle name="Schlecht 2" xfId="52120" hidden="1" xr:uid="{00000000-0005-0000-0000-000063D60000}"/>
    <cellStyle name="Schlecht 2" xfId="52144" hidden="1" xr:uid="{00000000-0005-0000-0000-000064D60000}"/>
    <cellStyle name="Schlecht 2" xfId="52219" hidden="1" xr:uid="{00000000-0005-0000-0000-000065D60000}"/>
    <cellStyle name="Schlecht 2" xfId="52251" hidden="1" xr:uid="{00000000-0005-0000-0000-000066D60000}"/>
    <cellStyle name="Schlecht 2" xfId="52283" hidden="1" xr:uid="{00000000-0005-0000-0000-000067D60000}"/>
    <cellStyle name="Schlecht 2" xfId="52307" hidden="1" xr:uid="{00000000-0005-0000-0000-000068D60000}"/>
    <cellStyle name="Schlecht 2" xfId="52341" hidden="1" xr:uid="{00000000-0005-0000-0000-000069D60000}"/>
    <cellStyle name="Schlecht 2" xfId="52365" hidden="1" xr:uid="{00000000-0005-0000-0000-00006AD60000}"/>
    <cellStyle name="Schlecht 2" xfId="52399" hidden="1" xr:uid="{00000000-0005-0000-0000-00006BD60000}"/>
    <cellStyle name="Schlecht 2" xfId="52416" hidden="1" xr:uid="{00000000-0005-0000-0000-00006CD60000}"/>
    <cellStyle name="Schlecht 2" xfId="52449" hidden="1" xr:uid="{00000000-0005-0000-0000-00006DD60000}"/>
    <cellStyle name="Schlecht 2" xfId="52466" hidden="1" xr:uid="{00000000-0005-0000-0000-00006ED60000}"/>
    <cellStyle name="Schlecht 2" xfId="52502" hidden="1" xr:uid="{00000000-0005-0000-0000-00006FD60000}"/>
    <cellStyle name="Schlecht 2" xfId="52527" hidden="1" xr:uid="{00000000-0005-0000-0000-000070D60000}"/>
    <cellStyle name="Schlecht 2" xfId="52565" hidden="1" xr:uid="{00000000-0005-0000-0000-000071D60000}"/>
    <cellStyle name="Schlecht 2" xfId="52609" hidden="1" xr:uid="{00000000-0005-0000-0000-000072D60000}"/>
    <cellStyle name="Schlecht 2" xfId="52645" hidden="1" xr:uid="{00000000-0005-0000-0000-000073D60000}"/>
    <cellStyle name="Schlecht 2" xfId="52671" hidden="1" xr:uid="{00000000-0005-0000-0000-000074D60000}"/>
    <cellStyle name="Schlecht 2" xfId="52698" hidden="1" xr:uid="{00000000-0005-0000-0000-000075D60000}"/>
    <cellStyle name="Schlecht 2" xfId="52729" hidden="1" xr:uid="{00000000-0005-0000-0000-000076D60000}"/>
    <cellStyle name="Schlecht 2" xfId="52750" hidden="1" xr:uid="{00000000-0005-0000-0000-000077D60000}"/>
    <cellStyle name="Schlecht 2" xfId="52776" hidden="1" xr:uid="{00000000-0005-0000-0000-000078D60000}"/>
    <cellStyle name="Schlecht 2" xfId="52199" hidden="1" xr:uid="{00000000-0005-0000-0000-000079D60000}"/>
    <cellStyle name="Schlecht 2" xfId="52851" hidden="1" xr:uid="{00000000-0005-0000-0000-00007AD60000}"/>
    <cellStyle name="Schlecht 2" xfId="52879" hidden="1" xr:uid="{00000000-0005-0000-0000-00007BD60000}"/>
    <cellStyle name="Schlecht 2" xfId="52905" hidden="1" xr:uid="{00000000-0005-0000-0000-00007CD60000}"/>
    <cellStyle name="Schlecht 2" xfId="52932" hidden="1" xr:uid="{00000000-0005-0000-0000-00007DD60000}"/>
    <cellStyle name="Schlecht 2" xfId="52961" hidden="1" xr:uid="{00000000-0005-0000-0000-00007ED60000}"/>
    <cellStyle name="Schlecht 2" xfId="52987" hidden="1" xr:uid="{00000000-0005-0000-0000-00007FD60000}"/>
    <cellStyle name="Schlecht 2" xfId="53016" hidden="1" xr:uid="{00000000-0005-0000-0000-000080D60000}"/>
    <cellStyle name="Schlecht 2" xfId="53044" hidden="1" xr:uid="{00000000-0005-0000-0000-000081D60000}"/>
    <cellStyle name="Schlecht 2" xfId="53068" hidden="1" xr:uid="{00000000-0005-0000-0000-000082D60000}"/>
    <cellStyle name="Schlecht 2" xfId="52183" hidden="1" xr:uid="{00000000-0005-0000-0000-000083D60000}"/>
    <cellStyle name="Schlecht 2" xfId="53115" hidden="1" xr:uid="{00000000-0005-0000-0000-000084D60000}"/>
    <cellStyle name="Schlecht 2" xfId="53138" hidden="1" xr:uid="{00000000-0005-0000-0000-000085D60000}"/>
    <cellStyle name="Schlecht 2" xfId="53168" hidden="1" xr:uid="{00000000-0005-0000-0000-000086D60000}"/>
    <cellStyle name="Schlecht 2" xfId="53191" hidden="1" xr:uid="{00000000-0005-0000-0000-000087D60000}"/>
    <cellStyle name="Schlecht 2" xfId="53226" hidden="1" xr:uid="{00000000-0005-0000-0000-000088D60000}"/>
    <cellStyle name="Schlecht 2" xfId="53242" hidden="1" xr:uid="{00000000-0005-0000-0000-000089D60000}"/>
    <cellStyle name="Schlecht 2" xfId="53271" hidden="1" xr:uid="{00000000-0005-0000-0000-00008AD60000}"/>
    <cellStyle name="Schlecht 2" xfId="53294" hidden="1" xr:uid="{00000000-0005-0000-0000-00008BD60000}"/>
    <cellStyle name="Schlecht 2" xfId="53326" hidden="1" xr:uid="{00000000-0005-0000-0000-00008CD60000}"/>
    <cellStyle name="Schlecht 2" xfId="53365" hidden="1" xr:uid="{00000000-0005-0000-0000-00008DD60000}"/>
    <cellStyle name="Schlecht 2" xfId="53412" hidden="1" xr:uid="{00000000-0005-0000-0000-00008ED60000}"/>
    <cellStyle name="Schlecht 2" xfId="53430" hidden="1" xr:uid="{00000000-0005-0000-0000-00008FD60000}"/>
    <cellStyle name="Schlecht 2" xfId="53462" hidden="1" xr:uid="{00000000-0005-0000-0000-000090D60000}"/>
    <cellStyle name="Schlecht 2" xfId="53485" hidden="1" xr:uid="{00000000-0005-0000-0000-000091D60000}"/>
    <cellStyle name="Schlecht 2" xfId="53509" hidden="1" xr:uid="{00000000-0005-0000-0000-000092D60000}"/>
    <cellStyle name="Schlecht 2" xfId="53531" hidden="1" xr:uid="{00000000-0005-0000-0000-000093D60000}"/>
    <cellStyle name="Schlecht 2" xfId="53566" hidden="1" xr:uid="{00000000-0005-0000-0000-000094D60000}"/>
    <cellStyle name="Schlecht 2" xfId="53589" hidden="1" xr:uid="{00000000-0005-0000-0000-000095D60000}"/>
    <cellStyle name="Schlecht 2" xfId="53618" hidden="1" xr:uid="{00000000-0005-0000-0000-000096D60000}"/>
    <cellStyle name="Schlecht 2" xfId="53646" hidden="1" xr:uid="{00000000-0005-0000-0000-000097D60000}"/>
    <cellStyle name="Schlecht 2" xfId="53683" hidden="1" xr:uid="{00000000-0005-0000-0000-000098D60000}"/>
    <cellStyle name="Schlecht 2" xfId="53713" hidden="1" xr:uid="{00000000-0005-0000-0000-000099D60000}"/>
    <cellStyle name="Schlecht 2" xfId="53741" hidden="1" xr:uid="{00000000-0005-0000-0000-00009AD60000}"/>
    <cellStyle name="Schlecht 2" xfId="53764" hidden="1" xr:uid="{00000000-0005-0000-0000-00009BD60000}"/>
    <cellStyle name="Schlecht 2" xfId="53788" hidden="1" xr:uid="{00000000-0005-0000-0000-00009CD60000}"/>
    <cellStyle name="Schlecht 2" xfId="53822" hidden="1" xr:uid="{00000000-0005-0000-0000-00009DD60000}"/>
    <cellStyle name="Schlecht 2" xfId="53842" hidden="1" xr:uid="{00000000-0005-0000-0000-00009ED60000}"/>
    <cellStyle name="Schlecht 2" xfId="53880" hidden="1" xr:uid="{00000000-0005-0000-0000-00009FD60000}"/>
    <cellStyle name="Schlecht 2" xfId="53897" hidden="1" xr:uid="{00000000-0005-0000-0000-0000A0D60000}"/>
    <cellStyle name="Schlecht 2" xfId="53349" hidden="1" xr:uid="{00000000-0005-0000-0000-0000A1D60000}"/>
    <cellStyle name="Schlecht 2" xfId="53949" hidden="1" xr:uid="{00000000-0005-0000-0000-0000A2D60000}"/>
    <cellStyle name="Schlecht 2" xfId="53977" hidden="1" xr:uid="{00000000-0005-0000-0000-0000A3D60000}"/>
    <cellStyle name="Schlecht 2" xfId="54003" hidden="1" xr:uid="{00000000-0005-0000-0000-0000A4D60000}"/>
    <cellStyle name="Schlecht 2" xfId="54036" hidden="1" xr:uid="{00000000-0005-0000-0000-0000A5D60000}"/>
    <cellStyle name="Schlecht 2" xfId="54053" hidden="1" xr:uid="{00000000-0005-0000-0000-0000A6D60000}"/>
    <cellStyle name="Schlecht 2" xfId="54084" hidden="1" xr:uid="{00000000-0005-0000-0000-0000A7D60000}"/>
    <cellStyle name="Schlecht 2" xfId="54117" hidden="1" xr:uid="{00000000-0005-0000-0000-0000A8D60000}"/>
    <cellStyle name="Schlecht 2" xfId="54144" hidden="1" xr:uid="{00000000-0005-0000-0000-0000A9D60000}"/>
    <cellStyle name="Schlecht 2" xfId="54170" hidden="1" xr:uid="{00000000-0005-0000-0000-0000AAD60000}"/>
    <cellStyle name="Schlecht 2" xfId="53362" hidden="1" xr:uid="{00000000-0005-0000-0000-0000ABD60000}"/>
    <cellStyle name="Schlecht 2" xfId="54211" hidden="1" xr:uid="{00000000-0005-0000-0000-0000ACD60000}"/>
    <cellStyle name="Schlecht 2" xfId="54248" hidden="1" xr:uid="{00000000-0005-0000-0000-0000ADD60000}"/>
    <cellStyle name="Schlecht 2" xfId="54269" hidden="1" xr:uid="{00000000-0005-0000-0000-0000AED60000}"/>
    <cellStyle name="Schlecht 2" xfId="54298" hidden="1" xr:uid="{00000000-0005-0000-0000-0000AFD60000}"/>
    <cellStyle name="Schlecht 2" xfId="54327" hidden="1" xr:uid="{00000000-0005-0000-0000-0000B0D60000}"/>
    <cellStyle name="Schlecht 2" xfId="54351" hidden="1" xr:uid="{00000000-0005-0000-0000-0000B1D60000}"/>
    <cellStyle name="Schlecht 2" xfId="54381" hidden="1" xr:uid="{00000000-0005-0000-0000-0000B2D60000}"/>
    <cellStyle name="Schlecht 2" xfId="54402" hidden="1" xr:uid="{00000000-0005-0000-0000-0000B3D60000}"/>
    <cellStyle name="Schlecht 2" xfId="54425" hidden="1" xr:uid="{00000000-0005-0000-0000-0000B4D60000}"/>
    <cellStyle name="Schlecht 2" xfId="54460" hidden="1" xr:uid="{00000000-0005-0000-0000-0000B5D60000}"/>
    <cellStyle name="Schlecht 2" xfId="54487" hidden="1" xr:uid="{00000000-0005-0000-0000-0000B6D60000}"/>
    <cellStyle name="Schlecht 2" xfId="54518" hidden="1" xr:uid="{00000000-0005-0000-0000-0000B7D60000}"/>
    <cellStyle name="Schlecht 2" xfId="54545" hidden="1" xr:uid="{00000000-0005-0000-0000-0000B8D60000}"/>
    <cellStyle name="Schlecht 2" xfId="54576" hidden="1" xr:uid="{00000000-0005-0000-0000-0000B9D60000}"/>
    <cellStyle name="Schlecht 2" xfId="54597" hidden="1" xr:uid="{00000000-0005-0000-0000-0000BAD60000}"/>
    <cellStyle name="Schlecht 2" xfId="54635" hidden="1" xr:uid="{00000000-0005-0000-0000-0000BBD60000}"/>
    <cellStyle name="Schlecht 2" xfId="54652" hidden="1" xr:uid="{00000000-0005-0000-0000-0000BCD60000}"/>
    <cellStyle name="Schlecht 2" xfId="54678" hidden="1" xr:uid="{00000000-0005-0000-0000-0000BDD60000}"/>
    <cellStyle name="Schlecht 2" xfId="54697" hidden="1" xr:uid="{00000000-0005-0000-0000-0000BED60000}"/>
    <cellStyle name="Schlecht 2" xfId="54731" hidden="1" xr:uid="{00000000-0005-0000-0000-0000BFD60000}"/>
    <cellStyle name="Schlecht 2" xfId="54725" hidden="1" xr:uid="{00000000-0005-0000-0000-0000C0D60000}"/>
    <cellStyle name="Schlecht 2" xfId="54794" hidden="1" xr:uid="{00000000-0005-0000-0000-0000C1D60000}"/>
    <cellStyle name="Schlecht 2" xfId="54827" hidden="1" xr:uid="{00000000-0005-0000-0000-0000C2D60000}"/>
    <cellStyle name="Schlecht 2" xfId="54853" hidden="1" xr:uid="{00000000-0005-0000-0000-0000C3D60000}"/>
    <cellStyle name="Schlecht 2" xfId="54884" hidden="1" xr:uid="{00000000-0005-0000-0000-0000C4D60000}"/>
    <cellStyle name="Schlecht 2" xfId="54911" hidden="1" xr:uid="{00000000-0005-0000-0000-0000C5D60000}"/>
    <cellStyle name="Schlecht 2" xfId="54939" hidden="1" xr:uid="{00000000-0005-0000-0000-0000C6D60000}"/>
    <cellStyle name="Schlecht 2" xfId="54967" hidden="1" xr:uid="{00000000-0005-0000-0000-0000C7D60000}"/>
    <cellStyle name="Schlecht 2" xfId="54995" hidden="1" xr:uid="{00000000-0005-0000-0000-0000C8D60000}"/>
    <cellStyle name="Schlecht 2" xfId="55022" hidden="1" xr:uid="{00000000-0005-0000-0000-0000C9D60000}"/>
    <cellStyle name="Schlecht 2" xfId="55048" hidden="1" xr:uid="{00000000-0005-0000-0000-0000CAD60000}"/>
    <cellStyle name="Schlecht 2" xfId="55063" hidden="1" xr:uid="{00000000-0005-0000-0000-0000CBD60000}"/>
    <cellStyle name="Schlecht 2" xfId="55093" hidden="1" xr:uid="{00000000-0005-0000-0000-0000CCD60000}"/>
    <cellStyle name="Schlecht 2" xfId="55123" hidden="1" xr:uid="{00000000-0005-0000-0000-0000CDD60000}"/>
    <cellStyle name="Schlecht 2" xfId="55150" hidden="1" xr:uid="{00000000-0005-0000-0000-0000CED60000}"/>
    <cellStyle name="Schlecht 2" xfId="55179" hidden="1" xr:uid="{00000000-0005-0000-0000-0000CFD60000}"/>
    <cellStyle name="Schlecht 2" xfId="55208" hidden="1" xr:uid="{00000000-0005-0000-0000-0000D0D60000}"/>
    <cellStyle name="Schlecht 2" xfId="55231" hidden="1" xr:uid="{00000000-0005-0000-0000-0000D1D60000}"/>
    <cellStyle name="Schlecht 2" xfId="55263" hidden="1" xr:uid="{00000000-0005-0000-0000-0000D2D60000}"/>
    <cellStyle name="Schlecht 2" xfId="55280" hidden="1" xr:uid="{00000000-0005-0000-0000-0000D3D60000}"/>
    <cellStyle name="Schlecht 2" xfId="55306" hidden="1" xr:uid="{00000000-0005-0000-0000-0000D4D60000}"/>
    <cellStyle name="Schlecht 2" xfId="55245" hidden="1" xr:uid="{00000000-0005-0000-0000-0000D5D60000}"/>
    <cellStyle name="Schlecht 2" xfId="55212" hidden="1" xr:uid="{00000000-0005-0000-0000-0000D6D60000}"/>
    <cellStyle name="Schlecht 2" xfId="55191" hidden="1" xr:uid="{00000000-0005-0000-0000-0000D7D60000}"/>
    <cellStyle name="Schlecht 2" xfId="55154" hidden="1" xr:uid="{00000000-0005-0000-0000-0000D8D60000}"/>
    <cellStyle name="Schlecht 2" xfId="55130" hidden="1" xr:uid="{00000000-0005-0000-0000-0000D9D60000}"/>
    <cellStyle name="Schlecht 2" xfId="55096" hidden="1" xr:uid="{00000000-0005-0000-0000-0000DAD60000}"/>
    <cellStyle name="Schlecht 2" xfId="55075" hidden="1" xr:uid="{00000000-0005-0000-0000-0000DBD60000}"/>
    <cellStyle name="Schlecht 2" xfId="55036" hidden="1" xr:uid="{00000000-0005-0000-0000-0000DCD60000}"/>
    <cellStyle name="Schlecht 2" xfId="55010" hidden="1" xr:uid="{00000000-0005-0000-0000-0000DDD60000}"/>
    <cellStyle name="Schlecht 2" xfId="54988" hidden="1" xr:uid="{00000000-0005-0000-0000-0000DED60000}"/>
    <cellStyle name="Schlecht 2" xfId="54955" hidden="1" xr:uid="{00000000-0005-0000-0000-0000DFD60000}"/>
    <cellStyle name="Schlecht 2" xfId="54916" hidden="1" xr:uid="{00000000-0005-0000-0000-0000E0D60000}"/>
    <cellStyle name="Schlecht 2" xfId="54896" hidden="1" xr:uid="{00000000-0005-0000-0000-0000E1D60000}"/>
    <cellStyle name="Schlecht 2" xfId="54861" hidden="1" xr:uid="{00000000-0005-0000-0000-0000E2D60000}"/>
    <cellStyle name="Schlecht 2" xfId="54838" hidden="1" xr:uid="{00000000-0005-0000-0000-0000E3D60000}"/>
    <cellStyle name="Schlecht 2" xfId="54806" hidden="1" xr:uid="{00000000-0005-0000-0000-0000E4D60000}"/>
    <cellStyle name="Schlecht 2" xfId="54757" hidden="1" xr:uid="{00000000-0005-0000-0000-0000E5D60000}"/>
    <cellStyle name="Schlecht 2" xfId="54711" hidden="1" xr:uid="{00000000-0005-0000-0000-0000E6D60000}"/>
    <cellStyle name="Schlecht 2" xfId="54688" hidden="1" xr:uid="{00000000-0005-0000-0000-0000E7D60000}"/>
    <cellStyle name="Schlecht 2" xfId="55291" hidden="1" xr:uid="{00000000-0005-0000-0000-0000E8D60000}"/>
    <cellStyle name="Schlecht 2" xfId="54643" hidden="1" xr:uid="{00000000-0005-0000-0000-0000E9D60000}"/>
    <cellStyle name="Schlecht 2" xfId="54608" hidden="1" xr:uid="{00000000-0005-0000-0000-0000EAD60000}"/>
    <cellStyle name="Schlecht 2" xfId="54583" hidden="1" xr:uid="{00000000-0005-0000-0000-0000EBD60000}"/>
    <cellStyle name="Schlecht 2" xfId="54554" hidden="1" xr:uid="{00000000-0005-0000-0000-0000ECD60000}"/>
    <cellStyle name="Schlecht 2" xfId="54522" hidden="1" xr:uid="{00000000-0005-0000-0000-0000EDD60000}"/>
    <cellStyle name="Schlecht 2" xfId="54496" hidden="1" xr:uid="{00000000-0005-0000-0000-0000EED60000}"/>
    <cellStyle name="Schlecht 2" xfId="54464" hidden="1" xr:uid="{00000000-0005-0000-0000-0000EFD60000}"/>
    <cellStyle name="Schlecht 2" xfId="54439" hidden="1" xr:uid="{00000000-0005-0000-0000-0000F0D60000}"/>
    <cellStyle name="Schlecht 2" xfId="54410" hidden="1" xr:uid="{00000000-0005-0000-0000-0000F1D60000}"/>
    <cellStyle name="Schlecht 2" xfId="55302" hidden="1" xr:uid="{00000000-0005-0000-0000-0000F2D60000}"/>
    <cellStyle name="Schlecht 2" xfId="54364" hidden="1" xr:uid="{00000000-0005-0000-0000-0000F3D60000}"/>
    <cellStyle name="Schlecht 2" xfId="54331" hidden="1" xr:uid="{00000000-0005-0000-0000-0000F4D60000}"/>
    <cellStyle name="Schlecht 2" xfId="54310" hidden="1" xr:uid="{00000000-0005-0000-0000-0000F5D60000}"/>
    <cellStyle name="Schlecht 2" xfId="54273" hidden="1" xr:uid="{00000000-0005-0000-0000-0000F6D60000}"/>
    <cellStyle name="Schlecht 2" xfId="54252" hidden="1" xr:uid="{00000000-0005-0000-0000-0000F7D60000}"/>
    <cellStyle name="Schlecht 2" xfId="54221" hidden="1" xr:uid="{00000000-0005-0000-0000-0000F8D60000}"/>
    <cellStyle name="Schlecht 2" xfId="54194" hidden="1" xr:uid="{00000000-0005-0000-0000-0000F9D60000}"/>
    <cellStyle name="Schlecht 2" xfId="54167" hidden="1" xr:uid="{00000000-0005-0000-0000-0000FAD60000}"/>
    <cellStyle name="Schlecht 2" xfId="54134" hidden="1" xr:uid="{00000000-0005-0000-0000-0000FBD60000}"/>
    <cellStyle name="Schlecht 2" xfId="54092" hidden="1" xr:uid="{00000000-0005-0000-0000-0000FCD60000}"/>
    <cellStyle name="Schlecht 2" xfId="54060" hidden="1" xr:uid="{00000000-0005-0000-0000-0000FDD60000}"/>
    <cellStyle name="Schlecht 2" xfId="54017" hidden="1" xr:uid="{00000000-0005-0000-0000-0000FED60000}"/>
    <cellStyle name="Schlecht 2" xfId="54006" hidden="1" xr:uid="{00000000-0005-0000-0000-0000FFD60000}"/>
    <cellStyle name="Schlecht 2" xfId="53957" hidden="1" xr:uid="{00000000-0005-0000-0000-000000D70000}"/>
    <cellStyle name="Schlecht 2" xfId="53940" hidden="1" xr:uid="{00000000-0005-0000-0000-000001D70000}"/>
    <cellStyle name="Schlecht 2" xfId="53911" hidden="1" xr:uid="{00000000-0005-0000-0000-000002D70000}"/>
    <cellStyle name="Schlecht 2" xfId="53888" hidden="1" xr:uid="{00000000-0005-0000-0000-000003D70000}"/>
    <cellStyle name="Schlecht 2" xfId="53853" hidden="1" xr:uid="{00000000-0005-0000-0000-000004D70000}"/>
    <cellStyle name="Schlecht 2" xfId="53826" hidden="1" xr:uid="{00000000-0005-0000-0000-000005D70000}"/>
    <cellStyle name="Schlecht 2" xfId="53796" hidden="1" xr:uid="{00000000-0005-0000-0000-000006D70000}"/>
    <cellStyle name="Schlecht 2" xfId="53754" hidden="1" xr:uid="{00000000-0005-0000-0000-000007D70000}"/>
    <cellStyle name="Schlecht 2" xfId="53730" hidden="1" xr:uid="{00000000-0005-0000-0000-000008D70000}"/>
    <cellStyle name="Schlecht 2" xfId="53702" hidden="1" xr:uid="{00000000-0005-0000-0000-000009D70000}"/>
    <cellStyle name="Schlecht 2" xfId="53672" hidden="1" xr:uid="{00000000-0005-0000-0000-00000AD70000}"/>
    <cellStyle name="Schlecht 2" xfId="53644" hidden="1" xr:uid="{00000000-0005-0000-0000-00000BD70000}"/>
    <cellStyle name="Schlecht 2" xfId="53608" hidden="1" xr:uid="{00000000-0005-0000-0000-00000CD70000}"/>
    <cellStyle name="Schlecht 2" xfId="53578" hidden="1" xr:uid="{00000000-0005-0000-0000-00000DD70000}"/>
    <cellStyle name="Schlecht 2" xfId="53552" hidden="1" xr:uid="{00000000-0005-0000-0000-00000ED70000}"/>
    <cellStyle name="Schlecht 2" xfId="53520" hidden="1" xr:uid="{00000000-0005-0000-0000-00000FD70000}"/>
    <cellStyle name="Schlecht 2" xfId="54111" hidden="1" xr:uid="{00000000-0005-0000-0000-000010D70000}"/>
    <cellStyle name="Schlecht 2" xfId="53468" hidden="1" xr:uid="{00000000-0005-0000-0000-000011D70000}"/>
    <cellStyle name="Schlecht 2" xfId="53447" hidden="1" xr:uid="{00000000-0005-0000-0000-000012D70000}"/>
    <cellStyle name="Schlecht 2" xfId="53416" hidden="1" xr:uid="{00000000-0005-0000-0000-000013D70000}"/>
    <cellStyle name="Schlecht 2" xfId="53393" hidden="1" xr:uid="{00000000-0005-0000-0000-000014D70000}"/>
    <cellStyle name="Schlecht 2" xfId="53354" hidden="1" xr:uid="{00000000-0005-0000-0000-000015D70000}"/>
    <cellStyle name="Schlecht 2" xfId="53332" hidden="1" xr:uid="{00000000-0005-0000-0000-000016D70000}"/>
    <cellStyle name="Schlecht 2" xfId="53302" hidden="1" xr:uid="{00000000-0005-0000-0000-000017D70000}"/>
    <cellStyle name="Schlecht 2" xfId="53281" hidden="1" xr:uid="{00000000-0005-0000-0000-000018D70000}"/>
    <cellStyle name="Schlecht 2" xfId="53245" hidden="1" xr:uid="{00000000-0005-0000-0000-000019D70000}"/>
    <cellStyle name="Schlecht 2" xfId="54093" hidden="1" xr:uid="{00000000-0005-0000-0000-00001AD70000}"/>
    <cellStyle name="Schlecht 2" xfId="53195" hidden="1" xr:uid="{00000000-0005-0000-0000-00001BD70000}"/>
    <cellStyle name="Schlecht 2" xfId="53172" hidden="1" xr:uid="{00000000-0005-0000-0000-00001CD70000}"/>
    <cellStyle name="Schlecht 2" xfId="53141" hidden="1" xr:uid="{00000000-0005-0000-0000-00001DD70000}"/>
    <cellStyle name="Schlecht 2" xfId="53111" hidden="1" xr:uid="{00000000-0005-0000-0000-00001ED70000}"/>
    <cellStyle name="Schlecht 2" xfId="53084" hidden="1" xr:uid="{00000000-0005-0000-0000-00001FD70000}"/>
    <cellStyle name="Schlecht 2" xfId="53057" hidden="1" xr:uid="{00000000-0005-0000-0000-000020D70000}"/>
    <cellStyle name="Schlecht 2" xfId="53033" hidden="1" xr:uid="{00000000-0005-0000-0000-000021D70000}"/>
    <cellStyle name="Schlecht 2" xfId="52999" hidden="1" xr:uid="{00000000-0005-0000-0000-000022D70000}"/>
    <cellStyle name="Schlecht 2" xfId="52975" hidden="1" xr:uid="{00000000-0005-0000-0000-000023D70000}"/>
    <cellStyle name="Schlecht 2" xfId="52937" hidden="1" xr:uid="{00000000-0005-0000-0000-000024D70000}"/>
    <cellStyle name="Schlecht 2" xfId="52915" hidden="1" xr:uid="{00000000-0005-0000-0000-000025D70000}"/>
    <cellStyle name="Schlecht 2" xfId="52873" hidden="1" xr:uid="{00000000-0005-0000-0000-000026D70000}"/>
    <cellStyle name="Schlecht 2" xfId="52858" hidden="1" xr:uid="{00000000-0005-0000-0000-000027D70000}"/>
    <cellStyle name="Schlecht 2" xfId="52797" hidden="1" xr:uid="{00000000-0005-0000-0000-000028D70000}"/>
    <cellStyle name="Schlecht 2" xfId="52769" hidden="1" xr:uid="{00000000-0005-0000-0000-000029D70000}"/>
    <cellStyle name="Schlecht 2" xfId="52737" hidden="1" xr:uid="{00000000-0005-0000-0000-00002AD70000}"/>
    <cellStyle name="Schlecht 2" xfId="52712" hidden="1" xr:uid="{00000000-0005-0000-0000-00002BD70000}"/>
    <cellStyle name="Schlecht 2" xfId="52679" hidden="1" xr:uid="{00000000-0005-0000-0000-00002CD70000}"/>
    <cellStyle name="Schlecht 2" xfId="52662" hidden="1" xr:uid="{00000000-0005-0000-0000-00002DD70000}"/>
    <cellStyle name="Schlecht 2" xfId="52622" hidden="1" xr:uid="{00000000-0005-0000-0000-00002ED70000}"/>
    <cellStyle name="Schlecht 2" xfId="52629" hidden="1" xr:uid="{00000000-0005-0000-0000-00002FD70000}"/>
    <cellStyle name="Schlecht 2" xfId="52554" hidden="1" xr:uid="{00000000-0005-0000-0000-000030D70000}"/>
    <cellStyle name="Schlecht 2" xfId="52529" hidden="1" xr:uid="{00000000-0005-0000-0000-000031D70000}"/>
    <cellStyle name="Schlecht 2" xfId="52490" hidden="1" xr:uid="{00000000-0005-0000-0000-000032D70000}"/>
    <cellStyle name="Schlecht 2" xfId="52461" hidden="1" xr:uid="{00000000-0005-0000-0000-000033D70000}"/>
    <cellStyle name="Schlecht 2" xfId="52430" hidden="1" xr:uid="{00000000-0005-0000-0000-000034D70000}"/>
    <cellStyle name="Schlecht 2" xfId="52407" hidden="1" xr:uid="{00000000-0005-0000-0000-000035D70000}"/>
    <cellStyle name="Schlecht 2" xfId="52377" hidden="1" xr:uid="{00000000-0005-0000-0000-000036D70000}"/>
    <cellStyle name="Schlecht 2" xfId="52348" hidden="1" xr:uid="{00000000-0005-0000-0000-000037D70000}"/>
    <cellStyle name="Schlecht 2" xfId="52324" hidden="1" xr:uid="{00000000-0005-0000-0000-000038D70000}"/>
    <cellStyle name="Schlecht 2" xfId="52297" hidden="1" xr:uid="{00000000-0005-0000-0000-000039D70000}"/>
    <cellStyle name="Schlecht 2" xfId="52268" hidden="1" xr:uid="{00000000-0005-0000-0000-00003AD70000}"/>
    <cellStyle name="Schlecht 2" xfId="52237" hidden="1" xr:uid="{00000000-0005-0000-0000-00003BD70000}"/>
    <cellStyle name="Schlecht 2" xfId="52198" hidden="1" xr:uid="{00000000-0005-0000-0000-00003CD70000}"/>
    <cellStyle name="Schlecht 2" xfId="52135" hidden="1" xr:uid="{00000000-0005-0000-0000-00003DD70000}"/>
    <cellStyle name="Schlecht 2" xfId="52106" hidden="1" xr:uid="{00000000-0005-0000-0000-00003ED70000}"/>
    <cellStyle name="Schlecht 2" xfId="52055" hidden="1" xr:uid="{00000000-0005-0000-0000-00003FD70000}"/>
    <cellStyle name="Schlecht 2" xfId="52011" hidden="1" xr:uid="{00000000-0005-0000-0000-000040D70000}"/>
    <cellStyle name="Schlecht 2" xfId="51983" hidden="1" xr:uid="{00000000-0005-0000-0000-000041D70000}"/>
    <cellStyle name="Schlecht 2" xfId="51958" hidden="1" xr:uid="{00000000-0005-0000-0000-000042D70000}"/>
    <cellStyle name="Schlecht 2" xfId="51920" hidden="1" xr:uid="{00000000-0005-0000-0000-000043D70000}"/>
    <cellStyle name="Schlecht 2" xfId="51896" hidden="1" xr:uid="{00000000-0005-0000-0000-000044D70000}"/>
    <cellStyle name="Schlecht 2" xfId="51829" hidden="1" xr:uid="{00000000-0005-0000-0000-000045D70000}"/>
    <cellStyle name="Schlecht 2" xfId="51796" hidden="1" xr:uid="{00000000-0005-0000-0000-000046D70000}"/>
    <cellStyle name="Schlecht 2" xfId="51752" hidden="1" xr:uid="{00000000-0005-0000-0000-000047D70000}"/>
    <cellStyle name="Schlecht 2" xfId="51728" hidden="1" xr:uid="{00000000-0005-0000-0000-000048D70000}"/>
    <cellStyle name="Schlecht 2" xfId="51685" hidden="1" xr:uid="{00000000-0005-0000-0000-000049D70000}"/>
    <cellStyle name="Schlecht 2" xfId="51670" hidden="1" xr:uid="{00000000-0005-0000-0000-00004AD70000}"/>
    <cellStyle name="Schlecht 2" xfId="51625" hidden="1" xr:uid="{00000000-0005-0000-0000-00004BD70000}"/>
    <cellStyle name="Schlecht 2" xfId="51608" hidden="1" xr:uid="{00000000-0005-0000-0000-00004CD70000}"/>
    <cellStyle name="Schlecht 2" xfId="51570" hidden="1" xr:uid="{00000000-0005-0000-0000-00004DD70000}"/>
    <cellStyle name="Schlecht 2" xfId="51549" hidden="1" xr:uid="{00000000-0005-0000-0000-00004ED70000}"/>
    <cellStyle name="Schlecht 2" xfId="51526" hidden="1" xr:uid="{00000000-0005-0000-0000-00004FD70000}"/>
    <cellStyle name="Schlecht 2" xfId="51450" hidden="1" xr:uid="{00000000-0005-0000-0000-000050D70000}"/>
    <cellStyle name="Schlecht 2" xfId="51422" hidden="1" xr:uid="{00000000-0005-0000-0000-000051D70000}"/>
    <cellStyle name="Schlecht 2" xfId="51389" hidden="1" xr:uid="{00000000-0005-0000-0000-000052D70000}"/>
    <cellStyle name="Schlecht 2" xfId="51358" hidden="1" xr:uid="{00000000-0005-0000-0000-000053D70000}"/>
    <cellStyle name="Schlecht 2" xfId="51323" hidden="1" xr:uid="{00000000-0005-0000-0000-000054D70000}"/>
    <cellStyle name="Schlecht 2" xfId="51302" hidden="1" xr:uid="{00000000-0005-0000-0000-000055D70000}"/>
    <cellStyle name="Schlecht 2" xfId="51271" hidden="1" xr:uid="{00000000-0005-0000-0000-000056D70000}"/>
    <cellStyle name="Schlecht 2" xfId="51248" hidden="1" xr:uid="{00000000-0005-0000-0000-000057D70000}"/>
    <cellStyle name="Schlecht 2" xfId="51213" hidden="1" xr:uid="{00000000-0005-0000-0000-000058D70000}"/>
    <cellStyle name="Schlecht 2" xfId="51847" hidden="1" xr:uid="{00000000-0005-0000-0000-000059D70000}"/>
    <cellStyle name="Schlecht 2" xfId="51169" hidden="1" xr:uid="{00000000-0005-0000-0000-00005AD70000}"/>
    <cellStyle name="Schlecht 2" xfId="51147" hidden="1" xr:uid="{00000000-0005-0000-0000-00005BD70000}"/>
    <cellStyle name="Schlecht 2" xfId="51107" hidden="1" xr:uid="{00000000-0005-0000-0000-00005CD70000}"/>
    <cellStyle name="Schlecht 2" xfId="51087" hidden="1" xr:uid="{00000000-0005-0000-0000-00005DD70000}"/>
    <cellStyle name="Schlecht 2" xfId="51049" hidden="1" xr:uid="{00000000-0005-0000-0000-00005ED70000}"/>
    <cellStyle name="Schlecht 2" xfId="51028" hidden="1" xr:uid="{00000000-0005-0000-0000-00005FD70000}"/>
    <cellStyle name="Schlecht 2" xfId="50998" hidden="1" xr:uid="{00000000-0005-0000-0000-000060D70000}"/>
    <cellStyle name="Schlecht 2" xfId="50978" hidden="1" xr:uid="{00000000-0005-0000-0000-000061D70000}"/>
    <cellStyle name="Schlecht 2" xfId="50942" hidden="1" xr:uid="{00000000-0005-0000-0000-000062D70000}"/>
    <cellStyle name="Schlecht 2" xfId="51863" hidden="1" xr:uid="{00000000-0005-0000-0000-000063D70000}"/>
    <cellStyle name="Schlecht 2" xfId="50902" hidden="1" xr:uid="{00000000-0005-0000-0000-000064D70000}"/>
    <cellStyle name="Schlecht 2" xfId="50872" hidden="1" xr:uid="{00000000-0005-0000-0000-000065D70000}"/>
    <cellStyle name="Schlecht 2" xfId="50847" hidden="1" xr:uid="{00000000-0005-0000-0000-000066D70000}"/>
    <cellStyle name="Schlecht 2" xfId="50810" hidden="1" xr:uid="{00000000-0005-0000-0000-000067D70000}"/>
    <cellStyle name="Schlecht 2" xfId="50786" hidden="1" xr:uid="{00000000-0005-0000-0000-000068D70000}"/>
    <cellStyle name="Schlecht 2" xfId="50747" hidden="1" xr:uid="{00000000-0005-0000-0000-000069D70000}"/>
    <cellStyle name="Schlecht 2" xfId="50735" hidden="1" xr:uid="{00000000-0005-0000-0000-00006AD70000}"/>
    <cellStyle name="Schlecht 2" xfId="50693" hidden="1" xr:uid="{00000000-0005-0000-0000-00006BD70000}"/>
    <cellStyle name="Schlecht 2" xfId="50670" hidden="1" xr:uid="{00000000-0005-0000-0000-00006CD70000}"/>
    <cellStyle name="Schlecht 2" xfId="50632" hidden="1" xr:uid="{00000000-0005-0000-0000-00006DD70000}"/>
    <cellStyle name="Schlecht 2" xfId="50599" hidden="1" xr:uid="{00000000-0005-0000-0000-00006ED70000}"/>
    <cellStyle name="Schlecht 2" xfId="50563" hidden="1" xr:uid="{00000000-0005-0000-0000-00006FD70000}"/>
    <cellStyle name="Schlecht 2" xfId="50533" hidden="1" xr:uid="{00000000-0005-0000-0000-000070D70000}"/>
    <cellStyle name="Schlecht 2" xfId="50505" hidden="1" xr:uid="{00000000-0005-0000-0000-000071D70000}"/>
    <cellStyle name="Schlecht 2" xfId="50475" hidden="1" xr:uid="{00000000-0005-0000-0000-000072D70000}"/>
    <cellStyle name="Schlecht 2" xfId="50447" hidden="1" xr:uid="{00000000-0005-0000-0000-000073D70000}"/>
    <cellStyle name="Schlecht 2" xfId="50416" hidden="1" xr:uid="{00000000-0005-0000-0000-000074D70000}"/>
    <cellStyle name="Schlecht 2" xfId="50389" hidden="1" xr:uid="{00000000-0005-0000-0000-000075D70000}"/>
    <cellStyle name="Schlecht 2" xfId="50352" hidden="1" xr:uid="{00000000-0005-0000-0000-000076D70000}"/>
    <cellStyle name="Schlecht 2" xfId="50333" hidden="1" xr:uid="{00000000-0005-0000-0000-000077D70000}"/>
    <cellStyle name="Schlecht 2" xfId="50285" hidden="1" xr:uid="{00000000-0005-0000-0000-000078D70000}"/>
    <cellStyle name="Schlecht 2" xfId="50260" hidden="1" xr:uid="{00000000-0005-0000-0000-000079D70000}"/>
    <cellStyle name="Schlecht 2" xfId="50230" hidden="1" xr:uid="{00000000-0005-0000-0000-00007AD70000}"/>
    <cellStyle name="Schlecht 2" xfId="50191" hidden="1" xr:uid="{00000000-0005-0000-0000-00007BD70000}"/>
    <cellStyle name="Schlecht 2" xfId="50170" hidden="1" xr:uid="{00000000-0005-0000-0000-00007CD70000}"/>
    <cellStyle name="Schlecht 2" xfId="50137" hidden="1" xr:uid="{00000000-0005-0000-0000-00007DD70000}"/>
    <cellStyle name="Schlecht 2" xfId="50113" hidden="1" xr:uid="{00000000-0005-0000-0000-00007ED70000}"/>
    <cellStyle name="Schlecht 2" xfId="50086" hidden="1" xr:uid="{00000000-0005-0000-0000-00007FD70000}"/>
    <cellStyle name="Schlecht 2" xfId="50051" hidden="1" xr:uid="{00000000-0005-0000-0000-000080D70000}"/>
    <cellStyle name="Schlecht 2" xfId="50650" hidden="1" xr:uid="{00000000-0005-0000-0000-000081D70000}"/>
    <cellStyle name="Schlecht 2" xfId="49998" hidden="1" xr:uid="{00000000-0005-0000-0000-000082D70000}"/>
    <cellStyle name="Schlecht 2" xfId="49975" hidden="1" xr:uid="{00000000-0005-0000-0000-000083D70000}"/>
    <cellStyle name="Schlecht 2" xfId="49943" hidden="1" xr:uid="{00000000-0005-0000-0000-000084D70000}"/>
    <cellStyle name="Schlecht 2" xfId="49914" hidden="1" xr:uid="{00000000-0005-0000-0000-000085D70000}"/>
    <cellStyle name="Schlecht 2" xfId="49885" hidden="1" xr:uid="{00000000-0005-0000-0000-000086D70000}"/>
    <cellStyle name="Schlecht 2" xfId="49856" hidden="1" xr:uid="{00000000-0005-0000-0000-000087D70000}"/>
    <cellStyle name="Schlecht 2" xfId="49827" hidden="1" xr:uid="{00000000-0005-0000-0000-000088D70000}"/>
    <cellStyle name="Schlecht 2" xfId="49798" hidden="1" xr:uid="{00000000-0005-0000-0000-000089D70000}"/>
    <cellStyle name="Schlecht 2" xfId="49783" hidden="1" xr:uid="{00000000-0005-0000-0000-00008AD70000}"/>
    <cellStyle name="Schlecht 2" xfId="50634" hidden="1" xr:uid="{00000000-0005-0000-0000-00008BD70000}"/>
    <cellStyle name="Schlecht 2" xfId="49737" hidden="1" xr:uid="{00000000-0005-0000-0000-00008CD70000}"/>
    <cellStyle name="Schlecht 2" xfId="49693" hidden="1" xr:uid="{00000000-0005-0000-0000-00008DD70000}"/>
    <cellStyle name="Schlecht 2" xfId="49682" hidden="1" xr:uid="{00000000-0005-0000-0000-00008ED70000}"/>
    <cellStyle name="Schlecht 2" xfId="49635" hidden="1" xr:uid="{00000000-0005-0000-0000-00008FD70000}"/>
    <cellStyle name="Schlecht 2" xfId="49624" hidden="1" xr:uid="{00000000-0005-0000-0000-000090D70000}"/>
    <cellStyle name="Schlecht 2" xfId="49576" hidden="1" xr:uid="{00000000-0005-0000-0000-000091D70000}"/>
    <cellStyle name="Schlecht 2" xfId="49563" hidden="1" xr:uid="{00000000-0005-0000-0000-000092D70000}"/>
    <cellStyle name="Schlecht 2" xfId="49531" hidden="1" xr:uid="{00000000-0005-0000-0000-000093D70000}"/>
    <cellStyle name="Schlecht 2" xfId="49507" hidden="1" xr:uid="{00000000-0005-0000-0000-000094D70000}"/>
    <cellStyle name="Schlecht 2" xfId="49472" hidden="1" xr:uid="{00000000-0005-0000-0000-000095D70000}"/>
    <cellStyle name="Schlecht 2" xfId="49444" hidden="1" xr:uid="{00000000-0005-0000-0000-000096D70000}"/>
    <cellStyle name="Schlecht 2" xfId="49413" hidden="1" xr:uid="{00000000-0005-0000-0000-000097D70000}"/>
    <cellStyle name="Schlecht 2" xfId="49381" hidden="1" xr:uid="{00000000-0005-0000-0000-000098D70000}"/>
    <cellStyle name="Schlecht 2" xfId="49350" hidden="1" xr:uid="{00000000-0005-0000-0000-000099D70000}"/>
    <cellStyle name="Schlecht 2" xfId="49318" hidden="1" xr:uid="{00000000-0005-0000-0000-00009AD70000}"/>
    <cellStyle name="Schlecht 2" xfId="49294" hidden="1" xr:uid="{00000000-0005-0000-0000-00009BD70000}"/>
    <cellStyle name="Schlecht 2" xfId="49267" hidden="1" xr:uid="{00000000-0005-0000-0000-00009CD70000}"/>
    <cellStyle name="Schlecht 2" xfId="49230" hidden="1" xr:uid="{00000000-0005-0000-0000-00009DD70000}"/>
    <cellStyle name="Schlecht 2" xfId="49195" hidden="1" xr:uid="{00000000-0005-0000-0000-00009ED70000}"/>
    <cellStyle name="Schlecht 2" xfId="49173" hidden="1" xr:uid="{00000000-0005-0000-0000-00009FD70000}"/>
    <cellStyle name="Schlecht 2" xfId="49185" hidden="1" xr:uid="{00000000-0005-0000-0000-0000A0D70000}"/>
    <cellStyle name="Schlecht 2" xfId="49085" hidden="1" xr:uid="{00000000-0005-0000-0000-0000A1D70000}"/>
    <cellStyle name="Schlecht 2" xfId="49044" hidden="1" xr:uid="{00000000-0005-0000-0000-0000A2D70000}"/>
    <cellStyle name="Schlecht 2" xfId="49023" hidden="1" xr:uid="{00000000-0005-0000-0000-0000A3D70000}"/>
    <cellStyle name="Schlecht 2" xfId="48983" hidden="1" xr:uid="{00000000-0005-0000-0000-0000A4D70000}"/>
    <cellStyle name="Schlecht 2" xfId="48963" hidden="1" xr:uid="{00000000-0005-0000-0000-0000A5D70000}"/>
    <cellStyle name="Schlecht 2" xfId="48931" hidden="1" xr:uid="{00000000-0005-0000-0000-0000A6D70000}"/>
    <cellStyle name="Schlecht 2" xfId="48908" hidden="1" xr:uid="{00000000-0005-0000-0000-0000A7D70000}"/>
    <cellStyle name="Schlecht 2" xfId="55349" hidden="1" xr:uid="{00000000-0005-0000-0000-0000A8D70000}"/>
    <cellStyle name="Schlecht 2" xfId="55369" hidden="1" xr:uid="{00000000-0005-0000-0000-0000A9D70000}"/>
    <cellStyle name="Schlecht 2" xfId="55392" hidden="1" xr:uid="{00000000-0005-0000-0000-0000AAD70000}"/>
    <cellStyle name="Schlecht 2" xfId="55396" hidden="1" xr:uid="{00000000-0005-0000-0000-0000ABD70000}"/>
    <cellStyle name="Schlecht 2" xfId="55419" hidden="1" xr:uid="{00000000-0005-0000-0000-0000ACD70000}"/>
    <cellStyle name="Schlecht 2" xfId="55435" hidden="1" xr:uid="{00000000-0005-0000-0000-0000ADD70000}"/>
    <cellStyle name="Schlecht 2" xfId="55457" hidden="1" xr:uid="{00000000-0005-0000-0000-0000AED70000}"/>
    <cellStyle name="Schlecht 2" xfId="55474" hidden="1" xr:uid="{00000000-0005-0000-0000-0000AFD70000}"/>
    <cellStyle name="Schlecht 2" xfId="55496" hidden="1" xr:uid="{00000000-0005-0000-0000-0000B0D70000}"/>
    <cellStyle name="Schlecht 2" xfId="55513" hidden="1" xr:uid="{00000000-0005-0000-0000-0000B1D70000}"/>
    <cellStyle name="Schlecht 2" xfId="55530" hidden="1" xr:uid="{00000000-0005-0000-0000-0000B2D70000}"/>
    <cellStyle name="Schlecht 2" xfId="55547" hidden="1" xr:uid="{00000000-0005-0000-0000-0000B3D70000}"/>
    <cellStyle name="Schlecht 2" xfId="55563" hidden="1" xr:uid="{00000000-0005-0000-0000-0000B4D70000}"/>
    <cellStyle name="Schlecht 2" xfId="55521" hidden="1" xr:uid="{00000000-0005-0000-0000-0000B5D70000}"/>
    <cellStyle name="Schlecht 2" xfId="55500" hidden="1" xr:uid="{00000000-0005-0000-0000-0000B6D70000}"/>
    <cellStyle name="Schlecht 2" xfId="55478" hidden="1" xr:uid="{00000000-0005-0000-0000-0000B7D70000}"/>
    <cellStyle name="Schlecht 2" xfId="55461" hidden="1" xr:uid="{00000000-0005-0000-0000-0000B8D70000}"/>
    <cellStyle name="Schlecht 2" xfId="55438" hidden="1" xr:uid="{00000000-0005-0000-0000-0000B9D70000}"/>
    <cellStyle name="Schlecht 2" xfId="55422" hidden="1" xr:uid="{00000000-0005-0000-0000-0000BAD70000}"/>
    <cellStyle name="Schlecht 2" xfId="55400" hidden="1" xr:uid="{00000000-0005-0000-0000-0000BBD70000}"/>
    <cellStyle name="Schlecht 2" xfId="55383" hidden="1" xr:uid="{00000000-0005-0000-0000-0000BCD70000}"/>
    <cellStyle name="Schlecht 2" xfId="55358" hidden="1" xr:uid="{00000000-0005-0000-0000-0000BDD70000}"/>
    <cellStyle name="Schlecht 2" xfId="55344" hidden="1" xr:uid="{00000000-0005-0000-0000-0000BED70000}"/>
    <cellStyle name="Schlecht 2" xfId="55284" hidden="1" xr:uid="{00000000-0005-0000-0000-0000BFD70000}"/>
    <cellStyle name="Schlecht 2" xfId="55249" hidden="1" xr:uid="{00000000-0005-0000-0000-0000C0D70000}"/>
    <cellStyle name="Schlecht 2" xfId="55220" hidden="1" xr:uid="{00000000-0005-0000-0000-0000C1D70000}"/>
    <cellStyle name="Schlecht 2" xfId="55182" hidden="1" xr:uid="{00000000-0005-0000-0000-0000C2D70000}"/>
    <cellStyle name="Schlecht 2" xfId="55162" hidden="1" xr:uid="{00000000-0005-0000-0000-0000C3D70000}"/>
    <cellStyle name="Schlecht 2" xfId="55121" hidden="1" xr:uid="{00000000-0005-0000-0000-0000C4D70000}"/>
    <cellStyle name="Schlecht 2" xfId="55104" hidden="1" xr:uid="{00000000-0005-0000-0000-0000C5D70000}"/>
    <cellStyle name="Schlecht 2" xfId="55066" hidden="1" xr:uid="{00000000-0005-0000-0000-0000C6D70000}"/>
    <cellStyle name="Schlecht 2" xfId="55044" hidden="1" xr:uid="{00000000-0005-0000-0000-0000C7D70000}"/>
    <cellStyle name="Schlecht 2" xfId="55552" hidden="1" xr:uid="{00000000-0005-0000-0000-0000C8D70000}"/>
    <cellStyle name="Schlecht 2" xfId="54980" hidden="1" xr:uid="{00000000-0005-0000-0000-0000C9D70000}"/>
    <cellStyle name="Schlecht 2" xfId="54947" hidden="1" xr:uid="{00000000-0005-0000-0000-0000CAD70000}"/>
    <cellStyle name="Schlecht 2" xfId="54926" hidden="1" xr:uid="{00000000-0005-0000-0000-0000CBD70000}"/>
    <cellStyle name="Schlecht 2" xfId="54888" hidden="1" xr:uid="{00000000-0005-0000-0000-0000CCD70000}"/>
    <cellStyle name="Schlecht 2" xfId="54857" hidden="1" xr:uid="{00000000-0005-0000-0000-0000CDD70000}"/>
    <cellStyle name="Schlecht 2" xfId="54830" hidden="1" xr:uid="{00000000-0005-0000-0000-0000CED70000}"/>
    <cellStyle name="Schlecht 2" xfId="54798" hidden="1" xr:uid="{00000000-0005-0000-0000-0000CFD70000}"/>
    <cellStyle name="Schlecht 2" xfId="54735" hidden="1" xr:uid="{00000000-0005-0000-0000-0000D0D70000}"/>
    <cellStyle name="Schlecht 2" xfId="54704" hidden="1" xr:uid="{00000000-0005-0000-0000-0000D1D70000}"/>
    <cellStyle name="Schlecht 2" xfId="55559" hidden="1" xr:uid="{00000000-0005-0000-0000-0000D2D70000}"/>
    <cellStyle name="Schlecht 2" xfId="54656" hidden="1" xr:uid="{00000000-0005-0000-0000-0000D3D70000}"/>
    <cellStyle name="Schlecht 2" xfId="54622" hidden="1" xr:uid="{00000000-0005-0000-0000-0000D4D70000}"/>
    <cellStyle name="Schlecht 2" xfId="54593" hidden="1" xr:uid="{00000000-0005-0000-0000-0000D5D70000}"/>
    <cellStyle name="Schlecht 2" xfId="54563" hidden="1" xr:uid="{00000000-0005-0000-0000-0000D6D70000}"/>
    <cellStyle name="Schlecht 2" xfId="54532" hidden="1" xr:uid="{00000000-0005-0000-0000-0000D7D70000}"/>
    <cellStyle name="Schlecht 2" xfId="54505" hidden="1" xr:uid="{00000000-0005-0000-0000-0000D8D70000}"/>
    <cellStyle name="Schlecht 2" xfId="54474" hidden="1" xr:uid="{00000000-0005-0000-0000-0000D9D70000}"/>
    <cellStyle name="Schlecht 2" xfId="54447" hidden="1" xr:uid="{00000000-0005-0000-0000-0000DAD70000}"/>
    <cellStyle name="Schlecht 2" xfId="54414" hidden="1" xr:uid="{00000000-0005-0000-0000-0000DBD70000}"/>
    <cellStyle name="Schlecht 2" xfId="54373" hidden="1" xr:uid="{00000000-0005-0000-0000-0000DCD70000}"/>
    <cellStyle name="Schlecht 2" xfId="54339" hidden="1" xr:uid="{00000000-0005-0000-0000-0000DDD70000}"/>
    <cellStyle name="Schlecht 2" xfId="54301" hidden="1" xr:uid="{00000000-0005-0000-0000-0000DED70000}"/>
    <cellStyle name="Schlecht 2" xfId="54281" hidden="1" xr:uid="{00000000-0005-0000-0000-0000DFD70000}"/>
    <cellStyle name="Schlecht 2" xfId="54235" hidden="1" xr:uid="{00000000-0005-0000-0000-0000E0D70000}"/>
    <cellStyle name="Schlecht 2" xfId="54214" hidden="1" xr:uid="{00000000-0005-0000-0000-0000E1D70000}"/>
    <cellStyle name="Schlecht 2" xfId="54184" hidden="1" xr:uid="{00000000-0005-0000-0000-0000E2D70000}"/>
    <cellStyle name="Schlecht 2" xfId="54157" hidden="1" xr:uid="{00000000-0005-0000-0000-0000E3D70000}"/>
    <cellStyle name="Schlecht 2" xfId="54126" hidden="1" xr:uid="{00000000-0005-0000-0000-0000E4D70000}"/>
    <cellStyle name="Schlecht 2" xfId="54097" hidden="1" xr:uid="{00000000-0005-0000-0000-0000E5D70000}"/>
    <cellStyle name="Schlecht 2" xfId="54063" hidden="1" xr:uid="{00000000-0005-0000-0000-0000E6D70000}"/>
    <cellStyle name="Schlecht 2" xfId="54024" hidden="1" xr:uid="{00000000-0005-0000-0000-0000E7D70000}"/>
    <cellStyle name="Schlecht 2" xfId="53991" hidden="1" xr:uid="{00000000-0005-0000-0000-0000E8D70000}"/>
    <cellStyle name="Schlecht 2" xfId="53961" hidden="1" xr:uid="{00000000-0005-0000-0000-0000E9D70000}"/>
    <cellStyle name="Schlecht 2" xfId="53928" hidden="1" xr:uid="{00000000-0005-0000-0000-0000EAD70000}"/>
    <cellStyle name="Schlecht 2" xfId="53904" hidden="1" xr:uid="{00000000-0005-0000-0000-0000EBD70000}"/>
    <cellStyle name="Schlecht 2" xfId="53867" hidden="1" xr:uid="{00000000-0005-0000-0000-0000ECD70000}"/>
    <cellStyle name="Schlecht 2" xfId="53840" hidden="1" xr:uid="{00000000-0005-0000-0000-0000EDD70000}"/>
    <cellStyle name="Schlecht 2" xfId="53809" hidden="1" xr:uid="{00000000-0005-0000-0000-0000EED70000}"/>
    <cellStyle name="Schlecht 2" xfId="53778" hidden="1" xr:uid="{00000000-0005-0000-0000-0000EFD70000}"/>
    <cellStyle name="Schlecht 2" xfId="54392" hidden="1" xr:uid="{00000000-0005-0000-0000-0000F0D70000}"/>
    <cellStyle name="Schlecht 2" xfId="53726" hidden="1" xr:uid="{00000000-0005-0000-0000-0000F1D70000}"/>
    <cellStyle name="Schlecht 2" xfId="53692" hidden="1" xr:uid="{00000000-0005-0000-0000-0000F2D70000}"/>
    <cellStyle name="Schlecht 2" xfId="53665" hidden="1" xr:uid="{00000000-0005-0000-0000-0000F3D70000}"/>
    <cellStyle name="Schlecht 2" xfId="53628" hidden="1" xr:uid="{00000000-0005-0000-0000-0000F4D70000}"/>
    <cellStyle name="Schlecht 2" xfId="53594" hidden="1" xr:uid="{00000000-0005-0000-0000-0000F5D70000}"/>
    <cellStyle name="Schlecht 2" xfId="53570" hidden="1" xr:uid="{00000000-0005-0000-0000-0000F6D70000}"/>
    <cellStyle name="Schlecht 2" xfId="53534" hidden="1" xr:uid="{00000000-0005-0000-0000-0000F7D70000}"/>
    <cellStyle name="Schlecht 2" xfId="53507" hidden="1" xr:uid="{00000000-0005-0000-0000-0000F8D70000}"/>
    <cellStyle name="Schlecht 2" xfId="53474" hidden="1" xr:uid="{00000000-0005-0000-0000-0000F9D70000}"/>
    <cellStyle name="Schlecht 2" xfId="54376" hidden="1" xr:uid="{00000000-0005-0000-0000-0000FAD70000}"/>
    <cellStyle name="Schlecht 2" xfId="53424" hidden="1" xr:uid="{00000000-0005-0000-0000-0000FBD70000}"/>
    <cellStyle name="Schlecht 2" xfId="53402" hidden="1" xr:uid="{00000000-0005-0000-0000-0000FCD70000}"/>
    <cellStyle name="Schlecht 2" xfId="53372" hidden="1" xr:uid="{00000000-0005-0000-0000-0000FDD70000}"/>
    <cellStyle name="Schlecht 2" xfId="53333" hidden="1" xr:uid="{00000000-0005-0000-0000-0000FED70000}"/>
    <cellStyle name="Schlecht 2" xfId="53298" hidden="1" xr:uid="{00000000-0005-0000-0000-0000FFD70000}"/>
    <cellStyle name="Schlecht 2" xfId="53269" hidden="1" xr:uid="{00000000-0005-0000-0000-000000D80000}"/>
    <cellStyle name="Schlecht 2" xfId="53231" hidden="1" xr:uid="{00000000-0005-0000-0000-000001D80000}"/>
    <cellStyle name="Schlecht 2" xfId="53211" hidden="1" xr:uid="{00000000-0005-0000-0000-000002D80000}"/>
    <cellStyle name="Schlecht 2" xfId="53180" hidden="1" xr:uid="{00000000-0005-0000-0000-000003D80000}"/>
    <cellStyle name="Schlecht 2" xfId="53152" hidden="1" xr:uid="{00000000-0005-0000-0000-000004D80000}"/>
    <cellStyle name="Schlecht 2" xfId="53122" hidden="1" xr:uid="{00000000-0005-0000-0000-000005D80000}"/>
    <cellStyle name="Schlecht 2" xfId="53091" hidden="1" xr:uid="{00000000-0005-0000-0000-000006D80000}"/>
    <cellStyle name="Schlecht 2" xfId="53071" hidden="1" xr:uid="{00000000-0005-0000-0000-000007D80000}"/>
    <cellStyle name="Schlecht 2" xfId="53025" hidden="1" xr:uid="{00000000-0005-0000-0000-000008D80000}"/>
    <cellStyle name="Schlecht 2" xfId="53005" hidden="1" xr:uid="{00000000-0005-0000-0000-000009D80000}"/>
    <cellStyle name="Schlecht 2" xfId="52967" hidden="1" xr:uid="{00000000-0005-0000-0000-00000AD80000}"/>
    <cellStyle name="Schlecht 2" xfId="52942" hidden="1" xr:uid="{00000000-0005-0000-0000-00000BD80000}"/>
    <cellStyle name="Schlecht 2" xfId="52909" hidden="1" xr:uid="{00000000-0005-0000-0000-00000CD80000}"/>
    <cellStyle name="Schlecht 2" xfId="52887" hidden="1" xr:uid="{00000000-0005-0000-0000-00000DD80000}"/>
    <cellStyle name="Schlecht 2" xfId="52849" hidden="1" xr:uid="{00000000-0005-0000-0000-00000ED80000}"/>
    <cellStyle name="Schlecht 2" xfId="52856" hidden="1" xr:uid="{00000000-0005-0000-0000-00000FD80000}"/>
    <cellStyle name="Schlecht 2" xfId="52783" hidden="1" xr:uid="{00000000-0005-0000-0000-000010D80000}"/>
    <cellStyle name="Schlecht 2" xfId="52753" hidden="1" xr:uid="{00000000-0005-0000-0000-000011D80000}"/>
    <cellStyle name="Schlecht 2" xfId="52715" hidden="1" xr:uid="{00000000-0005-0000-0000-000012D80000}"/>
    <cellStyle name="Schlecht 2" xfId="52687" hidden="1" xr:uid="{00000000-0005-0000-0000-000013D80000}"/>
    <cellStyle name="Schlecht 2" xfId="52650" hidden="1" xr:uid="{00000000-0005-0000-0000-000014D80000}"/>
    <cellStyle name="Schlecht 2" xfId="52628" hidden="1" xr:uid="{00000000-0005-0000-0000-000015D80000}"/>
    <cellStyle name="Schlecht 2" xfId="52560" hidden="1" xr:uid="{00000000-0005-0000-0000-000016D80000}"/>
    <cellStyle name="Schlecht 2" xfId="52535" hidden="1" xr:uid="{00000000-0005-0000-0000-000017D80000}"/>
    <cellStyle name="Schlecht 2" xfId="52510" hidden="1" xr:uid="{00000000-0005-0000-0000-000018D80000}"/>
    <cellStyle name="Schlecht 2" xfId="52471" hidden="1" xr:uid="{00000000-0005-0000-0000-000019D80000}"/>
    <cellStyle name="Schlecht 2" xfId="52453" hidden="1" xr:uid="{00000000-0005-0000-0000-00001AD80000}"/>
    <cellStyle name="Schlecht 2" xfId="52419" hidden="1" xr:uid="{00000000-0005-0000-0000-00001BD80000}"/>
    <cellStyle name="Schlecht 2" xfId="52386" hidden="1" xr:uid="{00000000-0005-0000-0000-00001CD80000}"/>
    <cellStyle name="Schlecht 2" xfId="52355" hidden="1" xr:uid="{00000000-0005-0000-0000-00001DD80000}"/>
    <cellStyle name="Schlecht 2" xfId="52320" hidden="1" xr:uid="{00000000-0005-0000-0000-00001ED80000}"/>
    <cellStyle name="Schlecht 2" xfId="52287" hidden="1" xr:uid="{00000000-0005-0000-0000-00001FD80000}"/>
    <cellStyle name="Schlecht 2" xfId="52256" hidden="1" xr:uid="{00000000-0005-0000-0000-000020D80000}"/>
    <cellStyle name="Schlecht 2" xfId="52227" hidden="1" xr:uid="{00000000-0005-0000-0000-000021D80000}"/>
    <cellStyle name="Schlecht 2" xfId="52179" hidden="1" xr:uid="{00000000-0005-0000-0000-000022D80000}"/>
    <cellStyle name="Schlecht 2" xfId="52123" hidden="1" xr:uid="{00000000-0005-0000-0000-000023D80000}"/>
    <cellStyle name="Schlecht 2" xfId="52096" hidden="1" xr:uid="{00000000-0005-0000-0000-000024D80000}"/>
    <cellStyle name="Schlecht 2" xfId="52027" hidden="1" xr:uid="{00000000-0005-0000-0000-000025D80000}"/>
    <cellStyle name="Schlecht 2" xfId="51980" hidden="1" xr:uid="{00000000-0005-0000-0000-000026D80000}"/>
    <cellStyle name="Schlecht 2" xfId="51936" hidden="1" xr:uid="{00000000-0005-0000-0000-000027D80000}"/>
    <cellStyle name="Schlecht 2" xfId="51914" hidden="1" xr:uid="{00000000-0005-0000-0000-000028D80000}"/>
    <cellStyle name="Schlecht 2" xfId="51857" hidden="1" xr:uid="{00000000-0005-0000-0000-000029D80000}"/>
    <cellStyle name="Schlecht 2" xfId="51813" hidden="1" xr:uid="{00000000-0005-0000-0000-00002AD80000}"/>
    <cellStyle name="Schlecht 2" xfId="51786" hidden="1" xr:uid="{00000000-0005-0000-0000-00002BD80000}"/>
    <cellStyle name="Schlecht 2" xfId="51747" hidden="1" xr:uid="{00000000-0005-0000-0000-00002CD80000}"/>
    <cellStyle name="Schlecht 2" xfId="51717" hidden="1" xr:uid="{00000000-0005-0000-0000-00002DD80000}"/>
    <cellStyle name="Schlecht 2" xfId="51681" hidden="1" xr:uid="{00000000-0005-0000-0000-00002ED80000}"/>
    <cellStyle name="Schlecht 2" xfId="51656" hidden="1" xr:uid="{00000000-0005-0000-0000-00002FD80000}"/>
    <cellStyle name="Schlecht 2" xfId="51618" hidden="1" xr:uid="{00000000-0005-0000-0000-000030D80000}"/>
    <cellStyle name="Schlecht 2" xfId="51589" hidden="1" xr:uid="{00000000-0005-0000-0000-000031D80000}"/>
    <cellStyle name="Schlecht 2" xfId="51555" hidden="1" xr:uid="{00000000-0005-0000-0000-000032D80000}"/>
    <cellStyle name="Schlecht 2" xfId="51522" hidden="1" xr:uid="{00000000-0005-0000-0000-000033D80000}"/>
    <cellStyle name="Schlecht 2" xfId="51463" hidden="1" xr:uid="{00000000-0005-0000-0000-000034D80000}"/>
    <cellStyle name="Schlecht 2" xfId="51432" hidden="1" xr:uid="{00000000-0005-0000-0000-000035D80000}"/>
    <cellStyle name="Schlecht 2" xfId="51396" hidden="1" xr:uid="{00000000-0005-0000-0000-000036D80000}"/>
    <cellStyle name="Schlecht 2" xfId="51373" hidden="1" xr:uid="{00000000-0005-0000-0000-000037D80000}"/>
    <cellStyle name="Schlecht 2" xfId="51332" hidden="1" xr:uid="{00000000-0005-0000-0000-000038D80000}"/>
    <cellStyle name="Schlecht 2" xfId="52046" hidden="1" xr:uid="{00000000-0005-0000-0000-000039D80000}"/>
    <cellStyle name="Schlecht 2" xfId="51277" hidden="1" xr:uid="{00000000-0005-0000-0000-00003AD80000}"/>
    <cellStyle name="Schlecht 2" xfId="51255" hidden="1" xr:uid="{00000000-0005-0000-0000-00003BD80000}"/>
    <cellStyle name="Schlecht 2" xfId="51215" hidden="1" xr:uid="{00000000-0005-0000-0000-00003CD80000}"/>
    <cellStyle name="Schlecht 2" xfId="51191" hidden="1" xr:uid="{00000000-0005-0000-0000-00003DD80000}"/>
    <cellStyle name="Schlecht 2" xfId="51160" hidden="1" xr:uid="{00000000-0005-0000-0000-00003ED80000}"/>
    <cellStyle name="Schlecht 2" xfId="51136" hidden="1" xr:uid="{00000000-0005-0000-0000-00003FD80000}"/>
    <cellStyle name="Schlecht 2" xfId="51101" hidden="1" xr:uid="{00000000-0005-0000-0000-000040D80000}"/>
    <cellStyle name="Schlecht 2" xfId="51074" hidden="1" xr:uid="{00000000-0005-0000-0000-000041D80000}"/>
    <cellStyle name="Schlecht 2" xfId="51043" hidden="1" xr:uid="{00000000-0005-0000-0000-000042D80000}"/>
    <cellStyle name="Schlecht 2" xfId="52057" hidden="1" xr:uid="{00000000-0005-0000-0000-000043D80000}"/>
    <cellStyle name="Schlecht 2" xfId="50992" hidden="1" xr:uid="{00000000-0005-0000-0000-000044D80000}"/>
    <cellStyle name="Schlecht 2" xfId="50954" hidden="1" xr:uid="{00000000-0005-0000-0000-000045D80000}"/>
    <cellStyle name="Schlecht 2" xfId="50934" hidden="1" xr:uid="{00000000-0005-0000-0000-000046D80000}"/>
    <cellStyle name="Schlecht 2" xfId="50904" hidden="1" xr:uid="{00000000-0005-0000-0000-000047D80000}"/>
    <cellStyle name="Schlecht 2" xfId="50884" hidden="1" xr:uid="{00000000-0005-0000-0000-000048D80000}"/>
    <cellStyle name="Schlecht 2" xfId="50844" hidden="1" xr:uid="{00000000-0005-0000-0000-000049D80000}"/>
    <cellStyle name="Schlecht 2" xfId="50825" hidden="1" xr:uid="{00000000-0005-0000-0000-00004AD80000}"/>
    <cellStyle name="Schlecht 2" xfId="50789" hidden="1" xr:uid="{00000000-0005-0000-0000-00004BD80000}"/>
    <cellStyle name="Schlecht 2" xfId="50764" hidden="1" xr:uid="{00000000-0005-0000-0000-00004CD80000}"/>
    <cellStyle name="Schlecht 2" xfId="50718" hidden="1" xr:uid="{00000000-0005-0000-0000-00004DD80000}"/>
    <cellStyle name="Schlecht 2" xfId="50676" hidden="1" xr:uid="{00000000-0005-0000-0000-00004ED80000}"/>
    <cellStyle name="Schlecht 2" xfId="50649" hidden="1" xr:uid="{00000000-0005-0000-0000-00004FD80000}"/>
    <cellStyle name="Schlecht 2" xfId="50614" hidden="1" xr:uid="{00000000-0005-0000-0000-000050D80000}"/>
    <cellStyle name="Schlecht 2" xfId="50583" hidden="1" xr:uid="{00000000-0005-0000-0000-000051D80000}"/>
    <cellStyle name="Schlecht 2" xfId="50555" hidden="1" xr:uid="{00000000-0005-0000-0000-000052D80000}"/>
    <cellStyle name="Schlecht 2" xfId="50525" hidden="1" xr:uid="{00000000-0005-0000-0000-000053D80000}"/>
    <cellStyle name="Schlecht 2" xfId="50494" hidden="1" xr:uid="{00000000-0005-0000-0000-000054D80000}"/>
    <cellStyle name="Schlecht 2" xfId="50467" hidden="1" xr:uid="{00000000-0005-0000-0000-000055D80000}"/>
    <cellStyle name="Schlecht 2" xfId="50432" hidden="1" xr:uid="{00000000-0005-0000-0000-000056D80000}"/>
    <cellStyle name="Schlecht 2" xfId="50408" hidden="1" xr:uid="{00000000-0005-0000-0000-000057D80000}"/>
    <cellStyle name="Schlecht 2" xfId="50350" hidden="1" xr:uid="{00000000-0005-0000-0000-000058D80000}"/>
    <cellStyle name="Schlecht 2" xfId="50321" hidden="1" xr:uid="{00000000-0005-0000-0000-000059D80000}"/>
    <cellStyle name="Schlecht 2" xfId="50291" hidden="1" xr:uid="{00000000-0005-0000-0000-00005AD80000}"/>
    <cellStyle name="Schlecht 2" xfId="50257" hidden="1" xr:uid="{00000000-0005-0000-0000-00005BD80000}"/>
    <cellStyle name="Schlecht 2" xfId="50225" hidden="1" xr:uid="{00000000-0005-0000-0000-00005CD80000}"/>
    <cellStyle name="Schlecht 2" xfId="50193" hidden="1" xr:uid="{00000000-0005-0000-0000-00005DD80000}"/>
    <cellStyle name="Schlecht 2" xfId="50166" hidden="1" xr:uid="{00000000-0005-0000-0000-00005ED80000}"/>
    <cellStyle name="Schlecht 2" xfId="50131" hidden="1" xr:uid="{00000000-0005-0000-0000-00005FD80000}"/>
    <cellStyle name="Schlecht 2" xfId="50107" hidden="1" xr:uid="{00000000-0005-0000-0000-000060D80000}"/>
    <cellStyle name="Schlecht 2" xfId="50733" hidden="1" xr:uid="{00000000-0005-0000-0000-000061D80000}"/>
    <cellStyle name="Schlecht 2" xfId="50044" hidden="1" xr:uid="{00000000-0005-0000-0000-000062D80000}"/>
    <cellStyle name="Schlecht 2" xfId="50018" hidden="1" xr:uid="{00000000-0005-0000-0000-000063D80000}"/>
    <cellStyle name="Schlecht 2" xfId="49991" hidden="1" xr:uid="{00000000-0005-0000-0000-000064D80000}"/>
    <cellStyle name="Schlecht 2" xfId="49950" hidden="1" xr:uid="{00000000-0005-0000-0000-000065D80000}"/>
    <cellStyle name="Schlecht 2" xfId="49932" hidden="1" xr:uid="{00000000-0005-0000-0000-000066D80000}"/>
    <cellStyle name="Schlecht 2" xfId="49892" hidden="1" xr:uid="{00000000-0005-0000-0000-000067D80000}"/>
    <cellStyle name="Schlecht 2" xfId="49869" hidden="1" xr:uid="{00000000-0005-0000-0000-000068D80000}"/>
    <cellStyle name="Schlecht 2" xfId="49834" hidden="1" xr:uid="{00000000-0005-0000-0000-000069D80000}"/>
    <cellStyle name="Schlecht 2" xfId="49810" hidden="1" xr:uid="{00000000-0005-0000-0000-00006AD80000}"/>
    <cellStyle name="Schlecht 2" xfId="50719" hidden="1" xr:uid="{00000000-0005-0000-0000-00006BD80000}"/>
    <cellStyle name="Schlecht 2" xfId="49766" hidden="1" xr:uid="{00000000-0005-0000-0000-00006CD80000}"/>
    <cellStyle name="Schlecht 2" xfId="49732" hidden="1" xr:uid="{00000000-0005-0000-0000-00006DD80000}"/>
    <cellStyle name="Schlecht 2" xfId="49710" hidden="1" xr:uid="{00000000-0005-0000-0000-00006ED80000}"/>
    <cellStyle name="Schlecht 2" xfId="49668" hidden="1" xr:uid="{00000000-0005-0000-0000-00006FD80000}"/>
    <cellStyle name="Schlecht 2" xfId="49643" hidden="1" xr:uid="{00000000-0005-0000-0000-000070D80000}"/>
    <cellStyle name="Schlecht 2" xfId="49610" hidden="1" xr:uid="{00000000-0005-0000-0000-000071D80000}"/>
    <cellStyle name="Schlecht 2" xfId="49578" hidden="1" xr:uid="{00000000-0005-0000-0000-000072D80000}"/>
    <cellStyle name="Schlecht 2" xfId="49551" hidden="1" xr:uid="{00000000-0005-0000-0000-000073D80000}"/>
    <cellStyle name="Schlecht 2" xfId="49524" hidden="1" xr:uid="{00000000-0005-0000-0000-000074D80000}"/>
    <cellStyle name="Schlecht 2" xfId="49494" hidden="1" xr:uid="{00000000-0005-0000-0000-000075D80000}"/>
    <cellStyle name="Schlecht 2" xfId="49462" hidden="1" xr:uid="{00000000-0005-0000-0000-000076D80000}"/>
    <cellStyle name="Schlecht 2" xfId="49427" hidden="1" xr:uid="{00000000-0005-0000-0000-000077D80000}"/>
    <cellStyle name="Schlecht 2" xfId="49400" hidden="1" xr:uid="{00000000-0005-0000-0000-000078D80000}"/>
    <cellStyle name="Schlecht 2" xfId="49369" hidden="1" xr:uid="{00000000-0005-0000-0000-000079D80000}"/>
    <cellStyle name="Schlecht 2" xfId="49333" hidden="1" xr:uid="{00000000-0005-0000-0000-00007AD80000}"/>
    <cellStyle name="Schlecht 2" xfId="49309" hidden="1" xr:uid="{00000000-0005-0000-0000-00007BD80000}"/>
    <cellStyle name="Schlecht 2" xfId="49274" hidden="1" xr:uid="{00000000-0005-0000-0000-00007CD80000}"/>
    <cellStyle name="Schlecht 2" xfId="49245" hidden="1" xr:uid="{00000000-0005-0000-0000-00007DD80000}"/>
    <cellStyle name="Schlecht 2" xfId="49209" hidden="1" xr:uid="{00000000-0005-0000-0000-00007ED80000}"/>
    <cellStyle name="Schlecht 2" xfId="49181" hidden="1" xr:uid="{00000000-0005-0000-0000-00007FD80000}"/>
    <cellStyle name="Schlecht 2" xfId="49189" hidden="1" xr:uid="{00000000-0005-0000-0000-000080D80000}"/>
    <cellStyle name="Schlecht 2" xfId="49077" hidden="1" xr:uid="{00000000-0005-0000-0000-000081D80000}"/>
    <cellStyle name="Schlecht 2" xfId="49035" hidden="1" xr:uid="{00000000-0005-0000-0000-000082D80000}"/>
    <cellStyle name="Schlecht 2" xfId="49012" hidden="1" xr:uid="{00000000-0005-0000-0000-000083D80000}"/>
    <cellStyle name="Schlecht 2" xfId="48977" hidden="1" xr:uid="{00000000-0005-0000-0000-000084D80000}"/>
    <cellStyle name="Schlecht 2" xfId="48947" hidden="1" xr:uid="{00000000-0005-0000-0000-000085D80000}"/>
    <cellStyle name="Schlecht 2" xfId="48921" hidden="1" xr:uid="{00000000-0005-0000-0000-000086D80000}"/>
    <cellStyle name="Schlecht 2" xfId="55299" hidden="1" xr:uid="{00000000-0005-0000-0000-000087D80000}"/>
    <cellStyle name="Schlecht 2" xfId="50186" hidden="1" xr:uid="{00000000-0005-0000-0000-000088D80000}"/>
    <cellStyle name="Schlecht 2" xfId="55573" hidden="1" xr:uid="{00000000-0005-0000-0000-000089D80000}"/>
    <cellStyle name="Schlecht 2" xfId="55585" hidden="1" xr:uid="{00000000-0005-0000-0000-00008AD80000}"/>
    <cellStyle name="Schlecht 2" xfId="55587" hidden="1" xr:uid="{00000000-0005-0000-0000-00008BD80000}"/>
    <cellStyle name="Schlecht 2" xfId="55599" hidden="1" xr:uid="{00000000-0005-0000-0000-00008CD80000}"/>
    <cellStyle name="Schlecht 2" xfId="55607" hidden="1" xr:uid="{00000000-0005-0000-0000-00008DD80000}"/>
    <cellStyle name="Schlecht 2" xfId="55619" hidden="1" xr:uid="{00000000-0005-0000-0000-00008ED80000}"/>
    <cellStyle name="Schlecht 2" xfId="55627" hidden="1" xr:uid="{00000000-0005-0000-0000-00008FD80000}"/>
    <cellStyle name="Schlecht 2" xfId="55639" hidden="1" xr:uid="{00000000-0005-0000-0000-000090D80000}"/>
    <cellStyle name="Schlecht 2" xfId="55647" hidden="1" xr:uid="{00000000-0005-0000-0000-000091D80000}"/>
    <cellStyle name="Schlecht 2" xfId="55659" hidden="1" xr:uid="{00000000-0005-0000-0000-000092D80000}"/>
    <cellStyle name="Schlecht 2" xfId="55667" hidden="1" xr:uid="{00000000-0005-0000-0000-000093D80000}"/>
    <cellStyle name="Schlecht 2" xfId="55679" xr:uid="{00000000-0005-0000-0000-000094D80000}"/>
    <cellStyle name="Schlecht 3" xfId="195" hidden="1" xr:uid="{00000000-0005-0000-0000-000095D80000}"/>
    <cellStyle name="Schlecht 3" xfId="2964" hidden="1" xr:uid="{00000000-0005-0000-0000-000096D80000}"/>
    <cellStyle name="Schlecht 3" xfId="3747" hidden="1" xr:uid="{00000000-0005-0000-0000-000097D80000}"/>
    <cellStyle name="Schlecht 3" xfId="6287" hidden="1" xr:uid="{00000000-0005-0000-0000-000098D80000}"/>
    <cellStyle name="Schlecht 3" xfId="4068" hidden="1" xr:uid="{00000000-0005-0000-0000-000099D80000}"/>
    <cellStyle name="Schlecht 3" xfId="3249" hidden="1" xr:uid="{00000000-0005-0000-0000-00009AD80000}"/>
    <cellStyle name="Schlecht 3" xfId="558" hidden="1" xr:uid="{00000000-0005-0000-0000-00009BD80000}"/>
    <cellStyle name="Schlecht 3" xfId="4294" hidden="1" xr:uid="{00000000-0005-0000-0000-00009CD80000}"/>
    <cellStyle name="Schlecht 3" xfId="3443" hidden="1" xr:uid="{00000000-0005-0000-0000-00009DD80000}"/>
    <cellStyle name="Schlecht 3" xfId="540" hidden="1" xr:uid="{00000000-0005-0000-0000-00009ED80000}"/>
    <cellStyle name="Schlecht 3" xfId="12119" hidden="1" xr:uid="{00000000-0005-0000-0000-00009FD80000}"/>
    <cellStyle name="Schlecht 3" xfId="13466" hidden="1" xr:uid="{00000000-0005-0000-0000-0000A0D80000}"/>
    <cellStyle name="Schlecht 3" xfId="18332" hidden="1" xr:uid="{00000000-0005-0000-0000-0000A1D80000}"/>
    <cellStyle name="Schlecht 3" xfId="14121" hidden="1" xr:uid="{00000000-0005-0000-0000-0000A2D80000}"/>
    <cellStyle name="Schlecht 3" xfId="12620" hidden="1" xr:uid="{00000000-0005-0000-0000-0000A3D80000}"/>
    <cellStyle name="Schlecht 3" xfId="7597" hidden="1" xr:uid="{00000000-0005-0000-0000-0000A4D80000}"/>
    <cellStyle name="Schlecht 3" xfId="14562" hidden="1" xr:uid="{00000000-0005-0000-0000-0000A5D80000}"/>
    <cellStyle name="Schlecht 3" xfId="12952" hidden="1" xr:uid="{00000000-0005-0000-0000-0000A6D80000}"/>
    <cellStyle name="Schlecht 3" xfId="7610" hidden="1" xr:uid="{00000000-0005-0000-0000-0000A7D80000}"/>
    <cellStyle name="Schlecht 3" xfId="14986" hidden="1" xr:uid="{00000000-0005-0000-0000-0000A8D80000}"/>
    <cellStyle name="Schlecht 3" xfId="13354" hidden="1" xr:uid="{00000000-0005-0000-0000-0000A9D80000}"/>
    <cellStyle name="Schlecht 3" xfId="7669" hidden="1" xr:uid="{00000000-0005-0000-0000-0000AAD80000}"/>
    <cellStyle name="Schlecht 3" xfId="15440" hidden="1" xr:uid="{00000000-0005-0000-0000-0000ABD80000}"/>
    <cellStyle name="Schlecht 3" xfId="13751" hidden="1" xr:uid="{00000000-0005-0000-0000-0000ACD80000}"/>
    <cellStyle name="Schlecht 3" xfId="7742" hidden="1" xr:uid="{00000000-0005-0000-0000-0000ADD80000}"/>
    <cellStyle name="Schlecht 3" xfId="15922" hidden="1" xr:uid="{00000000-0005-0000-0000-0000AED80000}"/>
    <cellStyle name="Schlecht 3" xfId="14198" hidden="1" xr:uid="{00000000-0005-0000-0000-0000AFD80000}"/>
    <cellStyle name="Schlecht 3" xfId="7788" hidden="1" xr:uid="{00000000-0005-0000-0000-0000B0D80000}"/>
    <cellStyle name="Schlecht 3" xfId="22908" hidden="1" xr:uid="{00000000-0005-0000-0000-0000B1D80000}"/>
    <cellStyle name="Schlecht 3" xfId="23454" hidden="1" xr:uid="{00000000-0005-0000-0000-0000B2D80000}"/>
    <cellStyle name="Schlecht 3" xfId="25237" hidden="1" xr:uid="{00000000-0005-0000-0000-0000B3D80000}"/>
    <cellStyle name="Schlecht 3" xfId="23687" hidden="1" xr:uid="{00000000-0005-0000-0000-0000B4D80000}"/>
    <cellStyle name="Schlecht 3" xfId="23110" hidden="1" xr:uid="{00000000-0005-0000-0000-0000B5D80000}"/>
    <cellStyle name="Schlecht 3" xfId="21210" hidden="1" xr:uid="{00000000-0005-0000-0000-0000B6D80000}"/>
    <cellStyle name="Schlecht 3" xfId="26715" hidden="1" xr:uid="{00000000-0005-0000-0000-0000B7D80000}"/>
    <cellStyle name="Schlecht 3" xfId="26999" hidden="1" xr:uid="{00000000-0005-0000-0000-0000B8D80000}"/>
    <cellStyle name="Schlecht 3" xfId="27926" hidden="1" xr:uid="{00000000-0005-0000-0000-0000B9D80000}"/>
    <cellStyle name="Schlecht 3" xfId="29226" hidden="1" xr:uid="{00000000-0005-0000-0000-0000BAD80000}"/>
    <cellStyle name="Schlecht 3" xfId="29511" hidden="1" xr:uid="{00000000-0005-0000-0000-0000BBD80000}"/>
    <cellStyle name="Schlecht 3" xfId="30439" hidden="1" xr:uid="{00000000-0005-0000-0000-0000BCD80000}"/>
    <cellStyle name="Schlecht 3" xfId="31620" hidden="1" xr:uid="{00000000-0005-0000-0000-0000BDD80000}"/>
    <cellStyle name="Schlecht 3" xfId="31904" hidden="1" xr:uid="{00000000-0005-0000-0000-0000BED80000}"/>
    <cellStyle name="Schlecht 3" xfId="32829" hidden="1" xr:uid="{00000000-0005-0000-0000-0000BFD80000}"/>
    <cellStyle name="Schlecht 3" xfId="33910" hidden="1" xr:uid="{00000000-0005-0000-0000-0000C0D80000}"/>
    <cellStyle name="Schlecht 3" xfId="34191" hidden="1" xr:uid="{00000000-0005-0000-0000-0000C1D80000}"/>
    <cellStyle name="Schlecht 3" xfId="35115" hidden="1" xr:uid="{00000000-0005-0000-0000-0000C2D80000}"/>
    <cellStyle name="Schlecht 3" xfId="36195" hidden="1" xr:uid="{00000000-0005-0000-0000-0000C3D80000}"/>
    <cellStyle name="Schlecht 3" xfId="36473" hidden="1" xr:uid="{00000000-0005-0000-0000-0000C4D80000}"/>
    <cellStyle name="Schlecht 3" xfId="37392" hidden="1" xr:uid="{00000000-0005-0000-0000-0000C5D80000}"/>
    <cellStyle name="Schlecht 3" xfId="38454" hidden="1" xr:uid="{00000000-0005-0000-0000-0000C6D80000}"/>
    <cellStyle name="Schlecht 3" xfId="38724" hidden="1" xr:uid="{00000000-0005-0000-0000-0000C7D80000}"/>
    <cellStyle name="Schlecht 3" xfId="39639" hidden="1" xr:uid="{00000000-0005-0000-0000-0000C8D80000}"/>
    <cellStyle name="Schlecht 3" xfId="40691" hidden="1" xr:uid="{00000000-0005-0000-0000-0000C9D80000}"/>
    <cellStyle name="Schlecht 3" xfId="40960" hidden="1" xr:uid="{00000000-0005-0000-0000-0000CAD80000}"/>
    <cellStyle name="Schlecht 3" xfId="41875" hidden="1" xr:uid="{00000000-0005-0000-0000-0000CBD80000}"/>
    <cellStyle name="Schlecht 3" xfId="44688" hidden="1" xr:uid="{00000000-0005-0000-0000-0000CCD80000}"/>
    <cellStyle name="Schlecht 3" xfId="45469" hidden="1" xr:uid="{00000000-0005-0000-0000-0000CDD80000}"/>
    <cellStyle name="Schlecht 3" xfId="47974" hidden="1" xr:uid="{00000000-0005-0000-0000-0000CED80000}"/>
    <cellStyle name="Schlecht 3" xfId="45786" hidden="1" xr:uid="{00000000-0005-0000-0000-0000CFD80000}"/>
    <cellStyle name="Schlecht 3" xfId="44970" hidden="1" xr:uid="{00000000-0005-0000-0000-0000D0D80000}"/>
    <cellStyle name="Schlecht 3" xfId="42315" hidden="1" xr:uid="{00000000-0005-0000-0000-0000D1D80000}"/>
    <cellStyle name="Schlecht 3" xfId="46009" hidden="1" xr:uid="{00000000-0005-0000-0000-0000D2D80000}"/>
    <cellStyle name="Schlecht 3" xfId="45164" hidden="1" xr:uid="{00000000-0005-0000-0000-0000D3D80000}"/>
    <cellStyle name="Schlecht 3" xfId="42297" hidden="1" xr:uid="{00000000-0005-0000-0000-0000D4D80000}"/>
    <cellStyle name="Schlecht 3" xfId="51489" hidden="1" xr:uid="{00000000-0005-0000-0000-0000D5D80000}"/>
    <cellStyle name="Schlecht 3" xfId="52270" hidden="1" xr:uid="{00000000-0005-0000-0000-0000D6D80000}"/>
    <cellStyle name="Schlecht 3" xfId="54775" hidden="1" xr:uid="{00000000-0005-0000-0000-0000D7D80000}"/>
    <cellStyle name="Schlecht 3" xfId="52587" hidden="1" xr:uid="{00000000-0005-0000-0000-0000D8D80000}"/>
    <cellStyle name="Schlecht 3" xfId="51771" hidden="1" xr:uid="{00000000-0005-0000-0000-0000D9D80000}"/>
    <cellStyle name="Schlecht 3" xfId="49116" hidden="1" xr:uid="{00000000-0005-0000-0000-0000DAD80000}"/>
    <cellStyle name="Schlecht 3" xfId="52810" hidden="1" xr:uid="{00000000-0005-0000-0000-0000DBD80000}"/>
    <cellStyle name="Schlecht 3" xfId="51965" hidden="1" xr:uid="{00000000-0005-0000-0000-0000DCD80000}"/>
    <cellStyle name="Schlecht 3" xfId="49098" xr:uid="{00000000-0005-0000-0000-0000DDD80000}"/>
    <cellStyle name="Schlecht 4" xfId="196" hidden="1" xr:uid="{00000000-0005-0000-0000-0000DED80000}"/>
    <cellStyle name="Schlecht 4" xfId="3652" hidden="1" xr:uid="{00000000-0005-0000-0000-0000DFD80000}"/>
    <cellStyle name="Schlecht 4" xfId="3636" hidden="1" xr:uid="{00000000-0005-0000-0000-0000E0D80000}"/>
    <cellStyle name="Schlecht 4" xfId="3343" hidden="1" xr:uid="{00000000-0005-0000-0000-0000E1D80000}"/>
    <cellStyle name="Schlecht 4" xfId="3363" hidden="1" xr:uid="{00000000-0005-0000-0000-0000E2D80000}"/>
    <cellStyle name="Schlecht 4" xfId="3542" hidden="1" xr:uid="{00000000-0005-0000-0000-0000E3D80000}"/>
    <cellStyle name="Schlecht 4" xfId="3556" hidden="1" xr:uid="{00000000-0005-0000-0000-0000E4D80000}"/>
    <cellStyle name="Schlecht 4" xfId="13293" hidden="1" xr:uid="{00000000-0005-0000-0000-0000E5D80000}"/>
    <cellStyle name="Schlecht 4" xfId="13278" hidden="1" xr:uid="{00000000-0005-0000-0000-0000E6D80000}"/>
    <cellStyle name="Schlecht 4" xfId="12789" hidden="1" xr:uid="{00000000-0005-0000-0000-0000E7D80000}"/>
    <cellStyle name="Schlecht 4" xfId="12807" hidden="1" xr:uid="{00000000-0005-0000-0000-0000E8D80000}"/>
    <cellStyle name="Schlecht 4" xfId="13133" hidden="1" xr:uid="{00000000-0005-0000-0000-0000E9D80000}"/>
    <cellStyle name="Schlecht 4" xfId="13158" hidden="1" xr:uid="{00000000-0005-0000-0000-0000EAD80000}"/>
    <cellStyle name="Schlecht 4" xfId="13564" hidden="1" xr:uid="{00000000-0005-0000-0000-0000EBD80000}"/>
    <cellStyle name="Schlecht 4" xfId="13583" hidden="1" xr:uid="{00000000-0005-0000-0000-0000ECD80000}"/>
    <cellStyle name="Schlecht 4" xfId="13965" hidden="1" xr:uid="{00000000-0005-0000-0000-0000EDD80000}"/>
    <cellStyle name="Schlecht 4" xfId="13992" hidden="1" xr:uid="{00000000-0005-0000-0000-0000EED80000}"/>
    <cellStyle name="Schlecht 4" xfId="14409" hidden="1" xr:uid="{00000000-0005-0000-0000-0000EFD80000}"/>
    <cellStyle name="Schlecht 4" xfId="14433" hidden="1" xr:uid="{00000000-0005-0000-0000-0000F0D80000}"/>
    <cellStyle name="Schlecht 4" xfId="23386" hidden="1" xr:uid="{00000000-0005-0000-0000-0000F1D80000}"/>
    <cellStyle name="Schlecht 4" xfId="23367" hidden="1" xr:uid="{00000000-0005-0000-0000-0000F2D80000}"/>
    <cellStyle name="Schlecht 4" xfId="23174" hidden="1" xr:uid="{00000000-0005-0000-0000-0000F3D80000}"/>
    <cellStyle name="Schlecht 4" xfId="23190" hidden="1" xr:uid="{00000000-0005-0000-0000-0000F4D80000}"/>
    <cellStyle name="Schlecht 4" xfId="26954" hidden="1" xr:uid="{00000000-0005-0000-0000-0000F5D80000}"/>
    <cellStyle name="Schlecht 4" xfId="26940" hidden="1" xr:uid="{00000000-0005-0000-0000-0000F6D80000}"/>
    <cellStyle name="Schlecht 4" xfId="29466" hidden="1" xr:uid="{00000000-0005-0000-0000-0000F7D80000}"/>
    <cellStyle name="Schlecht 4" xfId="29452" hidden="1" xr:uid="{00000000-0005-0000-0000-0000F8D80000}"/>
    <cellStyle name="Schlecht 4" xfId="31859" hidden="1" xr:uid="{00000000-0005-0000-0000-0000F9D80000}"/>
    <cellStyle name="Schlecht 4" xfId="31845" hidden="1" xr:uid="{00000000-0005-0000-0000-0000FAD80000}"/>
    <cellStyle name="Schlecht 4" xfId="34146" hidden="1" xr:uid="{00000000-0005-0000-0000-0000FBD80000}"/>
    <cellStyle name="Schlecht 4" xfId="34132" hidden="1" xr:uid="{00000000-0005-0000-0000-0000FCD80000}"/>
    <cellStyle name="Schlecht 4" xfId="36430" hidden="1" xr:uid="{00000000-0005-0000-0000-0000FDD80000}"/>
    <cellStyle name="Schlecht 4" xfId="36416" hidden="1" xr:uid="{00000000-0005-0000-0000-0000FED80000}"/>
    <cellStyle name="Schlecht 4" xfId="38682" hidden="1" xr:uid="{00000000-0005-0000-0000-0000FFD80000}"/>
    <cellStyle name="Schlecht 4" xfId="38668" hidden="1" xr:uid="{00000000-0005-0000-0000-000000D90000}"/>
    <cellStyle name="Schlecht 4" xfId="40919" hidden="1" xr:uid="{00000000-0005-0000-0000-000001D90000}"/>
    <cellStyle name="Schlecht 4" xfId="40905" hidden="1" xr:uid="{00000000-0005-0000-0000-000002D90000}"/>
    <cellStyle name="Schlecht 4" xfId="45372" hidden="1" xr:uid="{00000000-0005-0000-0000-000003D90000}"/>
    <cellStyle name="Schlecht 4" xfId="45356" hidden="1" xr:uid="{00000000-0005-0000-0000-000004D90000}"/>
    <cellStyle name="Schlecht 4" xfId="45065" hidden="1" xr:uid="{00000000-0005-0000-0000-000005D90000}"/>
    <cellStyle name="Schlecht 4" xfId="45085" hidden="1" xr:uid="{00000000-0005-0000-0000-000006D90000}"/>
    <cellStyle name="Schlecht 4" xfId="45261" hidden="1" xr:uid="{00000000-0005-0000-0000-000007D90000}"/>
    <cellStyle name="Schlecht 4" xfId="45275" hidden="1" xr:uid="{00000000-0005-0000-0000-000008D90000}"/>
    <cellStyle name="Schlecht 4" xfId="52173" hidden="1" xr:uid="{00000000-0005-0000-0000-000009D90000}"/>
    <cellStyle name="Schlecht 4" xfId="52157" hidden="1" xr:uid="{00000000-0005-0000-0000-00000AD90000}"/>
    <cellStyle name="Schlecht 4" xfId="51866" hidden="1" xr:uid="{00000000-0005-0000-0000-00000BD90000}"/>
    <cellStyle name="Schlecht 4" xfId="51886" hidden="1" xr:uid="{00000000-0005-0000-0000-00000CD90000}"/>
    <cellStyle name="Schlecht 4" xfId="52062" hidden="1" xr:uid="{00000000-0005-0000-0000-00000DD90000}"/>
    <cellStyle name="Schlecht 4" xfId="52076" xr:uid="{00000000-0005-0000-0000-00000ED90000}"/>
    <cellStyle name="Schlecht 5" xfId="197" xr:uid="{00000000-0005-0000-0000-00000FD90000}"/>
    <cellStyle name="Standard" xfId="0" builtinId="0"/>
    <cellStyle name="Standard 10" xfId="28153" xr:uid="{00000000-0005-0000-0000-000011D90000}"/>
    <cellStyle name="Standard 11" xfId="102" xr:uid="{00000000-0005-0000-0000-000012D90000}"/>
    <cellStyle name="Standard 11 2" xfId="48880" xr:uid="{00000000-0005-0000-0000-000013D90000}"/>
    <cellStyle name="Standard 11 3" xfId="42076" xr:uid="{00000000-0005-0000-0000-000014D90000}"/>
    <cellStyle name="Standard 11 4" xfId="55681" xr:uid="{00000000-0005-0000-0000-000015D90000}"/>
    <cellStyle name="Standard 12" xfId="56033" xr:uid="{00000000-0005-0000-0000-000016D90000}"/>
    <cellStyle name="Standard 12 2" xfId="56102" xr:uid="{00000000-0005-0000-0000-000017D90000}"/>
    <cellStyle name="Standard 12 2 2" xfId="56137" xr:uid="{00000000-0005-0000-0000-000018D90000}"/>
    <cellStyle name="Standard 12 3" xfId="56104" xr:uid="{00000000-0005-0000-0000-000019D90000}"/>
    <cellStyle name="Standard 12 3 2" xfId="56135" xr:uid="{00000000-0005-0000-0000-00001AD90000}"/>
    <cellStyle name="Standard 13" xfId="56097" xr:uid="{00000000-0005-0000-0000-00001BD90000}"/>
    <cellStyle name="Standard 14" xfId="56101" xr:uid="{00000000-0005-0000-0000-00001CD90000}"/>
    <cellStyle name="Standard 14 2" xfId="56138" xr:uid="{00000000-0005-0000-0000-00001DD90000}"/>
    <cellStyle name="Standard 15" xfId="56103" xr:uid="{00000000-0005-0000-0000-00001ED90000}"/>
    <cellStyle name="Standard 15 2" xfId="56136" xr:uid="{00000000-0005-0000-0000-00001FD90000}"/>
    <cellStyle name="Standard 16" xfId="56134" xr:uid="{00000000-0005-0000-0000-000020D90000}"/>
    <cellStyle name="Standard 2" xfId="67" xr:uid="{00000000-0005-0000-0000-000021D90000}"/>
    <cellStyle name="Standard 2 10" xfId="199" xr:uid="{00000000-0005-0000-0000-000022D90000}"/>
    <cellStyle name="Standard 2 10 2" xfId="23389" xr:uid="{00000000-0005-0000-0000-000023D90000}"/>
    <cellStyle name="Standard 2 10 3" xfId="26957" xr:uid="{00000000-0005-0000-0000-000024D90000}"/>
    <cellStyle name="Standard 2 10 4" xfId="29469" xr:uid="{00000000-0005-0000-0000-000025D90000}"/>
    <cellStyle name="Standard 2 10 5" xfId="45384" xr:uid="{00000000-0005-0000-0000-000026D90000}"/>
    <cellStyle name="Standard 2 10 6" xfId="13309" xr:uid="{00000000-0005-0000-0000-000027D90000}"/>
    <cellStyle name="Standard 2 10 7" xfId="52185" xr:uid="{00000000-0005-0000-0000-000028D90000}"/>
    <cellStyle name="Standard 2 10 8" xfId="56039" xr:uid="{00000000-0005-0000-0000-000029D90000}"/>
    <cellStyle name="Standard 2 11" xfId="347" xr:uid="{00000000-0005-0000-0000-00002AD90000}"/>
    <cellStyle name="Standard 2 11 2" xfId="42113" xr:uid="{00000000-0005-0000-0000-00002BD90000}"/>
    <cellStyle name="Standard 2 11 3" xfId="7240" xr:uid="{00000000-0005-0000-0000-00002CD90000}"/>
    <cellStyle name="Standard 2 11 4" xfId="48914" xr:uid="{00000000-0005-0000-0000-00002DD90000}"/>
    <cellStyle name="Standard 2 12" xfId="21070" xr:uid="{00000000-0005-0000-0000-00002ED90000}"/>
    <cellStyle name="Standard 2 13" xfId="25772" xr:uid="{00000000-0005-0000-0000-00002FD90000}"/>
    <cellStyle name="Standard 2 14" xfId="28226" xr:uid="{00000000-0005-0000-0000-000030D90000}"/>
    <cellStyle name="Standard 2 15" xfId="7223" xr:uid="{00000000-0005-0000-0000-000031D90000}"/>
    <cellStyle name="Standard 2 16" xfId="42080" xr:uid="{00000000-0005-0000-0000-000032D90000}"/>
    <cellStyle name="Standard 2 17" xfId="7187" xr:uid="{00000000-0005-0000-0000-000033D90000}"/>
    <cellStyle name="Standard 2 18" xfId="48881" xr:uid="{00000000-0005-0000-0000-000034D90000}"/>
    <cellStyle name="Standard 2 19" xfId="55682" xr:uid="{00000000-0005-0000-0000-000035D90000}"/>
    <cellStyle name="Standard 2 2" xfId="68" xr:uid="{00000000-0005-0000-0000-000036D90000}"/>
    <cellStyle name="Standard 2 2 2" xfId="201" xr:uid="{00000000-0005-0000-0000-000037D90000}"/>
    <cellStyle name="Standard 2 2 2 2" xfId="56099" xr:uid="{00000000-0005-0000-0000-000038D90000}"/>
    <cellStyle name="Standard 2 2 2 2 2" xfId="56128" xr:uid="{00000000-0005-0000-0000-000039D90000}"/>
    <cellStyle name="Standard 2 2 2 2 3" xfId="56142" xr:uid="{F0FB06E1-1532-B14C-AE4C-FF3C2ADE5996}"/>
    <cellStyle name="Standard 2 2 2 3" xfId="56129" xr:uid="{00000000-0005-0000-0000-00003AD90000}"/>
    <cellStyle name="Standard 2 2 3" xfId="200" xr:uid="{00000000-0005-0000-0000-00003BD90000}"/>
    <cellStyle name="Standard 2 2 4" xfId="56040" xr:uid="{00000000-0005-0000-0000-00003CD90000}"/>
    <cellStyle name="Standard 2 2 5" xfId="56130" xr:uid="{00000000-0005-0000-0000-00003DD90000}"/>
    <cellStyle name="Standard 2 2 6" xfId="56141" xr:uid="{198F5B8B-009E-0843-A576-DFCF7EE16C63}"/>
    <cellStyle name="Standard 2 20" xfId="198" xr:uid="{00000000-0005-0000-0000-00003ED90000}"/>
    <cellStyle name="Standard 2 21" xfId="56038" xr:uid="{00000000-0005-0000-0000-00003FD90000}"/>
    <cellStyle name="Standard 2 22" xfId="56131" xr:uid="{00000000-0005-0000-0000-000040D90000}"/>
    <cellStyle name="Standard 2 23" xfId="56140" xr:uid="{AB887DAF-346C-8E44-83C2-989B8B54867E}"/>
    <cellStyle name="Standard 2 3" xfId="103" xr:uid="{00000000-0005-0000-0000-000041D90000}"/>
    <cellStyle name="Standard 2 3 2" xfId="56132" xr:uid="{00000000-0005-0000-0000-000042D90000}"/>
    <cellStyle name="Standard 2 4" xfId="202" xr:uid="{00000000-0005-0000-0000-000043D90000}"/>
    <cellStyle name="Standard 2 4 10" xfId="7279" xr:uid="{00000000-0005-0000-0000-000044D90000}"/>
    <cellStyle name="Standard 2 4 11" xfId="48929" xr:uid="{00000000-0005-0000-0000-000045D90000}"/>
    <cellStyle name="Standard 2 4 12" xfId="56041" xr:uid="{00000000-0005-0000-0000-000046D90000}"/>
    <cellStyle name="Standard 2 4 2" xfId="203" xr:uid="{00000000-0005-0000-0000-000047D90000}"/>
    <cellStyle name="Standard 2 4 2 10" xfId="56042" xr:uid="{00000000-0005-0000-0000-000048D90000}"/>
    <cellStyle name="Standard 2 4 2 2" xfId="204" xr:uid="{00000000-0005-0000-0000-000049D90000}"/>
    <cellStyle name="Standard 2 4 2 2 2" xfId="25633" xr:uid="{00000000-0005-0000-0000-00004AD90000}"/>
    <cellStyle name="Standard 2 4 2 2 3" xfId="28137" xr:uid="{00000000-0005-0000-0000-00004BD90000}"/>
    <cellStyle name="Standard 2 4 2 2 4" xfId="30651" xr:uid="{00000000-0005-0000-0000-00004CD90000}"/>
    <cellStyle name="Standard 2 4 2 2 5" xfId="48518" xr:uid="{00000000-0005-0000-0000-00004DD90000}"/>
    <cellStyle name="Standard 2 4 2 2 6" xfId="19366" xr:uid="{00000000-0005-0000-0000-00004ED90000}"/>
    <cellStyle name="Standard 2 4 2 2 7" xfId="55319" xr:uid="{00000000-0005-0000-0000-00004FD90000}"/>
    <cellStyle name="Standard 2 4 2 2 8" xfId="56043" xr:uid="{00000000-0005-0000-0000-000050D90000}"/>
    <cellStyle name="Standard 2 4 2 3" xfId="205" xr:uid="{00000000-0005-0000-0000-000051D90000}"/>
    <cellStyle name="Standard 2 4 2 3 2" xfId="24232" xr:uid="{00000000-0005-0000-0000-000052D90000}"/>
    <cellStyle name="Standard 2 4 2 3 3" xfId="27396" xr:uid="{00000000-0005-0000-0000-000053D90000}"/>
    <cellStyle name="Standard 2 4 2 3 4" xfId="29908" xr:uid="{00000000-0005-0000-0000-000054D90000}"/>
    <cellStyle name="Standard 2 4 2 3 5" xfId="46566" xr:uid="{00000000-0005-0000-0000-000055D90000}"/>
    <cellStyle name="Standard 2 4 2 3 6" xfId="15653" xr:uid="{00000000-0005-0000-0000-000056D90000}"/>
    <cellStyle name="Standard 2 4 2 3 7" xfId="53367" xr:uid="{00000000-0005-0000-0000-000057D90000}"/>
    <cellStyle name="Standard 2 4 2 3 8" xfId="56044" xr:uid="{00000000-0005-0000-0000-000058D90000}"/>
    <cellStyle name="Standard 2 4 2 4" xfId="21897" xr:uid="{00000000-0005-0000-0000-000059D90000}"/>
    <cellStyle name="Standard 2 4 2 5" xfId="334" xr:uid="{00000000-0005-0000-0000-00005AD90000}"/>
    <cellStyle name="Standard 2 4 2 5 2" xfId="42102" xr:uid="{00000000-0005-0000-0000-00005BD90000}"/>
    <cellStyle name="Standard 2 4 2 5 3" xfId="26185" xr:uid="{00000000-0005-0000-0000-00005CD90000}"/>
    <cellStyle name="Standard 2 4 2 5 4" xfId="48903" xr:uid="{00000000-0005-0000-0000-00005DD90000}"/>
    <cellStyle name="Standard 2 4 2 6" xfId="28693" xr:uid="{00000000-0005-0000-0000-00005ED90000}"/>
    <cellStyle name="Standard 2 4 2 7" xfId="43278" xr:uid="{00000000-0005-0000-0000-00005FD90000}"/>
    <cellStyle name="Standard 2 4 2 8" xfId="9473" xr:uid="{00000000-0005-0000-0000-000060D90000}"/>
    <cellStyle name="Standard 2 4 2 9" xfId="50079" xr:uid="{00000000-0005-0000-0000-000061D90000}"/>
    <cellStyle name="Standard 2 4 3" xfId="206" xr:uid="{00000000-0005-0000-0000-000062D90000}"/>
    <cellStyle name="Standard 2 4 3 10" xfId="56045" xr:uid="{00000000-0005-0000-0000-000063D90000}"/>
    <cellStyle name="Standard 2 4 3 2" xfId="207" xr:uid="{00000000-0005-0000-0000-000064D90000}"/>
    <cellStyle name="Standard 2 4 3 2 2" xfId="25634" xr:uid="{00000000-0005-0000-0000-000065D90000}"/>
    <cellStyle name="Standard 2 4 3 2 3" xfId="28138" xr:uid="{00000000-0005-0000-0000-000066D90000}"/>
    <cellStyle name="Standard 2 4 3 2 4" xfId="30652" xr:uid="{00000000-0005-0000-0000-000067D90000}"/>
    <cellStyle name="Standard 2 4 3 2 5" xfId="48519" xr:uid="{00000000-0005-0000-0000-000068D90000}"/>
    <cellStyle name="Standard 2 4 3 2 6" xfId="19367" xr:uid="{00000000-0005-0000-0000-000069D90000}"/>
    <cellStyle name="Standard 2 4 3 2 7" xfId="55320" xr:uid="{00000000-0005-0000-0000-00006AD90000}"/>
    <cellStyle name="Standard 2 4 3 2 8" xfId="56046" xr:uid="{00000000-0005-0000-0000-00006BD90000}"/>
    <cellStyle name="Standard 2 4 3 3" xfId="208" xr:uid="{00000000-0005-0000-0000-00006CD90000}"/>
    <cellStyle name="Standard 2 4 3 3 2" xfId="25259" xr:uid="{00000000-0005-0000-0000-00006DD90000}"/>
    <cellStyle name="Standard 2 4 3 3 3" xfId="27943" xr:uid="{00000000-0005-0000-0000-00006ED90000}"/>
    <cellStyle name="Standard 2 4 3 3 4" xfId="30456" xr:uid="{00000000-0005-0000-0000-00006FD90000}"/>
    <cellStyle name="Standard 2 4 3 3 5" xfId="47995" xr:uid="{00000000-0005-0000-0000-000070D90000}"/>
    <cellStyle name="Standard 2 4 3 3 6" xfId="18359" xr:uid="{00000000-0005-0000-0000-000071D90000}"/>
    <cellStyle name="Standard 2 4 3 3 7" xfId="54796" xr:uid="{00000000-0005-0000-0000-000072D90000}"/>
    <cellStyle name="Standard 2 4 3 3 8" xfId="56047" xr:uid="{00000000-0005-0000-0000-000073D90000}"/>
    <cellStyle name="Standard 2 4 3 4" xfId="22926" xr:uid="{00000000-0005-0000-0000-000074D90000}"/>
    <cellStyle name="Standard 2 4 3 5" xfId="26732" xr:uid="{00000000-0005-0000-0000-000075D90000}"/>
    <cellStyle name="Standard 2 4 3 6" xfId="29243" xr:uid="{00000000-0005-0000-0000-000076D90000}"/>
    <cellStyle name="Standard 2 4 3 7" xfId="44715" xr:uid="{00000000-0005-0000-0000-000077D90000}"/>
    <cellStyle name="Standard 2 4 3 8" xfId="12152" xr:uid="{00000000-0005-0000-0000-000078D90000}"/>
    <cellStyle name="Standard 2 4 3 9" xfId="51516" xr:uid="{00000000-0005-0000-0000-000079D90000}"/>
    <cellStyle name="Standard 2 4 4" xfId="209" xr:uid="{00000000-0005-0000-0000-00007AD90000}"/>
    <cellStyle name="Standard 2 4 4 2" xfId="25632" xr:uid="{00000000-0005-0000-0000-00007BD90000}"/>
    <cellStyle name="Standard 2 4 4 3" xfId="28136" xr:uid="{00000000-0005-0000-0000-00007CD90000}"/>
    <cellStyle name="Standard 2 4 4 4" xfId="30650" xr:uid="{00000000-0005-0000-0000-00007DD90000}"/>
    <cellStyle name="Standard 2 4 4 5" xfId="48517" xr:uid="{00000000-0005-0000-0000-00007ED90000}"/>
    <cellStyle name="Standard 2 4 4 6" xfId="19365" xr:uid="{00000000-0005-0000-0000-00007FD90000}"/>
    <cellStyle name="Standard 2 4 4 7" xfId="55318" xr:uid="{00000000-0005-0000-0000-000080D90000}"/>
    <cellStyle name="Standard 2 4 4 8" xfId="56048" xr:uid="{00000000-0005-0000-0000-000081D90000}"/>
    <cellStyle name="Standard 2 4 5" xfId="210" xr:uid="{00000000-0005-0000-0000-000082D90000}"/>
    <cellStyle name="Standard 2 4 5 2" xfId="23423" xr:uid="{00000000-0005-0000-0000-000083D90000}"/>
    <cellStyle name="Standard 2 4 5 3" xfId="26982" xr:uid="{00000000-0005-0000-0000-000084D90000}"/>
    <cellStyle name="Standard 2 4 5 4" xfId="29494" xr:uid="{00000000-0005-0000-0000-000085D90000}"/>
    <cellStyle name="Standard 2 4 5 5" xfId="45420" xr:uid="{00000000-0005-0000-0000-000086D90000}"/>
    <cellStyle name="Standard 2 4 5 6" xfId="13376" xr:uid="{00000000-0005-0000-0000-000087D90000}"/>
    <cellStyle name="Standard 2 4 5 7" xfId="52221" xr:uid="{00000000-0005-0000-0000-000088D90000}"/>
    <cellStyle name="Standard 2 4 5 8" xfId="56049" xr:uid="{00000000-0005-0000-0000-000089D90000}"/>
    <cellStyle name="Standard 2 4 6" xfId="21087" xr:uid="{00000000-0005-0000-0000-00008AD90000}"/>
    <cellStyle name="Standard 2 4 7" xfId="25778" xr:uid="{00000000-0005-0000-0000-00008BD90000}"/>
    <cellStyle name="Standard 2 4 8" xfId="28276" xr:uid="{00000000-0005-0000-0000-00008CD90000}"/>
    <cellStyle name="Standard 2 4 9" xfId="42128" xr:uid="{00000000-0005-0000-0000-00008DD90000}"/>
    <cellStyle name="Standard 2 5" xfId="211" xr:uid="{00000000-0005-0000-0000-00008ED90000}"/>
    <cellStyle name="Standard 2 5 10" xfId="7907" xr:uid="{00000000-0005-0000-0000-00008FD90000}"/>
    <cellStyle name="Standard 2 5 11" xfId="49252" xr:uid="{00000000-0005-0000-0000-000090D90000}"/>
    <cellStyle name="Standard 2 5 12" xfId="56050" xr:uid="{00000000-0005-0000-0000-000091D90000}"/>
    <cellStyle name="Standard 2 5 2" xfId="212" xr:uid="{00000000-0005-0000-0000-000092D90000}"/>
    <cellStyle name="Standard 2 5 2 10" xfId="56051" xr:uid="{00000000-0005-0000-0000-000093D90000}"/>
    <cellStyle name="Standard 2 5 2 2" xfId="213" xr:uid="{00000000-0005-0000-0000-000094D90000}"/>
    <cellStyle name="Standard 2 5 2 2 2" xfId="25636" xr:uid="{00000000-0005-0000-0000-000095D90000}"/>
    <cellStyle name="Standard 2 5 2 2 3" xfId="28140" xr:uid="{00000000-0005-0000-0000-000096D90000}"/>
    <cellStyle name="Standard 2 5 2 2 4" xfId="30654" xr:uid="{00000000-0005-0000-0000-000097D90000}"/>
    <cellStyle name="Standard 2 5 2 2 5" xfId="48521" xr:uid="{00000000-0005-0000-0000-000098D90000}"/>
    <cellStyle name="Standard 2 5 2 2 6" xfId="19369" xr:uid="{00000000-0005-0000-0000-000099D90000}"/>
    <cellStyle name="Standard 2 5 2 2 7" xfId="55322" xr:uid="{00000000-0005-0000-0000-00009AD90000}"/>
    <cellStyle name="Standard 2 5 2 2 8" xfId="56052" xr:uid="{00000000-0005-0000-0000-00009BD90000}"/>
    <cellStyle name="Standard 2 5 2 3" xfId="214" xr:uid="{00000000-0005-0000-0000-00009CD90000}"/>
    <cellStyle name="Standard 2 5 2 3 2" xfId="24417" xr:uid="{00000000-0005-0000-0000-00009DD90000}"/>
    <cellStyle name="Standard 2 5 2 3 3" xfId="27492" xr:uid="{00000000-0005-0000-0000-00009ED90000}"/>
    <cellStyle name="Standard 2 5 2 3 4" xfId="30004" xr:uid="{00000000-0005-0000-0000-00009FD90000}"/>
    <cellStyle name="Standard 2 5 2 3 5" xfId="46834" xr:uid="{00000000-0005-0000-0000-0000A0D90000}"/>
    <cellStyle name="Standard 2 5 2 3 6" xfId="16179" xr:uid="{00000000-0005-0000-0000-0000A1D90000}"/>
    <cellStyle name="Standard 2 5 2 3 7" xfId="53635" xr:uid="{00000000-0005-0000-0000-0000A2D90000}"/>
    <cellStyle name="Standard 2 5 2 3 8" xfId="56053" xr:uid="{00000000-0005-0000-0000-0000A3D90000}"/>
    <cellStyle name="Standard 2 5 2 4" xfId="22086" xr:uid="{00000000-0005-0000-0000-0000A4D90000}"/>
    <cellStyle name="Standard 2 5 2 5" xfId="26281" xr:uid="{00000000-0005-0000-0000-0000A5D90000}"/>
    <cellStyle name="Standard 2 5 2 6" xfId="28789" xr:uid="{00000000-0005-0000-0000-0000A6D90000}"/>
    <cellStyle name="Standard 2 5 2 7" xfId="43546" xr:uid="{00000000-0005-0000-0000-0000A7D90000}"/>
    <cellStyle name="Standard 2 5 2 8" xfId="9967" xr:uid="{00000000-0005-0000-0000-0000A8D90000}"/>
    <cellStyle name="Standard 2 5 2 9" xfId="50347" xr:uid="{00000000-0005-0000-0000-0000A9D90000}"/>
    <cellStyle name="Standard 2 5 3" xfId="215" xr:uid="{00000000-0005-0000-0000-0000AAD90000}"/>
    <cellStyle name="Standard 2 5 3 10" xfId="56054" xr:uid="{00000000-0005-0000-0000-0000ABD90000}"/>
    <cellStyle name="Standard 2 5 3 2" xfId="216" xr:uid="{00000000-0005-0000-0000-0000ACD90000}"/>
    <cellStyle name="Standard 2 5 3 2 2" xfId="25637" xr:uid="{00000000-0005-0000-0000-0000ADD90000}"/>
    <cellStyle name="Standard 2 5 3 2 3" xfId="28141" xr:uid="{00000000-0005-0000-0000-0000AED90000}"/>
    <cellStyle name="Standard 2 5 3 2 4" xfId="30655" xr:uid="{00000000-0005-0000-0000-0000AFD90000}"/>
    <cellStyle name="Standard 2 5 3 2 5" xfId="48522" xr:uid="{00000000-0005-0000-0000-0000B0D90000}"/>
    <cellStyle name="Standard 2 5 3 2 6" xfId="19370" xr:uid="{00000000-0005-0000-0000-0000B1D90000}"/>
    <cellStyle name="Standard 2 5 3 2 7" xfId="55323" xr:uid="{00000000-0005-0000-0000-0000B2D90000}"/>
    <cellStyle name="Standard 2 5 3 2 8" xfId="56055" xr:uid="{00000000-0005-0000-0000-0000B3D90000}"/>
    <cellStyle name="Standard 2 5 3 3" xfId="217" xr:uid="{00000000-0005-0000-0000-0000B4D90000}"/>
    <cellStyle name="Standard 2 5 3 3 2" xfId="25446" xr:uid="{00000000-0005-0000-0000-0000B5D90000}"/>
    <cellStyle name="Standard 2 5 3 3 3" xfId="28036" xr:uid="{00000000-0005-0000-0000-0000B6D90000}"/>
    <cellStyle name="Standard 2 5 3 3 4" xfId="30549" xr:uid="{00000000-0005-0000-0000-0000B7D90000}"/>
    <cellStyle name="Standard 2 5 3 3 5" xfId="48259" xr:uid="{00000000-0005-0000-0000-0000B8D90000}"/>
    <cellStyle name="Standard 2 5 3 3 6" xfId="18853" xr:uid="{00000000-0005-0000-0000-0000B9D90000}"/>
    <cellStyle name="Standard 2 5 3 3 7" xfId="55060" xr:uid="{00000000-0005-0000-0000-0000BAD90000}"/>
    <cellStyle name="Standard 2 5 3 3 8" xfId="56056" xr:uid="{00000000-0005-0000-0000-0000BBD90000}"/>
    <cellStyle name="Standard 2 5 3 4" xfId="23121" xr:uid="{00000000-0005-0000-0000-0000BCD90000}"/>
    <cellStyle name="Standard 2 5 3 5" xfId="26825" xr:uid="{00000000-0005-0000-0000-0000BDD90000}"/>
    <cellStyle name="Standard 2 5 3 6" xfId="29336" xr:uid="{00000000-0005-0000-0000-0000BED90000}"/>
    <cellStyle name="Standard 2 5 3 7" xfId="44992" xr:uid="{00000000-0005-0000-0000-0000BFD90000}"/>
    <cellStyle name="Standard 2 5 3 8" xfId="12664" xr:uid="{00000000-0005-0000-0000-0000C0D90000}"/>
    <cellStyle name="Standard 2 5 3 9" xfId="51793" xr:uid="{00000000-0005-0000-0000-0000C1D90000}"/>
    <cellStyle name="Standard 2 5 4" xfId="218" xr:uid="{00000000-0005-0000-0000-0000C2D90000}"/>
    <cellStyle name="Standard 2 5 4 2" xfId="25635" xr:uid="{00000000-0005-0000-0000-0000C3D90000}"/>
    <cellStyle name="Standard 2 5 4 3" xfId="28139" xr:uid="{00000000-0005-0000-0000-0000C4D90000}"/>
    <cellStyle name="Standard 2 5 4 4" xfId="30653" xr:uid="{00000000-0005-0000-0000-0000C5D90000}"/>
    <cellStyle name="Standard 2 5 4 5" xfId="48520" xr:uid="{00000000-0005-0000-0000-0000C6D90000}"/>
    <cellStyle name="Standard 2 5 4 6" xfId="19368" xr:uid="{00000000-0005-0000-0000-0000C7D90000}"/>
    <cellStyle name="Standard 2 5 4 7" xfId="55321" xr:uid="{00000000-0005-0000-0000-0000C8D90000}"/>
    <cellStyle name="Standard 2 5 4 8" xfId="56057" xr:uid="{00000000-0005-0000-0000-0000C9D90000}"/>
    <cellStyle name="Standard 2 5 5" xfId="219" xr:uid="{00000000-0005-0000-0000-0000CAD90000}"/>
    <cellStyle name="Standard 2 5 5 2" xfId="23612" xr:uid="{00000000-0005-0000-0000-0000CBD90000}"/>
    <cellStyle name="Standard 2 5 5 3" xfId="27086" xr:uid="{00000000-0005-0000-0000-0000CCD90000}"/>
    <cellStyle name="Standard 2 5 5 4" xfId="29598" xr:uid="{00000000-0005-0000-0000-0000CDD90000}"/>
    <cellStyle name="Standard 2 5 5 5" xfId="45679" xr:uid="{00000000-0005-0000-0000-0000CED90000}"/>
    <cellStyle name="Standard 2 5 5 6" xfId="13920" xr:uid="{00000000-0005-0000-0000-0000CFD90000}"/>
    <cellStyle name="Standard 2 5 5 7" xfId="52480" xr:uid="{00000000-0005-0000-0000-0000D0D90000}"/>
    <cellStyle name="Standard 2 5 5 8" xfId="56058" xr:uid="{00000000-0005-0000-0000-0000D1D90000}"/>
    <cellStyle name="Standard 2 5 6" xfId="21306" xr:uid="{00000000-0005-0000-0000-0000D2D90000}"/>
    <cellStyle name="Standard 2 5 7" xfId="25875" xr:uid="{00000000-0005-0000-0000-0000D3D90000}"/>
    <cellStyle name="Standard 2 5 8" xfId="28382" xr:uid="{00000000-0005-0000-0000-0000D4D90000}"/>
    <cellStyle name="Standard 2 5 9" xfId="42451" xr:uid="{00000000-0005-0000-0000-0000D5D90000}"/>
    <cellStyle name="Standard 2 6" xfId="220" xr:uid="{00000000-0005-0000-0000-0000D6D90000}"/>
    <cellStyle name="Standard 2 6 10" xfId="56059" xr:uid="{00000000-0005-0000-0000-0000D7D90000}"/>
    <cellStyle name="Standard 2 6 2" xfId="221" xr:uid="{00000000-0005-0000-0000-0000D8D90000}"/>
    <cellStyle name="Standard 2 6 2 2" xfId="25638" xr:uid="{00000000-0005-0000-0000-0000D9D90000}"/>
    <cellStyle name="Standard 2 6 2 3" xfId="28142" xr:uid="{00000000-0005-0000-0000-0000DAD90000}"/>
    <cellStyle name="Standard 2 6 2 4" xfId="30656" xr:uid="{00000000-0005-0000-0000-0000DBD90000}"/>
    <cellStyle name="Standard 2 6 2 5" xfId="48523" xr:uid="{00000000-0005-0000-0000-0000DCD90000}"/>
    <cellStyle name="Standard 2 6 2 6" xfId="19371" xr:uid="{00000000-0005-0000-0000-0000DDD90000}"/>
    <cellStyle name="Standard 2 6 2 7" xfId="55324" xr:uid="{00000000-0005-0000-0000-0000DED90000}"/>
    <cellStyle name="Standard 2 6 2 8" xfId="56060" xr:uid="{00000000-0005-0000-0000-0000DFD90000}"/>
    <cellStyle name="Standard 2 6 3" xfId="222" xr:uid="{00000000-0005-0000-0000-0000E0D90000}"/>
    <cellStyle name="Standard 2 6 3 2" xfId="24212" xr:uid="{00000000-0005-0000-0000-0000E1D90000}"/>
    <cellStyle name="Standard 2 6 3 3" xfId="27382" xr:uid="{00000000-0005-0000-0000-0000E2D90000}"/>
    <cellStyle name="Standard 2 6 3 4" xfId="29894" xr:uid="{00000000-0005-0000-0000-0000E3D90000}"/>
    <cellStyle name="Standard 2 6 3 5" xfId="46546" xr:uid="{00000000-0005-0000-0000-0000E4D90000}"/>
    <cellStyle name="Standard 2 6 3 6" xfId="15618" xr:uid="{00000000-0005-0000-0000-0000E5D90000}"/>
    <cellStyle name="Standard 2 6 3 7" xfId="53347" xr:uid="{00000000-0005-0000-0000-0000E6D90000}"/>
    <cellStyle name="Standard 2 6 3 8" xfId="56061" xr:uid="{00000000-0005-0000-0000-0000E7D90000}"/>
    <cellStyle name="Standard 2 6 4" xfId="21876" xr:uid="{00000000-0005-0000-0000-0000E8D90000}"/>
    <cellStyle name="Standard 2 6 5" xfId="26171" xr:uid="{00000000-0005-0000-0000-0000E9D90000}"/>
    <cellStyle name="Standard 2 6 6" xfId="28678" xr:uid="{00000000-0005-0000-0000-0000EAD90000}"/>
    <cellStyle name="Standard 2 6 7" xfId="43255" xr:uid="{00000000-0005-0000-0000-0000EBD90000}"/>
    <cellStyle name="Standard 2 6 8" xfId="9434" xr:uid="{00000000-0005-0000-0000-0000ECD90000}"/>
    <cellStyle name="Standard 2 6 9" xfId="50056" xr:uid="{00000000-0005-0000-0000-0000EDD90000}"/>
    <cellStyle name="Standard 2 7" xfId="223" xr:uid="{00000000-0005-0000-0000-0000EED90000}"/>
    <cellStyle name="Standard 2 7 10" xfId="56062" xr:uid="{00000000-0005-0000-0000-0000EFD90000}"/>
    <cellStyle name="Standard 2 7 2" xfId="224" xr:uid="{00000000-0005-0000-0000-0000F0D90000}"/>
    <cellStyle name="Standard 2 7 2 2" xfId="25639" xr:uid="{00000000-0005-0000-0000-0000F1D90000}"/>
    <cellStyle name="Standard 2 7 2 3" xfId="28143" xr:uid="{00000000-0005-0000-0000-0000F2D90000}"/>
    <cellStyle name="Standard 2 7 2 4" xfId="30657" xr:uid="{00000000-0005-0000-0000-0000F3D90000}"/>
    <cellStyle name="Standard 2 7 2 5" xfId="48524" xr:uid="{00000000-0005-0000-0000-0000F4D90000}"/>
    <cellStyle name="Standard 2 7 2 6" xfId="19372" xr:uid="{00000000-0005-0000-0000-0000F5D90000}"/>
    <cellStyle name="Standard 2 7 2 7" xfId="55325" xr:uid="{00000000-0005-0000-0000-0000F6D90000}"/>
    <cellStyle name="Standard 2 7 2 8" xfId="56063" xr:uid="{00000000-0005-0000-0000-0000F7D90000}"/>
    <cellStyle name="Standard 2 7 3" xfId="225" xr:uid="{00000000-0005-0000-0000-0000F8D90000}"/>
    <cellStyle name="Standard 2 7 3 2" xfId="25192" xr:uid="{00000000-0005-0000-0000-0000F9D90000}"/>
    <cellStyle name="Standard 2 7 3 3" xfId="27887" xr:uid="{00000000-0005-0000-0000-0000FAD90000}"/>
    <cellStyle name="Standard 2 7 3 4" xfId="30399" xr:uid="{00000000-0005-0000-0000-0000FBD90000}"/>
    <cellStyle name="Standard 2 7 3 5" xfId="47917" xr:uid="{00000000-0005-0000-0000-0000FCD90000}"/>
    <cellStyle name="Standard 2 7 3 6" xfId="18240" xr:uid="{00000000-0005-0000-0000-0000FDD90000}"/>
    <cellStyle name="Standard 2 7 3 7" xfId="54718" xr:uid="{00000000-0005-0000-0000-0000FED90000}"/>
    <cellStyle name="Standard 2 7 3 8" xfId="56064" xr:uid="{00000000-0005-0000-0000-0000FFD90000}"/>
    <cellStyle name="Standard 2 7 4" xfId="22857" xr:uid="{00000000-0005-0000-0000-000000DA0000}"/>
    <cellStyle name="Standard 2 7 5" xfId="26676" xr:uid="{00000000-0005-0000-0000-000001DA0000}"/>
    <cellStyle name="Standard 2 7 6" xfId="29184" xr:uid="{00000000-0005-0000-0000-000002DA0000}"/>
    <cellStyle name="Standard 2 7 7" xfId="44638" xr:uid="{00000000-0005-0000-0000-000003DA0000}"/>
    <cellStyle name="Standard 2 7 8" xfId="12039" xr:uid="{00000000-0005-0000-0000-000004DA0000}"/>
    <cellStyle name="Standard 2 7 9" xfId="51439" xr:uid="{00000000-0005-0000-0000-000005DA0000}"/>
    <cellStyle name="Standard 2 8" xfId="226" xr:uid="{00000000-0005-0000-0000-000006DA0000}"/>
    <cellStyle name="Standard 2 8 10" xfId="56065" xr:uid="{00000000-0005-0000-0000-000007DA0000}"/>
    <cellStyle name="Standard 2 8 2" xfId="227" xr:uid="{00000000-0005-0000-0000-000008DA0000}"/>
    <cellStyle name="Standard 2 8 2 2" xfId="25640" xr:uid="{00000000-0005-0000-0000-000009DA0000}"/>
    <cellStyle name="Standard 2 8 2 3" xfId="28144" xr:uid="{00000000-0005-0000-0000-00000ADA0000}"/>
    <cellStyle name="Standard 2 8 2 4" xfId="30658" xr:uid="{00000000-0005-0000-0000-00000BDA0000}"/>
    <cellStyle name="Standard 2 8 2 5" xfId="48525" xr:uid="{00000000-0005-0000-0000-00000CDA0000}"/>
    <cellStyle name="Standard 2 8 2 6" xfId="19373" xr:uid="{00000000-0005-0000-0000-00000DDA0000}"/>
    <cellStyle name="Standard 2 8 2 7" xfId="55326" xr:uid="{00000000-0005-0000-0000-00000EDA0000}"/>
    <cellStyle name="Standard 2 8 2 8" xfId="56066" xr:uid="{00000000-0005-0000-0000-00000FDA0000}"/>
    <cellStyle name="Standard 2 8 3" xfId="228" xr:uid="{00000000-0005-0000-0000-000010DA0000}"/>
    <cellStyle name="Standard 2 8 3 2" xfId="25203" xr:uid="{00000000-0005-0000-0000-000011DA0000}"/>
    <cellStyle name="Standard 2 8 3 3" xfId="27898" xr:uid="{00000000-0005-0000-0000-000012DA0000}"/>
    <cellStyle name="Standard 2 8 3 4" xfId="30410" xr:uid="{00000000-0005-0000-0000-000013DA0000}"/>
    <cellStyle name="Standard 2 8 3 5" xfId="47940" xr:uid="{00000000-0005-0000-0000-000014DA0000}"/>
    <cellStyle name="Standard 2 8 3 6" xfId="18278" xr:uid="{00000000-0005-0000-0000-000015DA0000}"/>
    <cellStyle name="Standard 2 8 3 7" xfId="54741" xr:uid="{00000000-0005-0000-0000-000016DA0000}"/>
    <cellStyle name="Standard 2 8 3 8" xfId="56067" xr:uid="{00000000-0005-0000-0000-000017DA0000}"/>
    <cellStyle name="Standard 2 8 4" xfId="22874" xr:uid="{00000000-0005-0000-0000-000018DA0000}"/>
    <cellStyle name="Standard 2 8 5" xfId="335" xr:uid="{00000000-0005-0000-0000-000019DA0000}"/>
    <cellStyle name="Standard 2 8 5 2" xfId="42103" xr:uid="{00000000-0005-0000-0000-00001ADA0000}"/>
    <cellStyle name="Standard 2 8 5 3" xfId="26687" xr:uid="{00000000-0005-0000-0000-00001BDA0000}"/>
    <cellStyle name="Standard 2 8 5 4" xfId="48904" xr:uid="{00000000-0005-0000-0000-00001CDA0000}"/>
    <cellStyle name="Standard 2 8 6" xfId="29196" xr:uid="{00000000-0005-0000-0000-00001DDA0000}"/>
    <cellStyle name="Standard 2 8 7" xfId="44652" xr:uid="{00000000-0005-0000-0000-00001EDA0000}"/>
    <cellStyle name="Standard 2 8 8" xfId="12075" xr:uid="{00000000-0005-0000-0000-00001FDA0000}"/>
    <cellStyle name="Standard 2 8 9" xfId="51453" xr:uid="{00000000-0005-0000-0000-000020DA0000}"/>
    <cellStyle name="Standard 2 9" xfId="229" xr:uid="{00000000-0005-0000-0000-000021DA0000}"/>
    <cellStyle name="Standard 2 9 2" xfId="230" xr:uid="{00000000-0005-0000-0000-000022DA0000}"/>
    <cellStyle name="Standard 2 9 2 2" xfId="25631" xr:uid="{00000000-0005-0000-0000-000023DA0000}"/>
    <cellStyle name="Standard 2 9 2 3" xfId="28135" xr:uid="{00000000-0005-0000-0000-000024DA0000}"/>
    <cellStyle name="Standard 2 9 2 4" xfId="30649" xr:uid="{00000000-0005-0000-0000-000025DA0000}"/>
    <cellStyle name="Standard 2 9 2 5" xfId="48516" xr:uid="{00000000-0005-0000-0000-000026DA0000}"/>
    <cellStyle name="Standard 2 9 2 6" xfId="19364" xr:uid="{00000000-0005-0000-0000-000027DA0000}"/>
    <cellStyle name="Standard 2 9 2 7" xfId="55317" xr:uid="{00000000-0005-0000-0000-000028DA0000}"/>
    <cellStyle name="Standard 2 9 2 8" xfId="56069" xr:uid="{00000000-0005-0000-0000-000029DA0000}"/>
    <cellStyle name="Standard 2 9 3" xfId="23363" xr:uid="{00000000-0005-0000-0000-00002ADA0000}"/>
    <cellStyle name="Standard 2 9 4" xfId="26936" xr:uid="{00000000-0005-0000-0000-00002BDA0000}"/>
    <cellStyle name="Standard 2 9 5" xfId="29448" xr:uid="{00000000-0005-0000-0000-00002CDA0000}"/>
    <cellStyle name="Standard 2 9 6" xfId="45352" xr:uid="{00000000-0005-0000-0000-00002DDA0000}"/>
    <cellStyle name="Standard 2 9 7" xfId="13267" xr:uid="{00000000-0005-0000-0000-00002EDA0000}"/>
    <cellStyle name="Standard 2 9 8" xfId="52153" xr:uid="{00000000-0005-0000-0000-00002FDA0000}"/>
    <cellStyle name="Standard 2 9 9" xfId="56068" xr:uid="{00000000-0005-0000-0000-000030DA0000}"/>
    <cellStyle name="Standard 22" xfId="231" xr:uid="{00000000-0005-0000-0000-000031DA0000}"/>
    <cellStyle name="Standard 3" xfId="232" xr:uid="{00000000-0005-0000-0000-000032DA0000}"/>
    <cellStyle name="Standard 3 10" xfId="348" xr:uid="{00000000-0005-0000-0000-000033DA0000}"/>
    <cellStyle name="Standard 3 10 2" xfId="42114" xr:uid="{00000000-0005-0000-0000-000034DA0000}"/>
    <cellStyle name="Standard 3 10 3" xfId="21072" xr:uid="{00000000-0005-0000-0000-000035DA0000}"/>
    <cellStyle name="Standard 3 10 4" xfId="48915" xr:uid="{00000000-0005-0000-0000-000036DA0000}"/>
    <cellStyle name="Standard 3 11" xfId="25773" xr:uid="{00000000-0005-0000-0000-000037DA0000}"/>
    <cellStyle name="Standard 3 12" xfId="28230" xr:uid="{00000000-0005-0000-0000-000038DA0000}"/>
    <cellStyle name="Standard 3 13" xfId="7241" xr:uid="{00000000-0005-0000-0000-000039DA0000}"/>
    <cellStyle name="Standard 3 14" xfId="42082" xr:uid="{00000000-0005-0000-0000-00003ADA0000}"/>
    <cellStyle name="Standard 3 15" xfId="7189" xr:uid="{00000000-0005-0000-0000-00003BDA0000}"/>
    <cellStyle name="Standard 3 16" xfId="48883" xr:uid="{00000000-0005-0000-0000-00003CDA0000}"/>
    <cellStyle name="Standard 3 17" xfId="56070" xr:uid="{00000000-0005-0000-0000-00003DDA0000}"/>
    <cellStyle name="Standard 3 2" xfId="233" xr:uid="{00000000-0005-0000-0000-00003EDA0000}"/>
    <cellStyle name="Standard 3 2 10" xfId="7908" xr:uid="{00000000-0005-0000-0000-00003FDA0000}"/>
    <cellStyle name="Standard 3 2 11" xfId="49253" xr:uid="{00000000-0005-0000-0000-000040DA0000}"/>
    <cellStyle name="Standard 3 2 12" xfId="56071" xr:uid="{00000000-0005-0000-0000-000041DA0000}"/>
    <cellStyle name="Standard 3 2 2" xfId="234" xr:uid="{00000000-0005-0000-0000-000042DA0000}"/>
    <cellStyle name="Standard 3 2 2 10" xfId="56072" xr:uid="{00000000-0005-0000-0000-000043DA0000}"/>
    <cellStyle name="Standard 3 2 2 2" xfId="235" xr:uid="{00000000-0005-0000-0000-000044DA0000}"/>
    <cellStyle name="Standard 3 2 2 2 2" xfId="25643" xr:uid="{00000000-0005-0000-0000-000045DA0000}"/>
    <cellStyle name="Standard 3 2 2 2 3" xfId="28147" xr:uid="{00000000-0005-0000-0000-000046DA0000}"/>
    <cellStyle name="Standard 3 2 2 2 4" xfId="30661" xr:uid="{00000000-0005-0000-0000-000047DA0000}"/>
    <cellStyle name="Standard 3 2 2 2 5" xfId="48528" xr:uid="{00000000-0005-0000-0000-000048DA0000}"/>
    <cellStyle name="Standard 3 2 2 2 6" xfId="19376" xr:uid="{00000000-0005-0000-0000-000049DA0000}"/>
    <cellStyle name="Standard 3 2 2 2 7" xfId="55329" xr:uid="{00000000-0005-0000-0000-00004ADA0000}"/>
    <cellStyle name="Standard 3 2 2 2 8" xfId="56073" xr:uid="{00000000-0005-0000-0000-00004BDA0000}"/>
    <cellStyle name="Standard 3 2 2 3" xfId="236" xr:uid="{00000000-0005-0000-0000-00004CDA0000}"/>
    <cellStyle name="Standard 3 2 2 3 2" xfId="24418" xr:uid="{00000000-0005-0000-0000-00004DDA0000}"/>
    <cellStyle name="Standard 3 2 2 3 3" xfId="27493" xr:uid="{00000000-0005-0000-0000-00004EDA0000}"/>
    <cellStyle name="Standard 3 2 2 3 4" xfId="30005" xr:uid="{00000000-0005-0000-0000-00004FDA0000}"/>
    <cellStyle name="Standard 3 2 2 3 5" xfId="46835" xr:uid="{00000000-0005-0000-0000-000050DA0000}"/>
    <cellStyle name="Standard 3 2 2 3 6" xfId="16180" xr:uid="{00000000-0005-0000-0000-000051DA0000}"/>
    <cellStyle name="Standard 3 2 2 3 7" xfId="53636" xr:uid="{00000000-0005-0000-0000-000052DA0000}"/>
    <cellStyle name="Standard 3 2 2 3 8" xfId="56074" xr:uid="{00000000-0005-0000-0000-000053DA0000}"/>
    <cellStyle name="Standard 3 2 2 4" xfId="22087" xr:uid="{00000000-0005-0000-0000-000054DA0000}"/>
    <cellStyle name="Standard 3 2 2 5" xfId="26282" xr:uid="{00000000-0005-0000-0000-000055DA0000}"/>
    <cellStyle name="Standard 3 2 2 6" xfId="28790" xr:uid="{00000000-0005-0000-0000-000056DA0000}"/>
    <cellStyle name="Standard 3 2 2 7" xfId="43547" xr:uid="{00000000-0005-0000-0000-000057DA0000}"/>
    <cellStyle name="Standard 3 2 2 8" xfId="9968" xr:uid="{00000000-0005-0000-0000-000058DA0000}"/>
    <cellStyle name="Standard 3 2 2 9" xfId="50348" xr:uid="{00000000-0005-0000-0000-000059DA0000}"/>
    <cellStyle name="Standard 3 2 3" xfId="237" xr:uid="{00000000-0005-0000-0000-00005ADA0000}"/>
    <cellStyle name="Standard 3 2 3 10" xfId="56075" xr:uid="{00000000-0005-0000-0000-00005BDA0000}"/>
    <cellStyle name="Standard 3 2 3 2" xfId="238" xr:uid="{00000000-0005-0000-0000-00005CDA0000}"/>
    <cellStyle name="Standard 3 2 3 2 2" xfId="25644" xr:uid="{00000000-0005-0000-0000-00005DDA0000}"/>
    <cellStyle name="Standard 3 2 3 2 3" xfId="28148" xr:uid="{00000000-0005-0000-0000-00005EDA0000}"/>
    <cellStyle name="Standard 3 2 3 2 4" xfId="30662" xr:uid="{00000000-0005-0000-0000-00005FDA0000}"/>
    <cellStyle name="Standard 3 2 3 2 5" xfId="48529" xr:uid="{00000000-0005-0000-0000-000060DA0000}"/>
    <cellStyle name="Standard 3 2 3 2 6" xfId="19377" xr:uid="{00000000-0005-0000-0000-000061DA0000}"/>
    <cellStyle name="Standard 3 2 3 2 7" xfId="55330" xr:uid="{00000000-0005-0000-0000-000062DA0000}"/>
    <cellStyle name="Standard 3 2 3 2 8" xfId="56076" xr:uid="{00000000-0005-0000-0000-000063DA0000}"/>
    <cellStyle name="Standard 3 2 3 3" xfId="239" xr:uid="{00000000-0005-0000-0000-000064DA0000}"/>
    <cellStyle name="Standard 3 2 3 3 2" xfId="25447" xr:uid="{00000000-0005-0000-0000-000065DA0000}"/>
    <cellStyle name="Standard 3 2 3 3 3" xfId="28037" xr:uid="{00000000-0005-0000-0000-000066DA0000}"/>
    <cellStyle name="Standard 3 2 3 3 4" xfId="30550" xr:uid="{00000000-0005-0000-0000-000067DA0000}"/>
    <cellStyle name="Standard 3 2 3 3 5" xfId="48260" xr:uid="{00000000-0005-0000-0000-000068DA0000}"/>
    <cellStyle name="Standard 3 2 3 3 6" xfId="18854" xr:uid="{00000000-0005-0000-0000-000069DA0000}"/>
    <cellStyle name="Standard 3 2 3 3 7" xfId="55061" xr:uid="{00000000-0005-0000-0000-00006ADA0000}"/>
    <cellStyle name="Standard 3 2 3 3 8" xfId="56077" xr:uid="{00000000-0005-0000-0000-00006BDA0000}"/>
    <cellStyle name="Standard 3 2 3 4" xfId="23122" xr:uid="{00000000-0005-0000-0000-00006CDA0000}"/>
    <cellStyle name="Standard 3 2 3 5" xfId="26826" xr:uid="{00000000-0005-0000-0000-00006DDA0000}"/>
    <cellStyle name="Standard 3 2 3 6" xfId="29337" xr:uid="{00000000-0005-0000-0000-00006EDA0000}"/>
    <cellStyle name="Standard 3 2 3 7" xfId="44993" xr:uid="{00000000-0005-0000-0000-00006FDA0000}"/>
    <cellStyle name="Standard 3 2 3 8" xfId="12665" xr:uid="{00000000-0005-0000-0000-000070DA0000}"/>
    <cellStyle name="Standard 3 2 3 9" xfId="51794" xr:uid="{00000000-0005-0000-0000-000071DA0000}"/>
    <cellStyle name="Standard 3 2 4" xfId="240" xr:uid="{00000000-0005-0000-0000-000072DA0000}"/>
    <cellStyle name="Standard 3 2 4 2" xfId="25642" xr:uid="{00000000-0005-0000-0000-000073DA0000}"/>
    <cellStyle name="Standard 3 2 4 3" xfId="28146" xr:uid="{00000000-0005-0000-0000-000074DA0000}"/>
    <cellStyle name="Standard 3 2 4 4" xfId="30660" xr:uid="{00000000-0005-0000-0000-000075DA0000}"/>
    <cellStyle name="Standard 3 2 4 5" xfId="48527" xr:uid="{00000000-0005-0000-0000-000076DA0000}"/>
    <cellStyle name="Standard 3 2 4 6" xfId="19375" xr:uid="{00000000-0005-0000-0000-000077DA0000}"/>
    <cellStyle name="Standard 3 2 4 7" xfId="55328" xr:uid="{00000000-0005-0000-0000-000078DA0000}"/>
    <cellStyle name="Standard 3 2 4 8" xfId="56078" xr:uid="{00000000-0005-0000-0000-000079DA0000}"/>
    <cellStyle name="Standard 3 2 5" xfId="241" xr:uid="{00000000-0005-0000-0000-00007ADA0000}"/>
    <cellStyle name="Standard 3 2 5 2" xfId="23613" xr:uid="{00000000-0005-0000-0000-00007BDA0000}"/>
    <cellStyle name="Standard 3 2 5 3" xfId="27087" xr:uid="{00000000-0005-0000-0000-00007CDA0000}"/>
    <cellStyle name="Standard 3 2 5 4" xfId="29599" xr:uid="{00000000-0005-0000-0000-00007DDA0000}"/>
    <cellStyle name="Standard 3 2 5 5" xfId="45680" xr:uid="{00000000-0005-0000-0000-00007EDA0000}"/>
    <cellStyle name="Standard 3 2 5 6" xfId="13921" xr:uid="{00000000-0005-0000-0000-00007FDA0000}"/>
    <cellStyle name="Standard 3 2 5 7" xfId="52481" xr:uid="{00000000-0005-0000-0000-000080DA0000}"/>
    <cellStyle name="Standard 3 2 5 8" xfId="56079" xr:uid="{00000000-0005-0000-0000-000081DA0000}"/>
    <cellStyle name="Standard 3 2 6" xfId="21307" xr:uid="{00000000-0005-0000-0000-000082DA0000}"/>
    <cellStyle name="Standard 3 2 7" xfId="25876" xr:uid="{00000000-0005-0000-0000-000083DA0000}"/>
    <cellStyle name="Standard 3 2 8" xfId="28383" xr:uid="{00000000-0005-0000-0000-000084DA0000}"/>
    <cellStyle name="Standard 3 2 9" xfId="42452" xr:uid="{00000000-0005-0000-0000-000085DA0000}"/>
    <cellStyle name="Standard 3 3" xfId="242" xr:uid="{00000000-0005-0000-0000-000086DA0000}"/>
    <cellStyle name="Standard 3 3 10" xfId="56080" xr:uid="{00000000-0005-0000-0000-000087DA0000}"/>
    <cellStyle name="Standard 3 3 2" xfId="243" xr:uid="{00000000-0005-0000-0000-000088DA0000}"/>
    <cellStyle name="Standard 3 3 2 2" xfId="25645" xr:uid="{00000000-0005-0000-0000-000089DA0000}"/>
    <cellStyle name="Standard 3 3 2 3" xfId="28149" xr:uid="{00000000-0005-0000-0000-00008ADA0000}"/>
    <cellStyle name="Standard 3 3 2 4" xfId="30663" xr:uid="{00000000-0005-0000-0000-00008BDA0000}"/>
    <cellStyle name="Standard 3 3 2 5" xfId="48530" xr:uid="{00000000-0005-0000-0000-00008CDA0000}"/>
    <cellStyle name="Standard 3 3 2 6" xfId="19378" xr:uid="{00000000-0005-0000-0000-00008DDA0000}"/>
    <cellStyle name="Standard 3 3 2 7" xfId="55331" xr:uid="{00000000-0005-0000-0000-00008EDA0000}"/>
    <cellStyle name="Standard 3 3 2 8" xfId="56081" xr:uid="{00000000-0005-0000-0000-00008FDA0000}"/>
    <cellStyle name="Standard 3 3 3" xfId="244" xr:uid="{00000000-0005-0000-0000-000090DA0000}"/>
    <cellStyle name="Standard 3 3 3 2" xfId="24213" xr:uid="{00000000-0005-0000-0000-000091DA0000}"/>
    <cellStyle name="Standard 3 3 3 3" xfId="27383" xr:uid="{00000000-0005-0000-0000-000092DA0000}"/>
    <cellStyle name="Standard 3 3 3 4" xfId="29895" xr:uid="{00000000-0005-0000-0000-000093DA0000}"/>
    <cellStyle name="Standard 3 3 3 5" xfId="46547" xr:uid="{00000000-0005-0000-0000-000094DA0000}"/>
    <cellStyle name="Standard 3 3 3 6" xfId="15619" xr:uid="{00000000-0005-0000-0000-000095DA0000}"/>
    <cellStyle name="Standard 3 3 3 7" xfId="53348" xr:uid="{00000000-0005-0000-0000-000096DA0000}"/>
    <cellStyle name="Standard 3 3 3 8" xfId="56082" xr:uid="{00000000-0005-0000-0000-000097DA0000}"/>
    <cellStyle name="Standard 3 3 4" xfId="21877" xr:uid="{00000000-0005-0000-0000-000098DA0000}"/>
    <cellStyle name="Standard 3 3 5" xfId="26172" xr:uid="{00000000-0005-0000-0000-000099DA0000}"/>
    <cellStyle name="Standard 3 3 6" xfId="28679" xr:uid="{00000000-0005-0000-0000-00009ADA0000}"/>
    <cellStyle name="Standard 3 3 7" xfId="43256" xr:uid="{00000000-0005-0000-0000-00009BDA0000}"/>
    <cellStyle name="Standard 3 3 8" xfId="9435" xr:uid="{00000000-0005-0000-0000-00009CDA0000}"/>
    <cellStyle name="Standard 3 3 9" xfId="50057" xr:uid="{00000000-0005-0000-0000-00009DDA0000}"/>
    <cellStyle name="Standard 3 4" xfId="245" xr:uid="{00000000-0005-0000-0000-00009EDA0000}"/>
    <cellStyle name="Standard 3 4 10" xfId="56083" xr:uid="{00000000-0005-0000-0000-00009FDA0000}"/>
    <cellStyle name="Standard 3 4 2" xfId="246" xr:uid="{00000000-0005-0000-0000-0000A0DA0000}"/>
    <cellStyle name="Standard 3 4 2 2" xfId="25646" xr:uid="{00000000-0005-0000-0000-0000A1DA0000}"/>
    <cellStyle name="Standard 3 4 2 3" xfId="28150" xr:uid="{00000000-0005-0000-0000-0000A2DA0000}"/>
    <cellStyle name="Standard 3 4 2 4" xfId="30664" xr:uid="{00000000-0005-0000-0000-0000A3DA0000}"/>
    <cellStyle name="Standard 3 4 2 5" xfId="48531" xr:uid="{00000000-0005-0000-0000-0000A4DA0000}"/>
    <cellStyle name="Standard 3 4 2 6" xfId="19379" xr:uid="{00000000-0005-0000-0000-0000A5DA0000}"/>
    <cellStyle name="Standard 3 4 2 7" xfId="55332" xr:uid="{00000000-0005-0000-0000-0000A6DA0000}"/>
    <cellStyle name="Standard 3 4 2 8" xfId="56084" xr:uid="{00000000-0005-0000-0000-0000A7DA0000}"/>
    <cellStyle name="Standard 3 4 3" xfId="247" xr:uid="{00000000-0005-0000-0000-0000A8DA0000}"/>
    <cellStyle name="Standard 3 4 3 2" xfId="25193" xr:uid="{00000000-0005-0000-0000-0000A9DA0000}"/>
    <cellStyle name="Standard 3 4 3 3" xfId="27888" xr:uid="{00000000-0005-0000-0000-0000AADA0000}"/>
    <cellStyle name="Standard 3 4 3 4" xfId="30400" xr:uid="{00000000-0005-0000-0000-0000ABDA0000}"/>
    <cellStyle name="Standard 3 4 3 5" xfId="47918" xr:uid="{00000000-0005-0000-0000-0000ACDA0000}"/>
    <cellStyle name="Standard 3 4 3 6" xfId="18241" xr:uid="{00000000-0005-0000-0000-0000ADDA0000}"/>
    <cellStyle name="Standard 3 4 3 7" xfId="54719" xr:uid="{00000000-0005-0000-0000-0000AEDA0000}"/>
    <cellStyle name="Standard 3 4 3 8" xfId="56085" xr:uid="{00000000-0005-0000-0000-0000AFDA0000}"/>
    <cellStyle name="Standard 3 4 4" xfId="22858" xr:uid="{00000000-0005-0000-0000-0000B0DA0000}"/>
    <cellStyle name="Standard 3 4 5" xfId="26677" xr:uid="{00000000-0005-0000-0000-0000B1DA0000}"/>
    <cellStyle name="Standard 3 4 6" xfId="29185" xr:uid="{00000000-0005-0000-0000-0000B2DA0000}"/>
    <cellStyle name="Standard 3 4 7" xfId="44639" xr:uid="{00000000-0005-0000-0000-0000B3DA0000}"/>
    <cellStyle name="Standard 3 4 8" xfId="12040" xr:uid="{00000000-0005-0000-0000-0000B4DA0000}"/>
    <cellStyle name="Standard 3 4 9" xfId="51440" xr:uid="{00000000-0005-0000-0000-0000B5DA0000}"/>
    <cellStyle name="Standard 3 5" xfId="248" xr:uid="{00000000-0005-0000-0000-0000B6DA0000}"/>
    <cellStyle name="Standard 3 5 10" xfId="56086" xr:uid="{00000000-0005-0000-0000-0000B7DA0000}"/>
    <cellStyle name="Standard 3 5 2" xfId="249" xr:uid="{00000000-0005-0000-0000-0000B8DA0000}"/>
    <cellStyle name="Standard 3 5 2 2" xfId="25647" xr:uid="{00000000-0005-0000-0000-0000B9DA0000}"/>
    <cellStyle name="Standard 3 5 2 3" xfId="28151" xr:uid="{00000000-0005-0000-0000-0000BADA0000}"/>
    <cellStyle name="Standard 3 5 2 4" xfId="30665" xr:uid="{00000000-0005-0000-0000-0000BBDA0000}"/>
    <cellStyle name="Standard 3 5 2 5" xfId="48532" xr:uid="{00000000-0005-0000-0000-0000BCDA0000}"/>
    <cellStyle name="Standard 3 5 2 6" xfId="19380" xr:uid="{00000000-0005-0000-0000-0000BDDA0000}"/>
    <cellStyle name="Standard 3 5 2 7" xfId="55333" xr:uid="{00000000-0005-0000-0000-0000BEDA0000}"/>
    <cellStyle name="Standard 3 5 2 8" xfId="56087" xr:uid="{00000000-0005-0000-0000-0000BFDA0000}"/>
    <cellStyle name="Standard 3 5 3" xfId="250" xr:uid="{00000000-0005-0000-0000-0000C0DA0000}"/>
    <cellStyle name="Standard 3 5 3 2" xfId="25204" xr:uid="{00000000-0005-0000-0000-0000C1DA0000}"/>
    <cellStyle name="Standard 3 5 3 3" xfId="27899" xr:uid="{00000000-0005-0000-0000-0000C2DA0000}"/>
    <cellStyle name="Standard 3 5 3 4" xfId="30411" xr:uid="{00000000-0005-0000-0000-0000C3DA0000}"/>
    <cellStyle name="Standard 3 5 3 5" xfId="47942" xr:uid="{00000000-0005-0000-0000-0000C4DA0000}"/>
    <cellStyle name="Standard 3 5 3 6" xfId="18279" xr:uid="{00000000-0005-0000-0000-0000C5DA0000}"/>
    <cellStyle name="Standard 3 5 3 7" xfId="54743" xr:uid="{00000000-0005-0000-0000-0000C6DA0000}"/>
    <cellStyle name="Standard 3 5 3 8" xfId="56088" xr:uid="{00000000-0005-0000-0000-0000C7DA0000}"/>
    <cellStyle name="Standard 3 5 4" xfId="22875" xr:uid="{00000000-0005-0000-0000-0000C8DA0000}"/>
    <cellStyle name="Standard 3 5 5" xfId="26688" xr:uid="{00000000-0005-0000-0000-0000C9DA0000}"/>
    <cellStyle name="Standard 3 5 6" xfId="29197" xr:uid="{00000000-0005-0000-0000-0000CADA0000}"/>
    <cellStyle name="Standard 3 5 7" xfId="44653" xr:uid="{00000000-0005-0000-0000-0000CBDA0000}"/>
    <cellStyle name="Standard 3 5 8" xfId="12076" xr:uid="{00000000-0005-0000-0000-0000CCDA0000}"/>
    <cellStyle name="Standard 3 5 9" xfId="51454" xr:uid="{00000000-0005-0000-0000-0000CDDA0000}"/>
    <cellStyle name="Standard 3 6" xfId="251" xr:uid="{00000000-0005-0000-0000-0000CEDA0000}"/>
    <cellStyle name="Standard 3 6 10" xfId="56089" xr:uid="{00000000-0005-0000-0000-0000CFDA0000}"/>
    <cellStyle name="Standard 3 6 2" xfId="252" xr:uid="{00000000-0005-0000-0000-0000D0DA0000}"/>
    <cellStyle name="Standard 3 6 2 2" xfId="25648" xr:uid="{00000000-0005-0000-0000-0000D1DA0000}"/>
    <cellStyle name="Standard 3 6 2 3" xfId="28152" xr:uid="{00000000-0005-0000-0000-0000D2DA0000}"/>
    <cellStyle name="Standard 3 6 2 4" xfId="30666" xr:uid="{00000000-0005-0000-0000-0000D3DA0000}"/>
    <cellStyle name="Standard 3 6 2 5" xfId="48533" xr:uid="{00000000-0005-0000-0000-0000D4DA0000}"/>
    <cellStyle name="Standard 3 6 2 6" xfId="19381" xr:uid="{00000000-0005-0000-0000-0000D5DA0000}"/>
    <cellStyle name="Standard 3 6 2 7" xfId="55334" xr:uid="{00000000-0005-0000-0000-0000D6DA0000}"/>
    <cellStyle name="Standard 3 6 2 8" xfId="56090" xr:uid="{00000000-0005-0000-0000-0000D7DA0000}"/>
    <cellStyle name="Standard 3 6 3" xfId="253" xr:uid="{00000000-0005-0000-0000-0000D8DA0000}"/>
    <cellStyle name="Standard 3 6 3 2" xfId="25245" xr:uid="{00000000-0005-0000-0000-0000D9DA0000}"/>
    <cellStyle name="Standard 3 6 3 3" xfId="27933" xr:uid="{00000000-0005-0000-0000-0000DADA0000}"/>
    <cellStyle name="Standard 3 6 3 4" xfId="30446" xr:uid="{00000000-0005-0000-0000-0000DBDA0000}"/>
    <cellStyle name="Standard 3 6 3 5" xfId="47981" xr:uid="{00000000-0005-0000-0000-0000DCDA0000}"/>
    <cellStyle name="Standard 3 6 3 6" xfId="18341" xr:uid="{00000000-0005-0000-0000-0000DDDA0000}"/>
    <cellStyle name="Standard 3 6 3 7" xfId="54782" xr:uid="{00000000-0005-0000-0000-0000DEDA0000}"/>
    <cellStyle name="Standard 3 6 3 8" xfId="56091" xr:uid="{00000000-0005-0000-0000-0000DFDA0000}"/>
    <cellStyle name="Standard 3 6 4" xfId="22916" xr:uid="{00000000-0005-0000-0000-0000E0DA0000}"/>
    <cellStyle name="Standard 3 6 5" xfId="26722" xr:uid="{00000000-0005-0000-0000-0000E1DA0000}"/>
    <cellStyle name="Standard 3 6 6" xfId="29233" xr:uid="{00000000-0005-0000-0000-0000E2DA0000}"/>
    <cellStyle name="Standard 3 6 7" xfId="44703" xr:uid="{00000000-0005-0000-0000-0000E3DA0000}"/>
    <cellStyle name="Standard 3 6 8" xfId="12135" xr:uid="{00000000-0005-0000-0000-0000E4DA0000}"/>
    <cellStyle name="Standard 3 6 9" xfId="51504" xr:uid="{00000000-0005-0000-0000-0000E5DA0000}"/>
    <cellStyle name="Standard 3 7" xfId="254" xr:uid="{00000000-0005-0000-0000-0000E6DA0000}"/>
    <cellStyle name="Standard 3 7 2" xfId="255" xr:uid="{00000000-0005-0000-0000-0000E7DA0000}"/>
    <cellStyle name="Standard 3 7 2 2" xfId="25641" xr:uid="{00000000-0005-0000-0000-0000E8DA0000}"/>
    <cellStyle name="Standard 3 7 2 3" xfId="28145" xr:uid="{00000000-0005-0000-0000-0000E9DA0000}"/>
    <cellStyle name="Standard 3 7 2 4" xfId="30659" xr:uid="{00000000-0005-0000-0000-0000EADA0000}"/>
    <cellStyle name="Standard 3 7 2 5" xfId="48526" xr:uid="{00000000-0005-0000-0000-0000EBDA0000}"/>
    <cellStyle name="Standard 3 7 2 6" xfId="19374" xr:uid="{00000000-0005-0000-0000-0000ECDA0000}"/>
    <cellStyle name="Standard 3 7 2 7" xfId="55327" xr:uid="{00000000-0005-0000-0000-0000EDDA0000}"/>
    <cellStyle name="Standard 3 7 2 8" xfId="56093" xr:uid="{00000000-0005-0000-0000-0000EEDA0000}"/>
    <cellStyle name="Standard 3 7 3" xfId="23346" xr:uid="{00000000-0005-0000-0000-0000EFDA0000}"/>
    <cellStyle name="Standard 3 7 4" xfId="26922" xr:uid="{00000000-0005-0000-0000-0000F0DA0000}"/>
    <cellStyle name="Standard 3 7 5" xfId="29433" xr:uid="{00000000-0005-0000-0000-0000F1DA0000}"/>
    <cellStyle name="Standard 3 7 6" xfId="45328" xr:uid="{00000000-0005-0000-0000-0000F2DA0000}"/>
    <cellStyle name="Standard 3 7 7" xfId="13242" xr:uid="{00000000-0005-0000-0000-0000F3DA0000}"/>
    <cellStyle name="Standard 3 7 8" xfId="52129" xr:uid="{00000000-0005-0000-0000-0000F4DA0000}"/>
    <cellStyle name="Standard 3 7 9" xfId="56092" xr:uid="{00000000-0005-0000-0000-0000F5DA0000}"/>
    <cellStyle name="Standard 3 8" xfId="256" xr:uid="{00000000-0005-0000-0000-0000F6DA0000}"/>
    <cellStyle name="Standard 3 8 2" xfId="23364" xr:uid="{00000000-0005-0000-0000-0000F7DA0000}"/>
    <cellStyle name="Standard 3 8 3" xfId="26937" xr:uid="{00000000-0005-0000-0000-0000F8DA0000}"/>
    <cellStyle name="Standard 3 8 4" xfId="29449" xr:uid="{00000000-0005-0000-0000-0000F9DA0000}"/>
    <cellStyle name="Standard 3 8 5" xfId="45353" xr:uid="{00000000-0005-0000-0000-0000FADA0000}"/>
    <cellStyle name="Standard 3 8 6" xfId="13271" xr:uid="{00000000-0005-0000-0000-0000FBDA0000}"/>
    <cellStyle name="Standard 3 8 7" xfId="52154" xr:uid="{00000000-0005-0000-0000-0000FCDA0000}"/>
    <cellStyle name="Standard 3 8 8" xfId="56094" xr:uid="{00000000-0005-0000-0000-0000FDDA0000}"/>
    <cellStyle name="Standard 3 9" xfId="257" xr:uid="{00000000-0005-0000-0000-0000FEDA0000}"/>
    <cellStyle name="Standard 3 9 2" xfId="23390" xr:uid="{00000000-0005-0000-0000-0000FFDA0000}"/>
    <cellStyle name="Standard 3 9 3" xfId="26958" xr:uid="{00000000-0005-0000-0000-000000DB0000}"/>
    <cellStyle name="Standard 3 9 4" xfId="29470" xr:uid="{00000000-0005-0000-0000-000001DB0000}"/>
    <cellStyle name="Standard 3 9 5" xfId="45385" xr:uid="{00000000-0005-0000-0000-000002DB0000}"/>
    <cellStyle name="Standard 3 9 6" xfId="13310" xr:uid="{00000000-0005-0000-0000-000003DB0000}"/>
    <cellStyle name="Standard 3 9 7" xfId="52186" xr:uid="{00000000-0005-0000-0000-000004DB0000}"/>
    <cellStyle name="Standard 3 9 8" xfId="56095" xr:uid="{00000000-0005-0000-0000-000005DB0000}"/>
    <cellStyle name="Standard 31" xfId="258" xr:uid="{00000000-0005-0000-0000-000006DB0000}"/>
    <cellStyle name="Standard 32" xfId="259" xr:uid="{00000000-0005-0000-0000-000007DB0000}"/>
    <cellStyle name="Standard 34" xfId="260" xr:uid="{00000000-0005-0000-0000-000008DB0000}"/>
    <cellStyle name="Standard 37" xfId="261" xr:uid="{00000000-0005-0000-0000-000009DB0000}"/>
    <cellStyle name="Standard 38" xfId="262" xr:uid="{00000000-0005-0000-0000-00000ADB0000}"/>
    <cellStyle name="Standard 4" xfId="263" xr:uid="{00000000-0005-0000-0000-00000BDB0000}"/>
    <cellStyle name="Standard 4 2" xfId="264" xr:uid="{00000000-0005-0000-0000-00000CDB0000}"/>
    <cellStyle name="Standard 44" xfId="265" xr:uid="{00000000-0005-0000-0000-00000DDB0000}"/>
    <cellStyle name="Standard 5" xfId="266" xr:uid="{00000000-0005-0000-0000-00000EDB0000}"/>
    <cellStyle name="Standard 53 6" xfId="267" xr:uid="{00000000-0005-0000-0000-00000FDB0000}"/>
    <cellStyle name="Standard 54 6" xfId="268" xr:uid="{00000000-0005-0000-0000-000010DB0000}"/>
    <cellStyle name="Standard 55 6" xfId="269" xr:uid="{00000000-0005-0000-0000-000011DB0000}"/>
    <cellStyle name="Standard 56 6" xfId="270" xr:uid="{00000000-0005-0000-0000-000012DB0000}"/>
    <cellStyle name="Standard 57 6" xfId="271" xr:uid="{00000000-0005-0000-0000-000013DB0000}"/>
    <cellStyle name="Standard 58 6" xfId="272" xr:uid="{00000000-0005-0000-0000-000014DB0000}"/>
    <cellStyle name="Standard 59 6" xfId="273" xr:uid="{00000000-0005-0000-0000-000015DB0000}"/>
    <cellStyle name="Standard 6" xfId="274" xr:uid="{00000000-0005-0000-0000-000016DB0000}"/>
    <cellStyle name="Standard 6 2" xfId="275" xr:uid="{00000000-0005-0000-0000-000017DB0000}"/>
    <cellStyle name="Standard 6 3" xfId="276" xr:uid="{00000000-0005-0000-0000-000018DB0000}"/>
    <cellStyle name="Standard 60 6" xfId="277" xr:uid="{00000000-0005-0000-0000-000019DB0000}"/>
    <cellStyle name="Standard 61 6" xfId="278" xr:uid="{00000000-0005-0000-0000-00001ADB0000}"/>
    <cellStyle name="Standard 62 6" xfId="279" xr:uid="{00000000-0005-0000-0000-00001BDB0000}"/>
    <cellStyle name="Standard 7" xfId="280" xr:uid="{00000000-0005-0000-0000-00001CDB0000}"/>
    <cellStyle name="Standard 7 2" xfId="3609" xr:uid="{00000000-0005-0000-0000-00001DDB0000}"/>
    <cellStyle name="Standard 7 2 2" xfId="45327" xr:uid="{00000000-0005-0000-0000-00001EDB0000}"/>
    <cellStyle name="Standard 7 2 3" xfId="23345" xr:uid="{00000000-0005-0000-0000-00001FDB0000}"/>
    <cellStyle name="Standard 7 2 4" xfId="52128" xr:uid="{00000000-0005-0000-0000-000020DB0000}"/>
    <cellStyle name="Standard 7 3" xfId="26921" xr:uid="{00000000-0005-0000-0000-000021DB0000}"/>
    <cellStyle name="Standard 7 4" xfId="29432" xr:uid="{00000000-0005-0000-0000-000022DB0000}"/>
    <cellStyle name="Standard 7 5" xfId="42101" xr:uid="{00000000-0005-0000-0000-000023DB0000}"/>
    <cellStyle name="Standard 7 6" xfId="13241" xr:uid="{00000000-0005-0000-0000-000024DB0000}"/>
    <cellStyle name="Standard 7 7" xfId="48902" xr:uid="{00000000-0005-0000-0000-000025DB0000}"/>
    <cellStyle name="Standard 7 8" xfId="56096" xr:uid="{00000000-0005-0000-0000-000026DB0000}"/>
    <cellStyle name="Standard 8" xfId="281" xr:uid="{00000000-0005-0000-0000-000027DB0000}"/>
    <cellStyle name="Standard 8 2" xfId="29434" xr:uid="{00000000-0005-0000-0000-000028DB0000}"/>
    <cellStyle name="Standard 9" xfId="104" xr:uid="{00000000-0005-0000-0000-000029DB0000}"/>
    <cellStyle name="Texto de advertencia" xfId="69" xr:uid="{00000000-0005-0000-0000-00002ADB0000}"/>
    <cellStyle name="Texto explicativo" xfId="70" xr:uid="{00000000-0005-0000-0000-00002BDB0000}"/>
    <cellStyle name="Título" xfId="71" xr:uid="{00000000-0005-0000-0000-00002CDB0000}"/>
    <cellStyle name="Título 1" xfId="72" xr:uid="{00000000-0005-0000-0000-00002DDB0000}"/>
    <cellStyle name="Título 2" xfId="73" xr:uid="{00000000-0005-0000-0000-00002EDB0000}"/>
    <cellStyle name="Título 3" xfId="74" xr:uid="{00000000-0005-0000-0000-00002FDB0000}"/>
    <cellStyle name="Título 3 2" xfId="56133" xr:uid="{00000000-0005-0000-0000-000030DB0000}"/>
    <cellStyle name="Total" xfId="294" xr:uid="{00000000-0005-0000-0000-000031DB0000}"/>
    <cellStyle name="Total 2" xfId="282" xr:uid="{00000000-0005-0000-0000-000032DB0000}"/>
    <cellStyle name="Total 2 2" xfId="332" xr:uid="{00000000-0005-0000-0000-000033DB0000}"/>
    <cellStyle name="Total 2 2 2" xfId="7221" xr:uid="{00000000-0005-0000-0000-000034DB0000}"/>
    <cellStyle name="Total 2 3" xfId="7220" xr:uid="{00000000-0005-0000-0000-000035DB0000}"/>
    <cellStyle name="Total 3" xfId="333" xr:uid="{00000000-0005-0000-0000-000036DB0000}"/>
    <cellStyle name="Total 3 2" xfId="7222" xr:uid="{00000000-0005-0000-0000-000037DB0000}"/>
    <cellStyle name="Total 4" xfId="7184" xr:uid="{00000000-0005-0000-0000-000038DB0000}"/>
    <cellStyle name="Überschrift" xfId="75" xr:uid="{00000000-0005-0000-0000-000039DB0000}"/>
    <cellStyle name="Überschrift 1" xfId="77" builtinId="16" customBuiltin="1"/>
    <cellStyle name="Überschrift 1 2" xfId="283" xr:uid="{00000000-0005-0000-0000-00003BDB0000}"/>
    <cellStyle name="Überschrift 2" xfId="78" builtinId="17" customBuiltin="1"/>
    <cellStyle name="Überschrift 2 2" xfId="284" xr:uid="{00000000-0005-0000-0000-00003DDB0000}"/>
    <cellStyle name="Überschrift 3" xfId="79" builtinId="18" customBuiltin="1"/>
    <cellStyle name="Überschrift 3 2" xfId="285" xr:uid="{00000000-0005-0000-0000-00003FDB0000}"/>
    <cellStyle name="Überschrift 4" xfId="80" builtinId="19" customBuiltin="1"/>
    <cellStyle name="Überschrift 4 2" xfId="286" xr:uid="{00000000-0005-0000-0000-000041DB0000}"/>
    <cellStyle name="Überschrift 5" xfId="287" xr:uid="{00000000-0005-0000-0000-000042DB0000}"/>
    <cellStyle name="Überschrift 6" xfId="292" xr:uid="{00000000-0005-0000-0000-000043DB0000}"/>
    <cellStyle name="Verknüpfte Zelle" xfId="81" builtinId="24" customBuiltin="1"/>
    <cellStyle name="Verknüpfte Zelle 2" xfId="288" xr:uid="{00000000-0005-0000-0000-000045DB0000}"/>
    <cellStyle name="Warnender Text" xfId="76" xr:uid="{00000000-0005-0000-0000-000046DB0000}"/>
    <cellStyle name="Warnender Text 2" xfId="290" xr:uid="{00000000-0005-0000-0000-000047DB0000}"/>
    <cellStyle name="Warnender Text 3" xfId="289" xr:uid="{00000000-0005-0000-0000-000048DB0000}"/>
    <cellStyle name="Warnender Text 4" xfId="293" xr:uid="{00000000-0005-0000-0000-000049DB0000}"/>
    <cellStyle name="Zelle überprüfen" xfId="82" builtinId="23" customBuiltin="1"/>
    <cellStyle name="Zelle überprüfen 2" xfId="291" xr:uid="{00000000-0005-0000-0000-00004BDB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Q://Users/Stransky/Documents/_Work/DCF/Meetings/SGRN/2018-05_EWG-18-04_Surveys/Report/D:/Users/Stransky/Documents/_Work/DCF/Reports/Finance/2015/D:/DCF/EU%20MAP%20und%20Work%20Plan/Stand%2014102016/Workplan2017-2020-GER-Draft_new.xlsm?D9817C22" TargetMode="External"/><Relationship Id="rId1" Type="http://schemas.openxmlformats.org/officeDocument/2006/relationships/externalLinkPath" Target="file:///D9817C22/Workplan2017-2020-GER-Draft_new.xlsm"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C://Users/Stransky/Documents/_Work/DCF/Meetings/SGRN/2018-05_EWG-18-04_Surveys/Report/D:/Users/Stransky/Documents/_Work/DCF/Reports/Finance/2015/D:/DCF/EU%20MAP%20und%20Work%20Plan/Stand%2014102016/Workplan2017-2020-GER-Draft_new.xlsm?E8F9AE3B" TargetMode="External"/><Relationship Id="rId1" Type="http://schemas.openxmlformats.org/officeDocument/2006/relationships/externalLinkPath" Target="file:///E8F9AE3B/Workplan2017-2020-GER-Draft_new.xlsm"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D://Users/Stransky/Documents/_Work/DCF/Meetings/SGRN/2018-05_EWG-18-04_Surveys/Report/D:/Users/Stransky/Documents/_Work/DCF/Reports/Finance/2015/D:/DCF/EU%20MAP%20und%20Work%20Plan/Stand%2014102016/Workplan2017-2020-GER-Draft_new.xlsm?C4D4F82A" TargetMode="External"/><Relationship Id="rId1" Type="http://schemas.openxmlformats.org/officeDocument/2006/relationships/externalLinkPath" Target="file:///C4D4F82A/Workplan2017-2020-GER-Draft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CF/EU%20Berichte%20DCF/Jahresberichte/Annual%20Report%202017-DEU_Tables_v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CF/EU%2520Berichte%2520DCF/Jahresberichte/Annual%2520Report%25202017-DEU_Tables_v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Stransky/Library/Containers/com.apple.mail/Data/Library/Mail%2520Downloads/1D462BF0-4DA3-48DB-9122-EC1DF65A7474/Annual%2520Report%25202017-DEU_Tables_3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Germany_Annual_Report_2019_Tables_28-May-2020_rev_June26_LMJDMF_STECF%20respon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dcf-germany.de/" TargetMode="External"/><Relationship Id="rId13" Type="http://schemas.openxmlformats.org/officeDocument/2006/relationships/hyperlink" Target="http://www.dcf-germany.de/" TargetMode="External"/><Relationship Id="rId18" Type="http://schemas.openxmlformats.org/officeDocument/2006/relationships/hyperlink" Target="http://www.dcf-germany.de/" TargetMode="External"/><Relationship Id="rId3" Type="http://schemas.openxmlformats.org/officeDocument/2006/relationships/hyperlink" Target="http://www.dcf-germany.de/" TargetMode="External"/><Relationship Id="rId7" Type="http://schemas.openxmlformats.org/officeDocument/2006/relationships/hyperlink" Target="http://www.dcf-germany.de/" TargetMode="External"/><Relationship Id="rId12" Type="http://schemas.openxmlformats.org/officeDocument/2006/relationships/hyperlink" Target="http://www.dcf-germany.de/" TargetMode="External"/><Relationship Id="rId17" Type="http://schemas.openxmlformats.org/officeDocument/2006/relationships/hyperlink" Target="http://www.dcf-germany.de/" TargetMode="External"/><Relationship Id="rId2" Type="http://schemas.openxmlformats.org/officeDocument/2006/relationships/hyperlink" Target="http://www.dcf-germany.de/" TargetMode="External"/><Relationship Id="rId16" Type="http://schemas.openxmlformats.org/officeDocument/2006/relationships/hyperlink" Target="http://www.dcf-germany.de/" TargetMode="External"/><Relationship Id="rId20" Type="http://schemas.openxmlformats.org/officeDocument/2006/relationships/vmlDrawing" Target="../drawings/vmlDrawing6.vml"/><Relationship Id="rId1" Type="http://schemas.openxmlformats.org/officeDocument/2006/relationships/hyperlink" Target="http://www.dcf-germany.de/" TargetMode="External"/><Relationship Id="rId6" Type="http://schemas.openxmlformats.org/officeDocument/2006/relationships/hyperlink" Target="http://www.dcf-germany.de/" TargetMode="External"/><Relationship Id="rId11" Type="http://schemas.openxmlformats.org/officeDocument/2006/relationships/hyperlink" Target="http://www.dcf-germany.de/" TargetMode="External"/><Relationship Id="rId5" Type="http://schemas.openxmlformats.org/officeDocument/2006/relationships/hyperlink" Target="http://www.dcf-germany.de/" TargetMode="External"/><Relationship Id="rId15" Type="http://schemas.openxmlformats.org/officeDocument/2006/relationships/hyperlink" Target="http://www.dcf-germany.de/" TargetMode="External"/><Relationship Id="rId10" Type="http://schemas.openxmlformats.org/officeDocument/2006/relationships/hyperlink" Target="http://www.dcf-germany.de/" TargetMode="External"/><Relationship Id="rId19" Type="http://schemas.openxmlformats.org/officeDocument/2006/relationships/printerSettings" Target="../printerSettings/printerSettings14.bin"/><Relationship Id="rId4" Type="http://schemas.openxmlformats.org/officeDocument/2006/relationships/hyperlink" Target="http://www.dcf-germany.de/" TargetMode="External"/><Relationship Id="rId9" Type="http://schemas.openxmlformats.org/officeDocument/2006/relationships/hyperlink" Target="http://www.dcf-germany.de/" TargetMode="External"/><Relationship Id="rId14"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dcf-germany.de/" TargetMode="External"/><Relationship Id="rId2" Type="http://schemas.openxmlformats.org/officeDocument/2006/relationships/hyperlink" Target="https://www.destatis.de/DE/Methoden/Qualitaet/Qualitaetsberichte/Land-Forstwirtschaft-Fischerei/einfuehrung.html" TargetMode="External"/><Relationship Id="rId1" Type="http://schemas.openxmlformats.org/officeDocument/2006/relationships/hyperlink" Target="http://www.bmel-statistik.de/ernaehrung/testbetriebsnetz-fischerei-buchfuehrungsergebnisse/plausibilitaet-fischwirtschaft/" TargetMode="External"/><Relationship Id="rId6" Type="http://schemas.openxmlformats.org/officeDocument/2006/relationships/printerSettings" Target="../printerSettings/printerSettings15.bin"/><Relationship Id="rId5" Type="http://schemas.openxmlformats.org/officeDocument/2006/relationships/hyperlink" Target="https://statistik.arbeitsagentur.de/cae/servlet/contentblob/4412/publicationFile/858/Qualitaetsbericht-Statistik-Beschaeftigung.pdf" TargetMode="External"/><Relationship Id="rId4" Type="http://schemas.openxmlformats.org/officeDocument/2006/relationships/hyperlink" Target="http://www.dcf-germany.de/"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hyperlink" Target="https://www.dcf-germany.de/fileadmin/sites/default/downloads/CECAF_agreement_2018-2020_signed.pdf" TargetMode="External"/><Relationship Id="rId2" Type="http://schemas.openxmlformats.org/officeDocument/2006/relationships/hyperlink" Target="https://www.dcf-germany.de/fileadmin/sites/default/downloads/SPRFMO_agreement_2019-2020_signed_all.pdf" TargetMode="External"/><Relationship Id="rId1" Type="http://schemas.openxmlformats.org/officeDocument/2006/relationships/hyperlink" Target="https://www.dcf-germany.de/fileadmin/sites/default/downloads/Bilateral_agreement_PL-GER_renewal_2018_signed.pdf"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P280"/>
  <sheetViews>
    <sheetView zoomScaleNormal="100" zoomScalePageLayoutView="120" workbookViewId="0">
      <selection activeCell="L68" sqref="L68"/>
    </sheetView>
  </sheetViews>
  <sheetFormatPr baseColWidth="10" defaultColWidth="8.83203125" defaultRowHeight="13"/>
  <cols>
    <col min="1" max="1" width="7.5" customWidth="1"/>
    <col min="2" max="2" width="10.5" customWidth="1"/>
    <col min="3" max="3" width="26.5" customWidth="1"/>
    <col min="4" max="4" width="56" customWidth="1"/>
    <col min="5" max="5" width="12.6640625" customWidth="1"/>
    <col min="6" max="6" width="34.33203125" customWidth="1"/>
    <col min="7" max="7" width="12.1640625" customWidth="1"/>
    <col min="8" max="8" width="13.1640625" customWidth="1"/>
    <col min="9" max="9" width="8.83203125" customWidth="1"/>
    <col min="10" max="10" width="12.6640625" customWidth="1"/>
    <col min="11" max="11" width="9.83203125" customWidth="1"/>
    <col min="12" max="12" width="60.6640625" style="159" customWidth="1"/>
    <col min="13" max="13" width="13" customWidth="1"/>
  </cols>
  <sheetData>
    <row r="1" spans="1:16" s="692" customFormat="1" ht="14" thickBot="1">
      <c r="A1" s="782" t="s">
        <v>303</v>
      </c>
      <c r="B1" s="29"/>
      <c r="C1" s="29"/>
      <c r="D1" s="29"/>
      <c r="E1" s="29"/>
      <c r="F1" s="29"/>
      <c r="G1" s="29"/>
      <c r="H1" s="29"/>
      <c r="I1" s="29"/>
      <c r="J1" s="29"/>
      <c r="K1" s="29"/>
      <c r="L1" s="783"/>
    </row>
    <row r="2" spans="1:16">
      <c r="A2" s="855"/>
      <c r="B2" s="856"/>
      <c r="C2" s="856"/>
      <c r="D2" s="856"/>
      <c r="E2" s="856"/>
      <c r="F2" s="856"/>
      <c r="G2" s="856"/>
      <c r="H2" s="856"/>
      <c r="I2" s="856"/>
      <c r="J2" s="856"/>
      <c r="K2" s="857"/>
      <c r="L2" s="325" t="s">
        <v>1570</v>
      </c>
      <c r="M2" s="320" t="s">
        <v>1109</v>
      </c>
    </row>
    <row r="3" spans="1:16" ht="14" thickBot="1">
      <c r="A3" s="858"/>
      <c r="B3" s="859"/>
      <c r="C3" s="859"/>
      <c r="D3" s="859"/>
      <c r="E3" s="859"/>
      <c r="F3" s="859"/>
      <c r="G3" s="859"/>
      <c r="H3" s="859"/>
      <c r="I3" s="859"/>
      <c r="J3" s="859"/>
      <c r="K3" s="860"/>
      <c r="L3" s="326" t="s">
        <v>1571</v>
      </c>
      <c r="M3" s="321">
        <v>2019</v>
      </c>
    </row>
    <row r="4" spans="1:16" s="23" customFormat="1" ht="73" customHeight="1" thickBot="1">
      <c r="A4" s="63" t="s">
        <v>0</v>
      </c>
      <c r="B4" s="11" t="s">
        <v>108</v>
      </c>
      <c r="C4" s="64" t="s">
        <v>63</v>
      </c>
      <c r="D4" s="65" t="s">
        <v>3</v>
      </c>
      <c r="E4" s="65" t="s">
        <v>27</v>
      </c>
      <c r="F4" s="40" t="s">
        <v>109</v>
      </c>
      <c r="G4" s="40" t="s">
        <v>164</v>
      </c>
      <c r="H4" s="9" t="s">
        <v>141</v>
      </c>
      <c r="I4" s="9" t="s">
        <v>139</v>
      </c>
      <c r="J4" s="9" t="s">
        <v>163</v>
      </c>
      <c r="K4" s="9" t="s">
        <v>147</v>
      </c>
      <c r="L4" s="327" t="s">
        <v>14</v>
      </c>
      <c r="M4" s="328" t="s">
        <v>1569</v>
      </c>
      <c r="P4" s="120"/>
    </row>
    <row r="5" spans="1:16" s="23" customFormat="1">
      <c r="A5" s="35" t="s">
        <v>18</v>
      </c>
      <c r="B5" s="35" t="s">
        <v>140</v>
      </c>
      <c r="C5" s="223" t="s">
        <v>165</v>
      </c>
      <c r="D5" s="155" t="s">
        <v>2084</v>
      </c>
      <c r="E5" s="25" t="s">
        <v>29</v>
      </c>
      <c r="F5" s="25" t="s">
        <v>407</v>
      </c>
      <c r="G5" s="35" t="s">
        <v>38</v>
      </c>
      <c r="H5" s="35" t="s">
        <v>408</v>
      </c>
      <c r="I5" s="35" t="s">
        <v>408</v>
      </c>
      <c r="J5" s="26">
        <v>0</v>
      </c>
      <c r="K5" s="35" t="s">
        <v>55</v>
      </c>
      <c r="L5" s="156"/>
      <c r="M5" s="322"/>
    </row>
    <row r="6" spans="1:16" s="23" customFormat="1">
      <c r="A6" s="35" t="s">
        <v>18</v>
      </c>
      <c r="B6" s="35" t="s">
        <v>140</v>
      </c>
      <c r="C6" s="223" t="s">
        <v>409</v>
      </c>
      <c r="D6" s="155" t="s">
        <v>2084</v>
      </c>
      <c r="E6" s="25" t="s">
        <v>29</v>
      </c>
      <c r="F6" s="25" t="s">
        <v>407</v>
      </c>
      <c r="G6" s="35" t="s">
        <v>38</v>
      </c>
      <c r="H6" s="26">
        <v>1</v>
      </c>
      <c r="I6" s="25" t="s">
        <v>410</v>
      </c>
      <c r="J6" s="25"/>
      <c r="K6" s="35" t="s">
        <v>55</v>
      </c>
      <c r="L6" s="155"/>
      <c r="M6" s="322"/>
    </row>
    <row r="7" spans="1:16" s="23" customFormat="1">
      <c r="A7" s="35" t="s">
        <v>18</v>
      </c>
      <c r="B7" s="35" t="s">
        <v>140</v>
      </c>
      <c r="C7" s="231" t="s">
        <v>411</v>
      </c>
      <c r="D7" s="308" t="s">
        <v>2084</v>
      </c>
      <c r="E7" s="123" t="s">
        <v>29</v>
      </c>
      <c r="F7" s="123" t="s">
        <v>412</v>
      </c>
      <c r="G7" s="124" t="s">
        <v>55</v>
      </c>
      <c r="H7" s="123" t="s">
        <v>413</v>
      </c>
      <c r="I7" s="123" t="s">
        <v>118</v>
      </c>
      <c r="J7" s="123"/>
      <c r="K7" s="124" t="s">
        <v>55</v>
      </c>
      <c r="L7" s="308" t="s">
        <v>1102</v>
      </c>
      <c r="M7" s="322"/>
    </row>
    <row r="8" spans="1:16" s="23" customFormat="1">
      <c r="A8" s="35" t="s">
        <v>18</v>
      </c>
      <c r="B8" s="35" t="s">
        <v>140</v>
      </c>
      <c r="C8" s="224" t="s">
        <v>110</v>
      </c>
      <c r="D8" s="157" t="s">
        <v>2084</v>
      </c>
      <c r="E8" s="125" t="s">
        <v>29</v>
      </c>
      <c r="F8" s="125" t="s">
        <v>407</v>
      </c>
      <c r="G8" s="126" t="s">
        <v>55</v>
      </c>
      <c r="H8" s="125" t="s">
        <v>414</v>
      </c>
      <c r="I8" s="125" t="s">
        <v>415</v>
      </c>
      <c r="J8" s="125"/>
      <c r="K8" s="126" t="s">
        <v>38</v>
      </c>
      <c r="L8" s="157"/>
      <c r="M8" s="322"/>
    </row>
    <row r="9" spans="1:16" s="23" customFormat="1">
      <c r="A9" s="35" t="s">
        <v>18</v>
      </c>
      <c r="B9" s="35" t="s">
        <v>140</v>
      </c>
      <c r="C9" s="223" t="s">
        <v>416</v>
      </c>
      <c r="D9" s="155" t="s">
        <v>2084</v>
      </c>
      <c r="E9" s="25" t="s">
        <v>29</v>
      </c>
      <c r="F9" s="25" t="s">
        <v>407</v>
      </c>
      <c r="G9" s="35" t="s">
        <v>38</v>
      </c>
      <c r="H9" s="25" t="s">
        <v>408</v>
      </c>
      <c r="I9" s="25" t="s">
        <v>417</v>
      </c>
      <c r="J9" s="25"/>
      <c r="K9" s="35" t="s">
        <v>55</v>
      </c>
      <c r="L9" s="155"/>
      <c r="M9" s="322"/>
    </row>
    <row r="10" spans="1:16" s="23" customFormat="1">
      <c r="A10" s="35" t="s">
        <v>18</v>
      </c>
      <c r="B10" s="35" t="s">
        <v>140</v>
      </c>
      <c r="C10" s="224" t="s">
        <v>418</v>
      </c>
      <c r="D10" s="157" t="s">
        <v>2084</v>
      </c>
      <c r="E10" s="125" t="s">
        <v>29</v>
      </c>
      <c r="F10" s="125" t="s">
        <v>407</v>
      </c>
      <c r="G10" s="126" t="s">
        <v>55</v>
      </c>
      <c r="H10" s="125" t="s">
        <v>419</v>
      </c>
      <c r="I10" s="125" t="s">
        <v>420</v>
      </c>
      <c r="J10" s="125"/>
      <c r="K10" s="126" t="s">
        <v>38</v>
      </c>
      <c r="L10" s="157"/>
      <c r="M10" s="322"/>
    </row>
    <row r="11" spans="1:16">
      <c r="A11" s="35" t="s">
        <v>18</v>
      </c>
      <c r="B11" s="35" t="s">
        <v>140</v>
      </c>
      <c r="C11" s="223" t="s">
        <v>421</v>
      </c>
      <c r="D11" s="155" t="s">
        <v>2084</v>
      </c>
      <c r="E11" s="25" t="s">
        <v>29</v>
      </c>
      <c r="F11" s="25" t="s">
        <v>422</v>
      </c>
      <c r="G11" s="35" t="s">
        <v>38</v>
      </c>
      <c r="H11" s="25" t="s">
        <v>423</v>
      </c>
      <c r="I11" s="25" t="s">
        <v>417</v>
      </c>
      <c r="J11" s="25"/>
      <c r="K11" s="35" t="s">
        <v>55</v>
      </c>
      <c r="L11" s="155" t="s">
        <v>424</v>
      </c>
      <c r="M11" s="322"/>
    </row>
    <row r="12" spans="1:16">
      <c r="A12" s="35" t="s">
        <v>18</v>
      </c>
      <c r="B12" s="35" t="s">
        <v>140</v>
      </c>
      <c r="C12" s="223" t="s">
        <v>425</v>
      </c>
      <c r="D12" s="155" t="s">
        <v>2084</v>
      </c>
      <c r="E12" s="25" t="s">
        <v>29</v>
      </c>
      <c r="F12" s="25" t="s">
        <v>407</v>
      </c>
      <c r="G12" s="35" t="s">
        <v>38</v>
      </c>
      <c r="H12" s="25"/>
      <c r="I12" s="25" t="s">
        <v>408</v>
      </c>
      <c r="J12" s="26">
        <v>0</v>
      </c>
      <c r="K12" s="35" t="s">
        <v>55</v>
      </c>
      <c r="L12" s="155"/>
      <c r="M12" s="322"/>
    </row>
    <row r="13" spans="1:16">
      <c r="A13" s="35" t="s">
        <v>18</v>
      </c>
      <c r="B13" s="35" t="s">
        <v>140</v>
      </c>
      <c r="C13" s="224" t="s">
        <v>426</v>
      </c>
      <c r="D13" s="157" t="s">
        <v>2084</v>
      </c>
      <c r="E13" s="125" t="s">
        <v>29</v>
      </c>
      <c r="F13" s="125" t="s">
        <v>407</v>
      </c>
      <c r="G13" s="127" t="s">
        <v>55</v>
      </c>
      <c r="H13" s="125" t="s">
        <v>427</v>
      </c>
      <c r="I13" s="125" t="s">
        <v>428</v>
      </c>
      <c r="J13" s="127"/>
      <c r="K13" s="126" t="s">
        <v>38</v>
      </c>
      <c r="L13" s="157"/>
      <c r="M13" s="322"/>
    </row>
    <row r="14" spans="1:16">
      <c r="A14" s="35" t="s">
        <v>18</v>
      </c>
      <c r="B14" s="35" t="s">
        <v>140</v>
      </c>
      <c r="C14" s="223" t="s">
        <v>429</v>
      </c>
      <c r="D14" s="155" t="s">
        <v>2084</v>
      </c>
      <c r="E14" s="25" t="s">
        <v>29</v>
      </c>
      <c r="F14" s="25" t="s">
        <v>407</v>
      </c>
      <c r="G14" s="35" t="s">
        <v>38</v>
      </c>
      <c r="H14" s="27" t="s">
        <v>430</v>
      </c>
      <c r="I14" s="27" t="s">
        <v>431</v>
      </c>
      <c r="J14" s="28"/>
      <c r="K14" s="28" t="s">
        <v>55</v>
      </c>
      <c r="L14" s="158"/>
      <c r="M14" s="322"/>
    </row>
    <row r="15" spans="1:16">
      <c r="A15" s="35" t="s">
        <v>18</v>
      </c>
      <c r="B15" s="35" t="s">
        <v>140</v>
      </c>
      <c r="C15" s="223" t="s">
        <v>213</v>
      </c>
      <c r="D15" s="155" t="s">
        <v>2084</v>
      </c>
      <c r="E15" s="25" t="s">
        <v>29</v>
      </c>
      <c r="F15" s="25" t="s">
        <v>407</v>
      </c>
      <c r="G15" s="35" t="s">
        <v>38</v>
      </c>
      <c r="H15" s="25"/>
      <c r="I15" s="25" t="s">
        <v>408</v>
      </c>
      <c r="J15" s="26">
        <v>0</v>
      </c>
      <c r="K15" s="25" t="s">
        <v>55</v>
      </c>
      <c r="L15" s="155"/>
      <c r="M15" s="322"/>
    </row>
    <row r="16" spans="1:16">
      <c r="A16" s="35" t="s">
        <v>18</v>
      </c>
      <c r="B16" s="35" t="s">
        <v>140</v>
      </c>
      <c r="C16" s="223" t="s">
        <v>432</v>
      </c>
      <c r="D16" s="806" t="s">
        <v>2084</v>
      </c>
      <c r="E16" s="25" t="s">
        <v>29</v>
      </c>
      <c r="F16" s="25" t="s">
        <v>433</v>
      </c>
      <c r="G16" s="35" t="s">
        <v>38</v>
      </c>
      <c r="H16" s="25" t="s">
        <v>434</v>
      </c>
      <c r="I16" s="25" t="s">
        <v>118</v>
      </c>
      <c r="J16" s="25"/>
      <c r="K16" s="25" t="s">
        <v>55</v>
      </c>
      <c r="L16" s="155" t="s">
        <v>435</v>
      </c>
      <c r="M16" s="322"/>
    </row>
    <row r="17" spans="1:13">
      <c r="A17" s="35" t="s">
        <v>18</v>
      </c>
      <c r="B17" s="35" t="s">
        <v>140</v>
      </c>
      <c r="C17" s="224" t="s">
        <v>1720</v>
      </c>
      <c r="D17" s="157" t="s">
        <v>2084</v>
      </c>
      <c r="E17" s="125" t="s">
        <v>29</v>
      </c>
      <c r="F17" s="125" t="s">
        <v>407</v>
      </c>
      <c r="G17" s="127" t="s">
        <v>55</v>
      </c>
      <c r="H17" s="125" t="s">
        <v>436</v>
      </c>
      <c r="I17" s="125" t="s">
        <v>437</v>
      </c>
      <c r="J17" s="125"/>
      <c r="K17" s="125" t="s">
        <v>38</v>
      </c>
      <c r="L17" s="157" t="s">
        <v>438</v>
      </c>
      <c r="M17" s="322"/>
    </row>
    <row r="18" spans="1:13">
      <c r="A18" s="35" t="s">
        <v>18</v>
      </c>
      <c r="B18" s="35" t="s">
        <v>140</v>
      </c>
      <c r="C18" s="224" t="s">
        <v>439</v>
      </c>
      <c r="D18" s="157" t="s">
        <v>2084</v>
      </c>
      <c r="E18" s="125" t="s">
        <v>29</v>
      </c>
      <c r="F18" s="125" t="s">
        <v>407</v>
      </c>
      <c r="G18" s="127" t="s">
        <v>55</v>
      </c>
      <c r="H18" s="125" t="s">
        <v>436</v>
      </c>
      <c r="I18" s="125" t="s">
        <v>437</v>
      </c>
      <c r="J18" s="125"/>
      <c r="K18" s="125" t="s">
        <v>38</v>
      </c>
      <c r="L18" s="157" t="s">
        <v>438</v>
      </c>
      <c r="M18" s="322"/>
    </row>
    <row r="19" spans="1:13">
      <c r="A19" s="35" t="s">
        <v>18</v>
      </c>
      <c r="B19" s="35" t="s">
        <v>140</v>
      </c>
      <c r="C19" s="223" t="s">
        <v>440</v>
      </c>
      <c r="D19" s="806" t="s">
        <v>2084</v>
      </c>
      <c r="E19" s="25" t="s">
        <v>29</v>
      </c>
      <c r="F19" s="25" t="s">
        <v>441</v>
      </c>
      <c r="G19" s="35" t="s">
        <v>38</v>
      </c>
      <c r="H19" s="25" t="s">
        <v>417</v>
      </c>
      <c r="I19" s="25" t="s">
        <v>417</v>
      </c>
      <c r="J19" s="25"/>
      <c r="K19" s="25" t="s">
        <v>55</v>
      </c>
      <c r="L19" s="155" t="s">
        <v>442</v>
      </c>
      <c r="M19" s="322"/>
    </row>
    <row r="20" spans="1:13">
      <c r="A20" s="35" t="s">
        <v>18</v>
      </c>
      <c r="B20" s="35" t="s">
        <v>140</v>
      </c>
      <c r="C20" s="223" t="s">
        <v>443</v>
      </c>
      <c r="D20" s="806" t="s">
        <v>2084</v>
      </c>
      <c r="E20" s="25" t="s">
        <v>29</v>
      </c>
      <c r="F20" s="25" t="s">
        <v>444</v>
      </c>
      <c r="G20" s="35" t="s">
        <v>38</v>
      </c>
      <c r="H20" s="25" t="s">
        <v>445</v>
      </c>
      <c r="I20" s="25" t="s">
        <v>417</v>
      </c>
      <c r="J20" s="25"/>
      <c r="K20" s="25" t="s">
        <v>55</v>
      </c>
      <c r="L20" s="155" t="s">
        <v>1449</v>
      </c>
      <c r="M20" s="322"/>
    </row>
    <row r="21" spans="1:13">
      <c r="A21" s="35" t="s">
        <v>18</v>
      </c>
      <c r="B21" s="35" t="s">
        <v>140</v>
      </c>
      <c r="C21" s="223" t="s">
        <v>165</v>
      </c>
      <c r="D21" s="806" t="s">
        <v>2084</v>
      </c>
      <c r="E21" s="25" t="s">
        <v>29</v>
      </c>
      <c r="F21" s="25" t="s">
        <v>444</v>
      </c>
      <c r="G21" s="35" t="s">
        <v>38</v>
      </c>
      <c r="H21" s="25" t="s">
        <v>417</v>
      </c>
      <c r="I21" s="25" t="s">
        <v>408</v>
      </c>
      <c r="J21" s="25" t="s">
        <v>417</v>
      </c>
      <c r="K21" s="25" t="s">
        <v>55</v>
      </c>
      <c r="L21" s="155"/>
      <c r="M21" s="322"/>
    </row>
    <row r="22" spans="1:13">
      <c r="A22" s="35" t="s">
        <v>18</v>
      </c>
      <c r="B22" s="35" t="s">
        <v>140</v>
      </c>
      <c r="C22" s="223" t="s">
        <v>411</v>
      </c>
      <c r="D22" s="806" t="s">
        <v>2084</v>
      </c>
      <c r="E22" s="25" t="s">
        <v>29</v>
      </c>
      <c r="F22" s="25" t="s">
        <v>446</v>
      </c>
      <c r="G22" s="35" t="s">
        <v>38</v>
      </c>
      <c r="H22" s="25" t="s">
        <v>447</v>
      </c>
      <c r="I22" s="25" t="s">
        <v>448</v>
      </c>
      <c r="J22" s="25"/>
      <c r="K22" s="25" t="s">
        <v>55</v>
      </c>
      <c r="L22" s="155" t="s">
        <v>449</v>
      </c>
      <c r="M22" s="322"/>
    </row>
    <row r="23" spans="1:13">
      <c r="A23" s="35" t="s">
        <v>18</v>
      </c>
      <c r="B23" s="35" t="s">
        <v>140</v>
      </c>
      <c r="C23" s="223" t="s">
        <v>450</v>
      </c>
      <c r="D23" s="806" t="s">
        <v>2084</v>
      </c>
      <c r="E23" s="25" t="s">
        <v>29</v>
      </c>
      <c r="F23" s="25" t="s">
        <v>444</v>
      </c>
      <c r="G23" s="35" t="s">
        <v>38</v>
      </c>
      <c r="H23" s="25" t="s">
        <v>417</v>
      </c>
      <c r="I23" s="25" t="s">
        <v>417</v>
      </c>
      <c r="J23" s="25"/>
      <c r="K23" s="25" t="s">
        <v>55</v>
      </c>
      <c r="L23" s="155"/>
      <c r="M23" s="322"/>
    </row>
    <row r="24" spans="1:13">
      <c r="A24" s="35" t="s">
        <v>18</v>
      </c>
      <c r="B24" s="35" t="s">
        <v>140</v>
      </c>
      <c r="C24" s="223" t="s">
        <v>451</v>
      </c>
      <c r="D24" s="806" t="s">
        <v>2084</v>
      </c>
      <c r="E24" s="25" t="s">
        <v>29</v>
      </c>
      <c r="F24" s="25" t="s">
        <v>444</v>
      </c>
      <c r="G24" s="35" t="s">
        <v>38</v>
      </c>
      <c r="H24" s="25" t="s">
        <v>417</v>
      </c>
      <c r="I24" s="25" t="s">
        <v>408</v>
      </c>
      <c r="J24" s="25" t="s">
        <v>118</v>
      </c>
      <c r="K24" s="25" t="s">
        <v>55</v>
      </c>
      <c r="L24" s="155"/>
      <c r="M24" s="322"/>
    </row>
    <row r="25" spans="1:13">
      <c r="A25" s="35" t="s">
        <v>18</v>
      </c>
      <c r="B25" s="35" t="s">
        <v>140</v>
      </c>
      <c r="C25" s="223" t="s">
        <v>452</v>
      </c>
      <c r="D25" s="806" t="s">
        <v>2084</v>
      </c>
      <c r="E25" s="25" t="s">
        <v>29</v>
      </c>
      <c r="F25" s="25" t="s">
        <v>453</v>
      </c>
      <c r="G25" s="35" t="s">
        <v>38</v>
      </c>
      <c r="H25" s="25" t="s">
        <v>408</v>
      </c>
      <c r="I25" s="25" t="s">
        <v>408</v>
      </c>
      <c r="J25" s="26">
        <v>0</v>
      </c>
      <c r="K25" s="25" t="s">
        <v>55</v>
      </c>
      <c r="L25" s="155"/>
      <c r="M25" s="322"/>
    </row>
    <row r="26" spans="1:13">
      <c r="A26" s="35" t="s">
        <v>18</v>
      </c>
      <c r="B26" s="35" t="s">
        <v>140</v>
      </c>
      <c r="C26" s="223" t="s">
        <v>110</v>
      </c>
      <c r="D26" s="806" t="s">
        <v>2084</v>
      </c>
      <c r="E26" s="25" t="s">
        <v>29</v>
      </c>
      <c r="F26" s="25" t="s">
        <v>454</v>
      </c>
      <c r="G26" s="35" t="s">
        <v>38</v>
      </c>
      <c r="H26" s="25" t="s">
        <v>455</v>
      </c>
      <c r="I26" s="25" t="s">
        <v>456</v>
      </c>
      <c r="J26" s="25"/>
      <c r="K26" s="25" t="s">
        <v>55</v>
      </c>
      <c r="L26" s="155"/>
      <c r="M26" s="322"/>
    </row>
    <row r="27" spans="1:13">
      <c r="A27" s="35" t="s">
        <v>18</v>
      </c>
      <c r="B27" s="35" t="s">
        <v>140</v>
      </c>
      <c r="C27" s="223" t="s">
        <v>110</v>
      </c>
      <c r="D27" s="806" t="s">
        <v>2084</v>
      </c>
      <c r="E27" s="25" t="s">
        <v>29</v>
      </c>
      <c r="F27" s="25" t="s">
        <v>457</v>
      </c>
      <c r="G27" s="35" t="s">
        <v>38</v>
      </c>
      <c r="H27" s="25" t="s">
        <v>417</v>
      </c>
      <c r="I27" s="25" t="s">
        <v>448</v>
      </c>
      <c r="J27" s="25"/>
      <c r="K27" s="25" t="s">
        <v>55</v>
      </c>
      <c r="L27" s="155"/>
      <c r="M27" s="322"/>
    </row>
    <row r="28" spans="1:13">
      <c r="A28" s="35" t="s">
        <v>18</v>
      </c>
      <c r="B28" s="35" t="s">
        <v>140</v>
      </c>
      <c r="C28" s="223" t="s">
        <v>458</v>
      </c>
      <c r="D28" s="806" t="s">
        <v>2084</v>
      </c>
      <c r="E28" s="25" t="s">
        <v>29</v>
      </c>
      <c r="F28" s="25" t="s">
        <v>444</v>
      </c>
      <c r="G28" s="35" t="s">
        <v>38</v>
      </c>
      <c r="H28" s="25" t="s">
        <v>448</v>
      </c>
      <c r="I28" s="25" t="s">
        <v>408</v>
      </c>
      <c r="J28" s="25" t="s">
        <v>417</v>
      </c>
      <c r="K28" s="25" t="s">
        <v>55</v>
      </c>
      <c r="L28" s="155"/>
      <c r="M28" s="322"/>
    </row>
    <row r="29" spans="1:13">
      <c r="A29" s="35" t="s">
        <v>18</v>
      </c>
      <c r="B29" s="35" t="s">
        <v>140</v>
      </c>
      <c r="C29" s="223" t="s">
        <v>459</v>
      </c>
      <c r="D29" s="806" t="s">
        <v>2084</v>
      </c>
      <c r="E29" s="25" t="s">
        <v>29</v>
      </c>
      <c r="F29" s="25" t="s">
        <v>444</v>
      </c>
      <c r="G29" s="35" t="s">
        <v>38</v>
      </c>
      <c r="H29" s="25" t="s">
        <v>460</v>
      </c>
      <c r="I29" s="25" t="s">
        <v>408</v>
      </c>
      <c r="J29" s="25" t="s">
        <v>448</v>
      </c>
      <c r="K29" s="25" t="s">
        <v>55</v>
      </c>
      <c r="L29" s="155"/>
      <c r="M29" s="322"/>
    </row>
    <row r="30" spans="1:13">
      <c r="A30" s="35" t="s">
        <v>18</v>
      </c>
      <c r="B30" s="35" t="s">
        <v>140</v>
      </c>
      <c r="C30" s="223" t="s">
        <v>418</v>
      </c>
      <c r="D30" s="806" t="s">
        <v>2084</v>
      </c>
      <c r="E30" s="25" t="s">
        <v>29</v>
      </c>
      <c r="F30" s="25" t="s">
        <v>444</v>
      </c>
      <c r="G30" s="35" t="s">
        <v>38</v>
      </c>
      <c r="H30" s="25" t="s">
        <v>461</v>
      </c>
      <c r="I30" s="25" t="s">
        <v>462</v>
      </c>
      <c r="J30" s="25"/>
      <c r="K30" s="25" t="s">
        <v>55</v>
      </c>
      <c r="L30" s="155"/>
      <c r="M30" s="322"/>
    </row>
    <row r="31" spans="1:13">
      <c r="A31" s="35" t="s">
        <v>18</v>
      </c>
      <c r="B31" s="35" t="s">
        <v>140</v>
      </c>
      <c r="C31" s="223" t="s">
        <v>463</v>
      </c>
      <c r="D31" s="806" t="s">
        <v>2084</v>
      </c>
      <c r="E31" s="25" t="s">
        <v>29</v>
      </c>
      <c r="F31" s="25" t="s">
        <v>444</v>
      </c>
      <c r="G31" s="35" t="s">
        <v>38</v>
      </c>
      <c r="H31" s="25" t="s">
        <v>408</v>
      </c>
      <c r="I31" s="25" t="s">
        <v>417</v>
      </c>
      <c r="J31" s="25"/>
      <c r="K31" s="25" t="s">
        <v>55</v>
      </c>
      <c r="L31" s="155"/>
      <c r="M31" s="322"/>
    </row>
    <row r="32" spans="1:13">
      <c r="A32" s="35" t="s">
        <v>18</v>
      </c>
      <c r="B32" s="35" t="s">
        <v>140</v>
      </c>
      <c r="C32" s="223" t="s">
        <v>121</v>
      </c>
      <c r="D32" s="806" t="s">
        <v>2084</v>
      </c>
      <c r="E32" s="25" t="s">
        <v>29</v>
      </c>
      <c r="F32" s="25" t="s">
        <v>453</v>
      </c>
      <c r="G32" s="35" t="s">
        <v>38</v>
      </c>
      <c r="H32" s="25" t="s">
        <v>464</v>
      </c>
      <c r="I32" s="25" t="s">
        <v>417</v>
      </c>
      <c r="J32" s="25"/>
      <c r="K32" s="25" t="s">
        <v>55</v>
      </c>
      <c r="L32" s="155"/>
      <c r="M32" s="322"/>
    </row>
    <row r="33" spans="1:13">
      <c r="A33" s="35" t="s">
        <v>18</v>
      </c>
      <c r="B33" s="35" t="s">
        <v>140</v>
      </c>
      <c r="C33" s="223" t="s">
        <v>421</v>
      </c>
      <c r="D33" s="806" t="s">
        <v>2084</v>
      </c>
      <c r="E33" s="25" t="s">
        <v>29</v>
      </c>
      <c r="F33" s="25" t="s">
        <v>465</v>
      </c>
      <c r="G33" s="35" t="s">
        <v>38</v>
      </c>
      <c r="H33" s="25" t="s">
        <v>417</v>
      </c>
      <c r="I33" s="25" t="s">
        <v>408</v>
      </c>
      <c r="J33" s="25" t="s">
        <v>417</v>
      </c>
      <c r="K33" s="25" t="s">
        <v>55</v>
      </c>
      <c r="L33" s="155" t="s">
        <v>424</v>
      </c>
      <c r="M33" s="322"/>
    </row>
    <row r="34" spans="1:13">
      <c r="A34" s="35" t="s">
        <v>18</v>
      </c>
      <c r="B34" s="35" t="s">
        <v>140</v>
      </c>
      <c r="C34" s="223" t="s">
        <v>117</v>
      </c>
      <c r="D34" s="806" t="s">
        <v>2084</v>
      </c>
      <c r="E34" s="25" t="s">
        <v>29</v>
      </c>
      <c r="F34" s="25" t="s">
        <v>466</v>
      </c>
      <c r="G34" s="35" t="s">
        <v>38</v>
      </c>
      <c r="H34" s="25" t="s">
        <v>464</v>
      </c>
      <c r="I34" s="25" t="s">
        <v>417</v>
      </c>
      <c r="J34" s="25"/>
      <c r="K34" s="25" t="s">
        <v>55</v>
      </c>
      <c r="L34" s="155"/>
      <c r="M34" s="322"/>
    </row>
    <row r="35" spans="1:13">
      <c r="A35" s="35" t="s">
        <v>18</v>
      </c>
      <c r="B35" s="35" t="s">
        <v>140</v>
      </c>
      <c r="C35" s="223" t="s">
        <v>425</v>
      </c>
      <c r="D35" s="806" t="s">
        <v>2084</v>
      </c>
      <c r="E35" s="25" t="s">
        <v>29</v>
      </c>
      <c r="F35" s="25" t="s">
        <v>444</v>
      </c>
      <c r="G35" s="35" t="s">
        <v>38</v>
      </c>
      <c r="H35" s="25"/>
      <c r="I35" s="25" t="s">
        <v>408</v>
      </c>
      <c r="J35" s="25" t="s">
        <v>417</v>
      </c>
      <c r="K35" s="25" t="s">
        <v>55</v>
      </c>
      <c r="L35" s="155"/>
      <c r="M35" s="322"/>
    </row>
    <row r="36" spans="1:13">
      <c r="A36" s="35" t="s">
        <v>18</v>
      </c>
      <c r="B36" s="35" t="s">
        <v>140</v>
      </c>
      <c r="C36" s="223" t="s">
        <v>128</v>
      </c>
      <c r="D36" s="806" t="s">
        <v>2084</v>
      </c>
      <c r="E36" s="25" t="s">
        <v>29</v>
      </c>
      <c r="F36" s="25" t="s">
        <v>444</v>
      </c>
      <c r="G36" s="35" t="s">
        <v>38</v>
      </c>
      <c r="H36" s="25" t="s">
        <v>467</v>
      </c>
      <c r="I36" s="25" t="s">
        <v>448</v>
      </c>
      <c r="J36" s="25"/>
      <c r="K36" s="25" t="s">
        <v>55</v>
      </c>
      <c r="L36" s="155"/>
      <c r="M36" s="322"/>
    </row>
    <row r="37" spans="1:13">
      <c r="A37" s="35" t="s">
        <v>18</v>
      </c>
      <c r="B37" s="35" t="s">
        <v>140</v>
      </c>
      <c r="C37" s="224" t="s">
        <v>426</v>
      </c>
      <c r="D37" s="806" t="s">
        <v>2084</v>
      </c>
      <c r="E37" s="125" t="s">
        <v>29</v>
      </c>
      <c r="F37" s="125" t="s">
        <v>444</v>
      </c>
      <c r="G37" s="127" t="s">
        <v>55</v>
      </c>
      <c r="H37" s="125" t="s">
        <v>468</v>
      </c>
      <c r="I37" s="125" t="s">
        <v>408</v>
      </c>
      <c r="J37" s="125" t="s">
        <v>469</v>
      </c>
      <c r="K37" s="125" t="s">
        <v>38</v>
      </c>
      <c r="L37" s="157" t="s">
        <v>470</v>
      </c>
      <c r="M37" s="322"/>
    </row>
    <row r="38" spans="1:13">
      <c r="A38" s="35" t="s">
        <v>18</v>
      </c>
      <c r="B38" s="35" t="s">
        <v>140</v>
      </c>
      <c r="C38" s="223" t="s">
        <v>213</v>
      </c>
      <c r="D38" s="806" t="s">
        <v>2084</v>
      </c>
      <c r="E38" s="25" t="s">
        <v>29</v>
      </c>
      <c r="F38" s="25" t="s">
        <v>444</v>
      </c>
      <c r="G38" s="35" t="s">
        <v>38</v>
      </c>
      <c r="H38" s="25" t="s">
        <v>408</v>
      </c>
      <c r="I38" s="25" t="s">
        <v>408</v>
      </c>
      <c r="J38" s="25" t="s">
        <v>417</v>
      </c>
      <c r="K38" s="25" t="s">
        <v>55</v>
      </c>
      <c r="L38" s="155"/>
      <c r="M38" s="322"/>
    </row>
    <row r="39" spans="1:13">
      <c r="A39" s="35" t="s">
        <v>18</v>
      </c>
      <c r="B39" s="35" t="s">
        <v>140</v>
      </c>
      <c r="C39" s="223" t="s">
        <v>471</v>
      </c>
      <c r="D39" s="806" t="s">
        <v>2084</v>
      </c>
      <c r="E39" s="25" t="s">
        <v>29</v>
      </c>
      <c r="F39" s="25" t="s">
        <v>465</v>
      </c>
      <c r="G39" s="35" t="s">
        <v>38</v>
      </c>
      <c r="H39" s="25" t="s">
        <v>417</v>
      </c>
      <c r="I39" s="25" t="s">
        <v>408</v>
      </c>
      <c r="J39" s="25" t="s">
        <v>472</v>
      </c>
      <c r="K39" s="25" t="s">
        <v>55</v>
      </c>
      <c r="L39" s="155"/>
      <c r="M39" s="322"/>
    </row>
    <row r="40" spans="1:13">
      <c r="A40" s="35" t="s">
        <v>18</v>
      </c>
      <c r="B40" s="35" t="s">
        <v>140</v>
      </c>
      <c r="C40" s="223" t="s">
        <v>432</v>
      </c>
      <c r="D40" s="806" t="s">
        <v>2084</v>
      </c>
      <c r="E40" s="25" t="s">
        <v>29</v>
      </c>
      <c r="F40" s="25" t="s">
        <v>444</v>
      </c>
      <c r="G40" s="35" t="s">
        <v>38</v>
      </c>
      <c r="H40" s="25" t="s">
        <v>417</v>
      </c>
      <c r="I40" s="25" t="s">
        <v>408</v>
      </c>
      <c r="J40" s="25" t="s">
        <v>417</v>
      </c>
      <c r="K40" s="25" t="s">
        <v>55</v>
      </c>
      <c r="L40" s="155" t="s">
        <v>435</v>
      </c>
      <c r="M40" s="322"/>
    </row>
    <row r="41" spans="1:13">
      <c r="A41" s="35" t="s">
        <v>18</v>
      </c>
      <c r="B41" s="35" t="s">
        <v>140</v>
      </c>
      <c r="C41" s="223" t="s">
        <v>473</v>
      </c>
      <c r="D41" s="806" t="s">
        <v>2084</v>
      </c>
      <c r="E41" s="25" t="s">
        <v>29</v>
      </c>
      <c r="F41" s="25" t="s">
        <v>444</v>
      </c>
      <c r="G41" s="35" t="s">
        <v>38</v>
      </c>
      <c r="H41" s="25" t="s">
        <v>417</v>
      </c>
      <c r="I41" s="25" t="s">
        <v>408</v>
      </c>
      <c r="J41" s="25" t="s">
        <v>417</v>
      </c>
      <c r="K41" s="25" t="s">
        <v>55</v>
      </c>
      <c r="L41" s="155"/>
      <c r="M41" s="322"/>
    </row>
    <row r="42" spans="1:13">
      <c r="A42" s="35" t="s">
        <v>18</v>
      </c>
      <c r="B42" s="35" t="s">
        <v>140</v>
      </c>
      <c r="C42" s="223" t="s">
        <v>113</v>
      </c>
      <c r="D42" s="806" t="s">
        <v>2084</v>
      </c>
      <c r="E42" s="25" t="s">
        <v>29</v>
      </c>
      <c r="F42" s="25" t="s">
        <v>444</v>
      </c>
      <c r="G42" s="35" t="s">
        <v>38</v>
      </c>
      <c r="H42" s="25" t="s">
        <v>118</v>
      </c>
      <c r="I42" s="25" t="s">
        <v>462</v>
      </c>
      <c r="J42" s="25"/>
      <c r="K42" s="25" t="s">
        <v>55</v>
      </c>
      <c r="L42" s="155"/>
      <c r="M42" s="322"/>
    </row>
    <row r="43" spans="1:13">
      <c r="A43" s="35" t="s">
        <v>18</v>
      </c>
      <c r="B43" s="35" t="s">
        <v>140</v>
      </c>
      <c r="C43" s="223" t="s">
        <v>474</v>
      </c>
      <c r="D43" s="806" t="s">
        <v>2084</v>
      </c>
      <c r="E43" s="25" t="s">
        <v>29</v>
      </c>
      <c r="F43" s="25" t="s">
        <v>444</v>
      </c>
      <c r="G43" s="35" t="s">
        <v>38</v>
      </c>
      <c r="H43" s="25" t="s">
        <v>114</v>
      </c>
      <c r="I43" s="25" t="s">
        <v>417</v>
      </c>
      <c r="J43" s="25"/>
      <c r="K43" s="25" t="s">
        <v>55</v>
      </c>
      <c r="L43" s="155"/>
      <c r="M43" s="322"/>
    </row>
    <row r="44" spans="1:13">
      <c r="A44" s="35" t="s">
        <v>18</v>
      </c>
      <c r="B44" s="35" t="s">
        <v>140</v>
      </c>
      <c r="C44" s="223" t="s">
        <v>475</v>
      </c>
      <c r="D44" s="806" t="s">
        <v>2084</v>
      </c>
      <c r="E44" s="25" t="s">
        <v>29</v>
      </c>
      <c r="F44" s="25" t="s">
        <v>444</v>
      </c>
      <c r="G44" s="35" t="s">
        <v>38</v>
      </c>
      <c r="H44" s="25" t="s">
        <v>408</v>
      </c>
      <c r="I44" s="25" t="s">
        <v>417</v>
      </c>
      <c r="J44" s="25"/>
      <c r="K44" s="25" t="s">
        <v>55</v>
      </c>
      <c r="L44" s="155" t="s">
        <v>476</v>
      </c>
      <c r="M44" s="322"/>
    </row>
    <row r="45" spans="1:13">
      <c r="A45" s="35" t="s">
        <v>18</v>
      </c>
      <c r="B45" s="35" t="s">
        <v>140</v>
      </c>
      <c r="C45" s="223" t="s">
        <v>477</v>
      </c>
      <c r="D45" s="806" t="s">
        <v>2084</v>
      </c>
      <c r="E45" s="25" t="s">
        <v>29</v>
      </c>
      <c r="F45" s="25" t="s">
        <v>465</v>
      </c>
      <c r="G45" s="35" t="s">
        <v>38</v>
      </c>
      <c r="H45" s="25" t="s">
        <v>417</v>
      </c>
      <c r="I45" s="25" t="s">
        <v>408</v>
      </c>
      <c r="J45" s="25" t="s">
        <v>417</v>
      </c>
      <c r="K45" s="25" t="s">
        <v>55</v>
      </c>
      <c r="L45" s="155"/>
      <c r="M45" s="322"/>
    </row>
    <row r="46" spans="1:13" s="288" customFormat="1">
      <c r="A46" s="220" t="s">
        <v>18</v>
      </c>
      <c r="B46" s="220" t="s">
        <v>140</v>
      </c>
      <c r="C46" s="218" t="s">
        <v>110</v>
      </c>
      <c r="D46" s="809" t="s">
        <v>1751</v>
      </c>
      <c r="E46" s="198" t="s">
        <v>29</v>
      </c>
      <c r="F46" s="198" t="s">
        <v>1314</v>
      </c>
      <c r="G46" s="198" t="s">
        <v>55</v>
      </c>
      <c r="H46" s="226">
        <v>2962</v>
      </c>
      <c r="I46" s="226">
        <v>21.339622641509433</v>
      </c>
      <c r="J46" s="220" t="s">
        <v>57</v>
      </c>
      <c r="K46" s="227" t="s">
        <v>38</v>
      </c>
      <c r="L46" s="228" t="s">
        <v>1315</v>
      </c>
      <c r="M46" s="322"/>
    </row>
    <row r="47" spans="1:13" s="288" customFormat="1">
      <c r="A47" s="220" t="s">
        <v>18</v>
      </c>
      <c r="B47" s="220" t="s">
        <v>140</v>
      </c>
      <c r="C47" s="218" t="s">
        <v>110</v>
      </c>
      <c r="D47" s="809" t="s">
        <v>1751</v>
      </c>
      <c r="E47" s="198" t="s">
        <v>29</v>
      </c>
      <c r="F47" s="289" t="s">
        <v>1316</v>
      </c>
      <c r="G47" s="220" t="s">
        <v>55</v>
      </c>
      <c r="H47" s="229">
        <v>841</v>
      </c>
      <c r="I47" s="229">
        <v>9.1388127321161203</v>
      </c>
      <c r="J47" s="220" t="s">
        <v>57</v>
      </c>
      <c r="K47" s="220" t="s">
        <v>38</v>
      </c>
      <c r="L47" s="228" t="s">
        <v>1315</v>
      </c>
      <c r="M47" s="322"/>
    </row>
    <row r="48" spans="1:13" s="288" customFormat="1">
      <c r="A48" s="220" t="s">
        <v>18</v>
      </c>
      <c r="B48" s="220" t="s">
        <v>140</v>
      </c>
      <c r="C48" s="218" t="s">
        <v>411</v>
      </c>
      <c r="D48" s="809" t="s">
        <v>1751</v>
      </c>
      <c r="E48" s="198" t="s">
        <v>29</v>
      </c>
      <c r="F48" s="220" t="s">
        <v>1314</v>
      </c>
      <c r="G48" s="220" t="s">
        <v>55</v>
      </c>
      <c r="H48" s="229">
        <v>12705</v>
      </c>
      <c r="I48" s="229">
        <v>55.171017101710177</v>
      </c>
      <c r="J48" s="220" t="s">
        <v>57</v>
      </c>
      <c r="K48" s="220" t="s">
        <v>38</v>
      </c>
      <c r="L48" s="228" t="s">
        <v>1315</v>
      </c>
      <c r="M48" s="322"/>
    </row>
    <row r="49" spans="1:13">
      <c r="A49" s="234" t="s">
        <v>18</v>
      </c>
      <c r="B49" s="234" t="s">
        <v>140</v>
      </c>
      <c r="C49" s="231" t="s">
        <v>411</v>
      </c>
      <c r="D49" s="308" t="s">
        <v>1751</v>
      </c>
      <c r="E49" s="232" t="s">
        <v>29</v>
      </c>
      <c r="F49" s="234" t="s">
        <v>1316</v>
      </c>
      <c r="G49" s="234" t="s">
        <v>55</v>
      </c>
      <c r="H49" s="235">
        <v>2015</v>
      </c>
      <c r="I49" s="235">
        <v>1</v>
      </c>
      <c r="J49" s="234" t="s">
        <v>57</v>
      </c>
      <c r="K49" s="234" t="s">
        <v>55</v>
      </c>
      <c r="L49" s="307" t="s">
        <v>1552</v>
      </c>
      <c r="M49" s="322"/>
    </row>
    <row r="50" spans="1:13" s="288" customFormat="1">
      <c r="A50" s="220" t="s">
        <v>18</v>
      </c>
      <c r="B50" s="220" t="s">
        <v>140</v>
      </c>
      <c r="C50" s="218" t="s">
        <v>474</v>
      </c>
      <c r="D50" s="809" t="s">
        <v>1751</v>
      </c>
      <c r="E50" s="198" t="s">
        <v>29</v>
      </c>
      <c r="F50" s="220" t="s">
        <v>1313</v>
      </c>
      <c r="G50" s="220" t="s">
        <v>55</v>
      </c>
      <c r="H50" s="229">
        <v>10272</v>
      </c>
      <c r="I50" s="229">
        <v>6.2491513758246287</v>
      </c>
      <c r="J50" s="220" t="s">
        <v>57</v>
      </c>
      <c r="K50" s="220" t="s">
        <v>38</v>
      </c>
      <c r="L50" s="228" t="s">
        <v>1315</v>
      </c>
      <c r="M50" s="322"/>
    </row>
    <row r="51" spans="1:13" s="288" customFormat="1">
      <c r="A51" s="220" t="s">
        <v>18</v>
      </c>
      <c r="B51" s="220" t="s">
        <v>140</v>
      </c>
      <c r="C51" s="218" t="s">
        <v>128</v>
      </c>
      <c r="D51" s="809" t="s">
        <v>1751</v>
      </c>
      <c r="E51" s="198" t="s">
        <v>29</v>
      </c>
      <c r="F51" s="220" t="s">
        <v>1313</v>
      </c>
      <c r="G51" s="220" t="s">
        <v>55</v>
      </c>
      <c r="H51" s="226">
        <v>449</v>
      </c>
      <c r="I51" s="230">
        <v>8</v>
      </c>
      <c r="J51" s="220" t="s">
        <v>57</v>
      </c>
      <c r="K51" s="220" t="s">
        <v>38</v>
      </c>
      <c r="L51" s="228" t="s">
        <v>1315</v>
      </c>
      <c r="M51" s="322"/>
    </row>
    <row r="52" spans="1:13" s="288" customFormat="1">
      <c r="A52" s="220" t="s">
        <v>18</v>
      </c>
      <c r="B52" s="220" t="s">
        <v>140</v>
      </c>
      <c r="C52" s="218" t="s">
        <v>481</v>
      </c>
      <c r="D52" s="809" t="s">
        <v>1751</v>
      </c>
      <c r="E52" s="198" t="s">
        <v>29</v>
      </c>
      <c r="F52" s="220" t="s">
        <v>1317</v>
      </c>
      <c r="G52" s="220" t="s">
        <v>55</v>
      </c>
      <c r="H52" s="226">
        <v>660</v>
      </c>
      <c r="I52" s="230" t="s">
        <v>408</v>
      </c>
      <c r="J52" s="226">
        <v>53</v>
      </c>
      <c r="K52" s="220" t="s">
        <v>38</v>
      </c>
      <c r="L52" s="228" t="s">
        <v>1315</v>
      </c>
      <c r="M52" s="322"/>
    </row>
    <row r="53" spans="1:13" s="288" customFormat="1">
      <c r="A53" s="220" t="s">
        <v>18</v>
      </c>
      <c r="B53" s="220" t="s">
        <v>140</v>
      </c>
      <c r="C53" s="218" t="s">
        <v>481</v>
      </c>
      <c r="D53" s="809" t="s">
        <v>1751</v>
      </c>
      <c r="E53" s="198" t="s">
        <v>29</v>
      </c>
      <c r="F53" s="220" t="s">
        <v>1318</v>
      </c>
      <c r="G53" s="220" t="s">
        <v>55</v>
      </c>
      <c r="H53" s="226">
        <v>923</v>
      </c>
      <c r="I53" s="230" t="s">
        <v>408</v>
      </c>
      <c r="J53" s="226">
        <v>7</v>
      </c>
      <c r="K53" s="220" t="s">
        <v>38</v>
      </c>
      <c r="L53" s="228" t="s">
        <v>1315</v>
      </c>
      <c r="M53" s="322"/>
    </row>
    <row r="54" spans="1:13" s="288" customFormat="1">
      <c r="A54" s="220" t="s">
        <v>18</v>
      </c>
      <c r="B54" s="220" t="s">
        <v>140</v>
      </c>
      <c r="C54" s="218" t="s">
        <v>459</v>
      </c>
      <c r="D54" s="809" t="s">
        <v>1751</v>
      </c>
      <c r="E54" s="198" t="s">
        <v>29</v>
      </c>
      <c r="F54" s="220" t="s">
        <v>1313</v>
      </c>
      <c r="G54" s="220" t="s">
        <v>55</v>
      </c>
      <c r="H54" s="226">
        <v>883</v>
      </c>
      <c r="I54" s="230" t="s">
        <v>408</v>
      </c>
      <c r="J54" s="219">
        <v>68</v>
      </c>
      <c r="K54" s="220" t="s">
        <v>38</v>
      </c>
      <c r="L54" s="228" t="s">
        <v>1315</v>
      </c>
      <c r="M54" s="322"/>
    </row>
    <row r="55" spans="1:13" s="288" customFormat="1">
      <c r="A55" s="220" t="s">
        <v>18</v>
      </c>
      <c r="B55" s="220" t="s">
        <v>140</v>
      </c>
      <c r="C55" s="218" t="s">
        <v>1319</v>
      </c>
      <c r="D55" s="809" t="s">
        <v>1751</v>
      </c>
      <c r="E55" s="198" t="s">
        <v>29</v>
      </c>
      <c r="F55" s="220" t="s">
        <v>1313</v>
      </c>
      <c r="G55" s="220" t="s">
        <v>55</v>
      </c>
      <c r="H55" s="226">
        <v>2</v>
      </c>
      <c r="I55" s="230" t="s">
        <v>408</v>
      </c>
      <c r="J55" s="289">
        <v>6</v>
      </c>
      <c r="K55" s="220" t="s">
        <v>38</v>
      </c>
      <c r="L55" s="228" t="s">
        <v>1315</v>
      </c>
      <c r="M55" s="322"/>
    </row>
    <row r="56" spans="1:13" s="288" customFormat="1">
      <c r="A56" s="220" t="s">
        <v>18</v>
      </c>
      <c r="B56" s="220" t="s">
        <v>140</v>
      </c>
      <c r="C56" s="218" t="s">
        <v>1320</v>
      </c>
      <c r="D56" s="809" t="s">
        <v>1751</v>
      </c>
      <c r="E56" s="198" t="s">
        <v>29</v>
      </c>
      <c r="F56" s="220" t="s">
        <v>1313</v>
      </c>
      <c r="G56" s="220" t="s">
        <v>55</v>
      </c>
      <c r="H56" s="226">
        <v>51</v>
      </c>
      <c r="I56" s="230" t="s">
        <v>408</v>
      </c>
      <c r="J56" s="219">
        <v>20</v>
      </c>
      <c r="K56" s="220" t="s">
        <v>38</v>
      </c>
      <c r="L56" s="228" t="s">
        <v>1315</v>
      </c>
      <c r="M56" s="322"/>
    </row>
    <row r="57" spans="1:13">
      <c r="A57" s="165" t="s">
        <v>18</v>
      </c>
      <c r="B57" s="165" t="s">
        <v>140</v>
      </c>
      <c r="C57" s="188" t="s">
        <v>213</v>
      </c>
      <c r="D57" s="158" t="s">
        <v>1751</v>
      </c>
      <c r="E57" s="27" t="s">
        <v>29</v>
      </c>
      <c r="F57" s="165" t="s">
        <v>1313</v>
      </c>
      <c r="G57" s="165" t="s">
        <v>55</v>
      </c>
      <c r="H57" s="236">
        <v>2</v>
      </c>
      <c r="I57" s="135">
        <v>2</v>
      </c>
      <c r="J57" s="165" t="s">
        <v>57</v>
      </c>
      <c r="K57" s="165" t="s">
        <v>38</v>
      </c>
      <c r="L57" s="175" t="s">
        <v>1315</v>
      </c>
      <c r="M57" s="322"/>
    </row>
    <row r="58" spans="1:13">
      <c r="A58" s="165" t="s">
        <v>18</v>
      </c>
      <c r="B58" s="165" t="s">
        <v>140</v>
      </c>
      <c r="C58" s="188" t="s">
        <v>1312</v>
      </c>
      <c r="D58" s="158" t="s">
        <v>1751</v>
      </c>
      <c r="E58" s="27" t="s">
        <v>29</v>
      </c>
      <c r="F58" s="165" t="s">
        <v>1313</v>
      </c>
      <c r="G58" s="165" t="s">
        <v>38</v>
      </c>
      <c r="H58" s="236">
        <v>14</v>
      </c>
      <c r="I58" s="237" t="s">
        <v>408</v>
      </c>
      <c r="J58" s="238">
        <v>7</v>
      </c>
      <c r="K58" s="165" t="s">
        <v>38</v>
      </c>
      <c r="L58" s="175" t="s">
        <v>1315</v>
      </c>
      <c r="M58" s="322"/>
    </row>
    <row r="59" spans="1:13">
      <c r="A59" s="165" t="s">
        <v>18</v>
      </c>
      <c r="B59" s="165" t="s">
        <v>140</v>
      </c>
      <c r="C59" s="188" t="s">
        <v>480</v>
      </c>
      <c r="D59" s="158" t="s">
        <v>1751</v>
      </c>
      <c r="E59" s="27" t="s">
        <v>29</v>
      </c>
      <c r="F59" s="174" t="s">
        <v>1314</v>
      </c>
      <c r="G59" s="174" t="s">
        <v>38</v>
      </c>
      <c r="H59" s="176">
        <v>274</v>
      </c>
      <c r="I59" s="177" t="s">
        <v>57</v>
      </c>
      <c r="J59" s="177" t="s">
        <v>57</v>
      </c>
      <c r="K59" s="165" t="s">
        <v>38</v>
      </c>
      <c r="L59" s="850" t="s">
        <v>1321</v>
      </c>
      <c r="M59" s="322"/>
    </row>
    <row r="60" spans="1:13">
      <c r="A60" s="165" t="s">
        <v>18</v>
      </c>
      <c r="B60" s="165" t="s">
        <v>140</v>
      </c>
      <c r="C60" s="188" t="s">
        <v>483</v>
      </c>
      <c r="D60" s="158" t="s">
        <v>1751</v>
      </c>
      <c r="E60" s="27" t="s">
        <v>29</v>
      </c>
      <c r="F60" s="174" t="s">
        <v>1314</v>
      </c>
      <c r="G60" s="174" t="s">
        <v>38</v>
      </c>
      <c r="H60" s="177">
        <v>297</v>
      </c>
      <c r="I60" s="144" t="s">
        <v>57</v>
      </c>
      <c r="J60" s="177" t="s">
        <v>57</v>
      </c>
      <c r="K60" s="165" t="s">
        <v>38</v>
      </c>
      <c r="L60" s="850" t="s">
        <v>1322</v>
      </c>
      <c r="M60" s="322"/>
    </row>
    <row r="61" spans="1:13">
      <c r="A61" s="165" t="s">
        <v>18</v>
      </c>
      <c r="B61" s="165" t="s">
        <v>140</v>
      </c>
      <c r="C61" s="188" t="s">
        <v>479</v>
      </c>
      <c r="D61" s="158" t="s">
        <v>1751</v>
      </c>
      <c r="E61" s="27" t="s">
        <v>29</v>
      </c>
      <c r="F61" s="174" t="s">
        <v>1314</v>
      </c>
      <c r="G61" s="174" t="s">
        <v>38</v>
      </c>
      <c r="H61" s="177">
        <v>0</v>
      </c>
      <c r="I61" s="144" t="s">
        <v>57</v>
      </c>
      <c r="J61" s="177" t="s">
        <v>57</v>
      </c>
      <c r="K61" s="165" t="s">
        <v>38</v>
      </c>
      <c r="L61" s="850" t="s">
        <v>1322</v>
      </c>
      <c r="M61" s="322"/>
    </row>
    <row r="62" spans="1:13">
      <c r="A62" s="35" t="s">
        <v>18</v>
      </c>
      <c r="B62" s="35" t="s">
        <v>140</v>
      </c>
      <c r="C62" s="223" t="s">
        <v>443</v>
      </c>
      <c r="D62" s="806" t="s">
        <v>2084</v>
      </c>
      <c r="E62" s="25" t="s">
        <v>29</v>
      </c>
      <c r="F62" s="25" t="s">
        <v>129</v>
      </c>
      <c r="G62" s="35" t="s">
        <v>38</v>
      </c>
      <c r="H62" s="25" t="s">
        <v>485</v>
      </c>
      <c r="I62" s="25" t="s">
        <v>417</v>
      </c>
      <c r="J62" s="25"/>
      <c r="K62" s="25" t="s">
        <v>55</v>
      </c>
      <c r="L62" s="155" t="s">
        <v>1440</v>
      </c>
      <c r="M62" s="322"/>
    </row>
    <row r="63" spans="1:13">
      <c r="A63" s="35" t="s">
        <v>18</v>
      </c>
      <c r="B63" s="35" t="s">
        <v>140</v>
      </c>
      <c r="C63" s="223" t="s">
        <v>1441</v>
      </c>
      <c r="D63" s="806" t="s">
        <v>2084</v>
      </c>
      <c r="E63" s="25" t="s">
        <v>29</v>
      </c>
      <c r="F63" s="25" t="s">
        <v>129</v>
      </c>
      <c r="G63" s="35" t="s">
        <v>38</v>
      </c>
      <c r="H63" s="25" t="s">
        <v>415</v>
      </c>
      <c r="I63" s="25" t="s">
        <v>408</v>
      </c>
      <c r="J63" s="25" t="s">
        <v>486</v>
      </c>
      <c r="K63" s="25" t="s">
        <v>55</v>
      </c>
      <c r="L63" s="155"/>
      <c r="M63" s="322"/>
    </row>
    <row r="64" spans="1:13">
      <c r="A64" s="35" t="s">
        <v>18</v>
      </c>
      <c r="B64" s="35" t="s">
        <v>140</v>
      </c>
      <c r="C64" s="189" t="s">
        <v>165</v>
      </c>
      <c r="D64" s="810" t="s">
        <v>2084</v>
      </c>
      <c r="E64" s="123" t="s">
        <v>29</v>
      </c>
      <c r="F64" s="123" t="s">
        <v>487</v>
      </c>
      <c r="G64" s="124" t="s">
        <v>55</v>
      </c>
      <c r="H64" s="123" t="s">
        <v>408</v>
      </c>
      <c r="I64" s="123" t="s">
        <v>408</v>
      </c>
      <c r="J64" s="123" t="s">
        <v>417</v>
      </c>
      <c r="K64" s="123" t="s">
        <v>55</v>
      </c>
      <c r="L64" s="308" t="s">
        <v>1102</v>
      </c>
      <c r="M64" s="322"/>
    </row>
    <row r="65" spans="1:13">
      <c r="A65" s="35" t="s">
        <v>18</v>
      </c>
      <c r="B65" s="35" t="s">
        <v>140</v>
      </c>
      <c r="C65" s="223" t="s">
        <v>1442</v>
      </c>
      <c r="D65" s="806" t="s">
        <v>2084</v>
      </c>
      <c r="E65" s="25" t="s">
        <v>29</v>
      </c>
      <c r="F65" s="25" t="s">
        <v>129</v>
      </c>
      <c r="G65" s="35" t="s">
        <v>38</v>
      </c>
      <c r="H65" s="25" t="s">
        <v>488</v>
      </c>
      <c r="I65" s="25" t="s">
        <v>448</v>
      </c>
      <c r="J65" s="25"/>
      <c r="K65" s="25" t="s">
        <v>55</v>
      </c>
      <c r="L65" s="155"/>
      <c r="M65" s="322"/>
    </row>
    <row r="66" spans="1:13">
      <c r="A66" s="35" t="s">
        <v>18</v>
      </c>
      <c r="B66" s="35" t="s">
        <v>140</v>
      </c>
      <c r="C66" s="223" t="s">
        <v>451</v>
      </c>
      <c r="D66" s="806" t="s">
        <v>2084</v>
      </c>
      <c r="E66" s="25" t="s">
        <v>29</v>
      </c>
      <c r="F66" s="25" t="s">
        <v>129</v>
      </c>
      <c r="G66" s="35" t="s">
        <v>38</v>
      </c>
      <c r="H66" s="25" t="s">
        <v>467</v>
      </c>
      <c r="I66" s="25" t="s">
        <v>408</v>
      </c>
      <c r="J66" s="25" t="s">
        <v>489</v>
      </c>
      <c r="K66" s="25" t="s">
        <v>55</v>
      </c>
      <c r="L66" s="155"/>
      <c r="M66" s="322"/>
    </row>
    <row r="67" spans="1:13">
      <c r="A67" s="35" t="s">
        <v>18</v>
      </c>
      <c r="B67" s="35" t="s">
        <v>140</v>
      </c>
      <c r="C67" s="223" t="s">
        <v>409</v>
      </c>
      <c r="D67" s="806" t="s">
        <v>2084</v>
      </c>
      <c r="E67" s="25" t="s">
        <v>29</v>
      </c>
      <c r="F67" s="25" t="s">
        <v>129</v>
      </c>
      <c r="G67" s="35" t="s">
        <v>38</v>
      </c>
      <c r="H67" s="25" t="s">
        <v>116</v>
      </c>
      <c r="I67" s="25" t="s">
        <v>112</v>
      </c>
      <c r="J67" s="25"/>
      <c r="K67" s="25" t="s">
        <v>55</v>
      </c>
      <c r="L67" s="155"/>
      <c r="M67" s="322"/>
    </row>
    <row r="68" spans="1:13">
      <c r="A68" s="35" t="s">
        <v>18</v>
      </c>
      <c r="B68" s="35" t="s">
        <v>140</v>
      </c>
      <c r="C68" s="224" t="s">
        <v>411</v>
      </c>
      <c r="D68" s="157" t="s">
        <v>2084</v>
      </c>
      <c r="E68" s="125" t="s">
        <v>29</v>
      </c>
      <c r="F68" s="125" t="s">
        <v>487</v>
      </c>
      <c r="G68" s="127" t="s">
        <v>55</v>
      </c>
      <c r="H68" s="125" t="s">
        <v>490</v>
      </c>
      <c r="I68" s="125" t="s">
        <v>491</v>
      </c>
      <c r="J68" s="125"/>
      <c r="K68" s="125" t="s">
        <v>38</v>
      </c>
      <c r="L68" s="157"/>
      <c r="M68" s="322"/>
    </row>
    <row r="69" spans="1:13">
      <c r="A69" s="35" t="s">
        <v>18</v>
      </c>
      <c r="B69" s="35" t="s">
        <v>140</v>
      </c>
      <c r="C69" s="224" t="s">
        <v>492</v>
      </c>
      <c r="D69" s="157" t="s">
        <v>2084</v>
      </c>
      <c r="E69" s="125" t="s">
        <v>29</v>
      </c>
      <c r="F69" s="125" t="s">
        <v>487</v>
      </c>
      <c r="G69" s="127" t="s">
        <v>55</v>
      </c>
      <c r="H69" s="125" t="s">
        <v>493</v>
      </c>
      <c r="I69" s="125" t="s">
        <v>408</v>
      </c>
      <c r="J69" s="125" t="s">
        <v>494</v>
      </c>
      <c r="K69" s="125" t="s">
        <v>38</v>
      </c>
      <c r="L69" s="157"/>
      <c r="M69" s="322"/>
    </row>
    <row r="70" spans="1:13">
      <c r="A70" s="35" t="s">
        <v>18</v>
      </c>
      <c r="B70" s="35" t="s">
        <v>140</v>
      </c>
      <c r="C70" s="223" t="s">
        <v>495</v>
      </c>
      <c r="D70" s="806" t="s">
        <v>2084</v>
      </c>
      <c r="E70" s="25" t="s">
        <v>29</v>
      </c>
      <c r="F70" s="25" t="s">
        <v>487</v>
      </c>
      <c r="G70" s="35" t="s">
        <v>38</v>
      </c>
      <c r="H70" s="25" t="s">
        <v>448</v>
      </c>
      <c r="I70" s="25" t="s">
        <v>408</v>
      </c>
      <c r="J70" s="25" t="s">
        <v>496</v>
      </c>
      <c r="K70" s="25" t="s">
        <v>55</v>
      </c>
      <c r="L70" s="155"/>
      <c r="M70" s="322"/>
    </row>
    <row r="71" spans="1:13">
      <c r="A71" s="35" t="s">
        <v>18</v>
      </c>
      <c r="B71" s="35" t="s">
        <v>140</v>
      </c>
      <c r="C71" s="224" t="s">
        <v>110</v>
      </c>
      <c r="D71" s="157" t="s">
        <v>2084</v>
      </c>
      <c r="E71" s="125" t="s">
        <v>29</v>
      </c>
      <c r="F71" s="125" t="s">
        <v>487</v>
      </c>
      <c r="G71" s="127" t="s">
        <v>55</v>
      </c>
      <c r="H71" s="125" t="s">
        <v>497</v>
      </c>
      <c r="I71" s="125" t="s">
        <v>489</v>
      </c>
      <c r="J71" s="125"/>
      <c r="K71" s="125" t="s">
        <v>38</v>
      </c>
      <c r="L71" s="157"/>
      <c r="M71" s="322"/>
    </row>
    <row r="72" spans="1:13">
      <c r="A72" s="35" t="s">
        <v>18</v>
      </c>
      <c r="B72" s="35" t="s">
        <v>140</v>
      </c>
      <c r="C72" s="223" t="s">
        <v>458</v>
      </c>
      <c r="D72" s="806" t="s">
        <v>2084</v>
      </c>
      <c r="E72" s="25" t="s">
        <v>29</v>
      </c>
      <c r="F72" s="25" t="s">
        <v>129</v>
      </c>
      <c r="G72" s="35" t="s">
        <v>38</v>
      </c>
      <c r="H72" s="25" t="s">
        <v>118</v>
      </c>
      <c r="I72" s="25" t="s">
        <v>456</v>
      </c>
      <c r="J72" s="25"/>
      <c r="K72" s="25" t="s">
        <v>55</v>
      </c>
      <c r="L72" s="155" t="s">
        <v>498</v>
      </c>
      <c r="M72" s="322"/>
    </row>
    <row r="73" spans="1:13">
      <c r="A73" s="35" t="s">
        <v>18</v>
      </c>
      <c r="B73" s="35" t="s">
        <v>140</v>
      </c>
      <c r="C73" s="223" t="s">
        <v>499</v>
      </c>
      <c r="D73" s="806" t="s">
        <v>2084</v>
      </c>
      <c r="E73" s="25" t="s">
        <v>29</v>
      </c>
      <c r="F73" s="25" t="s">
        <v>129</v>
      </c>
      <c r="G73" s="35" t="s">
        <v>38</v>
      </c>
      <c r="H73" s="25" t="s">
        <v>408</v>
      </c>
      <c r="I73" s="25" t="s">
        <v>408</v>
      </c>
      <c r="J73" s="25" t="s">
        <v>417</v>
      </c>
      <c r="K73" s="25" t="s">
        <v>55</v>
      </c>
      <c r="L73" s="155"/>
      <c r="M73" s="322"/>
    </row>
    <row r="74" spans="1:13">
      <c r="A74" s="35" t="s">
        <v>18</v>
      </c>
      <c r="B74" s="35" t="s">
        <v>140</v>
      </c>
      <c r="C74" s="223" t="s">
        <v>500</v>
      </c>
      <c r="D74" s="806" t="s">
        <v>2084</v>
      </c>
      <c r="E74" s="25" t="s">
        <v>29</v>
      </c>
      <c r="F74" s="25" t="s">
        <v>487</v>
      </c>
      <c r="G74" s="35" t="s">
        <v>38</v>
      </c>
      <c r="H74" s="25" t="s">
        <v>448</v>
      </c>
      <c r="I74" s="25" t="s">
        <v>417</v>
      </c>
      <c r="J74" s="25"/>
      <c r="K74" s="25" t="s">
        <v>55</v>
      </c>
      <c r="L74" s="155" t="s">
        <v>501</v>
      </c>
      <c r="M74" s="322"/>
    </row>
    <row r="75" spans="1:13">
      <c r="A75" s="35" t="s">
        <v>18</v>
      </c>
      <c r="B75" s="35" t="s">
        <v>140</v>
      </c>
      <c r="C75" s="223" t="s">
        <v>502</v>
      </c>
      <c r="D75" s="806" t="s">
        <v>2084</v>
      </c>
      <c r="E75" s="25" t="s">
        <v>29</v>
      </c>
      <c r="F75" s="25" t="s">
        <v>487</v>
      </c>
      <c r="G75" s="35" t="s">
        <v>38</v>
      </c>
      <c r="H75" s="25" t="s">
        <v>448</v>
      </c>
      <c r="I75" s="25" t="s">
        <v>417</v>
      </c>
      <c r="J75" s="25"/>
      <c r="K75" s="25" t="s">
        <v>55</v>
      </c>
      <c r="L75" s="155" t="s">
        <v>501</v>
      </c>
      <c r="M75" s="322"/>
    </row>
    <row r="76" spans="1:13">
      <c r="A76" s="35" t="s">
        <v>18</v>
      </c>
      <c r="B76" s="35" t="s">
        <v>140</v>
      </c>
      <c r="C76" s="224" t="s">
        <v>459</v>
      </c>
      <c r="D76" s="157" t="s">
        <v>2084</v>
      </c>
      <c r="E76" s="125" t="s">
        <v>29</v>
      </c>
      <c r="F76" s="125" t="s">
        <v>487</v>
      </c>
      <c r="G76" s="127" t="s">
        <v>55</v>
      </c>
      <c r="H76" s="125" t="s">
        <v>503</v>
      </c>
      <c r="I76" s="125" t="s">
        <v>408</v>
      </c>
      <c r="J76" s="125" t="s">
        <v>504</v>
      </c>
      <c r="K76" s="125" t="s">
        <v>38</v>
      </c>
      <c r="L76" s="157"/>
      <c r="M76" s="322"/>
    </row>
    <row r="77" spans="1:13">
      <c r="A77" s="35" t="s">
        <v>18</v>
      </c>
      <c r="B77" s="35" t="s">
        <v>140</v>
      </c>
      <c r="C77" s="223" t="s">
        <v>505</v>
      </c>
      <c r="D77" s="806" t="s">
        <v>2084</v>
      </c>
      <c r="E77" s="25" t="s">
        <v>29</v>
      </c>
      <c r="F77" s="25" t="s">
        <v>487</v>
      </c>
      <c r="G77" s="35" t="s">
        <v>38</v>
      </c>
      <c r="H77" s="25" t="s">
        <v>506</v>
      </c>
      <c r="I77" s="25" t="s">
        <v>464</v>
      </c>
      <c r="J77" s="25"/>
      <c r="K77" s="25" t="s">
        <v>55</v>
      </c>
      <c r="L77" s="155" t="s">
        <v>507</v>
      </c>
      <c r="M77" s="322"/>
    </row>
    <row r="78" spans="1:13">
      <c r="A78" s="35" t="s">
        <v>18</v>
      </c>
      <c r="B78" s="35" t="s">
        <v>140</v>
      </c>
      <c r="C78" s="223" t="s">
        <v>508</v>
      </c>
      <c r="D78" s="806" t="s">
        <v>2084</v>
      </c>
      <c r="E78" s="25" t="s">
        <v>29</v>
      </c>
      <c r="F78" s="25" t="s">
        <v>129</v>
      </c>
      <c r="G78" s="35" t="s">
        <v>38</v>
      </c>
      <c r="H78" s="25" t="s">
        <v>509</v>
      </c>
      <c r="I78" s="25" t="s">
        <v>464</v>
      </c>
      <c r="J78" s="25"/>
      <c r="K78" s="25" t="s">
        <v>55</v>
      </c>
      <c r="L78" s="155" t="s">
        <v>507</v>
      </c>
      <c r="M78" s="322"/>
    </row>
    <row r="79" spans="1:13">
      <c r="A79" s="35" t="s">
        <v>18</v>
      </c>
      <c r="B79" s="35" t="s">
        <v>140</v>
      </c>
      <c r="C79" s="223" t="s">
        <v>510</v>
      </c>
      <c r="D79" s="806" t="s">
        <v>2084</v>
      </c>
      <c r="E79" s="25" t="s">
        <v>29</v>
      </c>
      <c r="F79" s="25" t="s">
        <v>129</v>
      </c>
      <c r="G79" s="35" t="s">
        <v>38</v>
      </c>
      <c r="H79" s="25" t="s">
        <v>408</v>
      </c>
      <c r="I79" s="25" t="s">
        <v>417</v>
      </c>
      <c r="J79" s="25"/>
      <c r="K79" s="25" t="s">
        <v>55</v>
      </c>
      <c r="L79" s="155"/>
      <c r="M79" s="322"/>
    </row>
    <row r="80" spans="1:13">
      <c r="A80" s="35" t="s">
        <v>18</v>
      </c>
      <c r="B80" s="35" t="s">
        <v>140</v>
      </c>
      <c r="C80" s="189" t="s">
        <v>418</v>
      </c>
      <c r="D80" s="810" t="s">
        <v>2084</v>
      </c>
      <c r="E80" s="123" t="s">
        <v>29</v>
      </c>
      <c r="F80" s="123" t="s">
        <v>129</v>
      </c>
      <c r="G80" s="124" t="s">
        <v>55</v>
      </c>
      <c r="H80" s="123" t="s">
        <v>511</v>
      </c>
      <c r="I80" s="123" t="s">
        <v>116</v>
      </c>
      <c r="J80" s="123"/>
      <c r="K80" s="123" t="s">
        <v>55</v>
      </c>
      <c r="L80" s="308" t="s">
        <v>1102</v>
      </c>
      <c r="M80" s="322"/>
    </row>
    <row r="81" spans="1:13">
      <c r="A81" s="35" t="s">
        <v>18</v>
      </c>
      <c r="B81" s="35" t="s">
        <v>140</v>
      </c>
      <c r="C81" s="223" t="s">
        <v>463</v>
      </c>
      <c r="D81" s="806" t="s">
        <v>2084</v>
      </c>
      <c r="E81" s="25" t="s">
        <v>29</v>
      </c>
      <c r="F81" s="25" t="s">
        <v>487</v>
      </c>
      <c r="G81" s="35" t="s">
        <v>38</v>
      </c>
      <c r="H81" s="25" t="s">
        <v>431</v>
      </c>
      <c r="I81" s="25" t="s">
        <v>456</v>
      </c>
      <c r="J81" s="25"/>
      <c r="K81" s="25" t="s">
        <v>55</v>
      </c>
      <c r="L81" s="155"/>
      <c r="M81" s="322"/>
    </row>
    <row r="82" spans="1:13">
      <c r="A82" s="35" t="s">
        <v>18</v>
      </c>
      <c r="B82" s="35" t="s">
        <v>140</v>
      </c>
      <c r="C82" s="223" t="s">
        <v>121</v>
      </c>
      <c r="D82" s="806" t="s">
        <v>2084</v>
      </c>
      <c r="E82" s="25" t="s">
        <v>29</v>
      </c>
      <c r="F82" s="25" t="s">
        <v>512</v>
      </c>
      <c r="G82" s="35" t="s">
        <v>38</v>
      </c>
      <c r="H82" s="25" t="s">
        <v>513</v>
      </c>
      <c r="I82" s="25" t="s">
        <v>120</v>
      </c>
      <c r="J82" s="25"/>
      <c r="K82" s="25" t="s">
        <v>55</v>
      </c>
      <c r="L82" s="155"/>
      <c r="M82" s="322"/>
    </row>
    <row r="83" spans="1:13">
      <c r="A83" s="35" t="s">
        <v>18</v>
      </c>
      <c r="B83" s="35" t="s">
        <v>140</v>
      </c>
      <c r="C83" s="223" t="s">
        <v>421</v>
      </c>
      <c r="D83" s="806" t="s">
        <v>2084</v>
      </c>
      <c r="E83" s="25" t="s">
        <v>29</v>
      </c>
      <c r="F83" s="25" t="s">
        <v>487</v>
      </c>
      <c r="G83" s="35" t="s">
        <v>38</v>
      </c>
      <c r="H83" s="25" t="s">
        <v>514</v>
      </c>
      <c r="I83" s="25" t="s">
        <v>417</v>
      </c>
      <c r="J83" s="25"/>
      <c r="K83" s="25" t="s">
        <v>55</v>
      </c>
      <c r="L83" s="155" t="s">
        <v>424</v>
      </c>
      <c r="M83" s="322"/>
    </row>
    <row r="84" spans="1:13">
      <c r="A84" s="35" t="s">
        <v>18</v>
      </c>
      <c r="B84" s="35" t="s">
        <v>140</v>
      </c>
      <c r="C84" s="223" t="s">
        <v>515</v>
      </c>
      <c r="D84" s="806" t="s">
        <v>2084</v>
      </c>
      <c r="E84" s="25" t="s">
        <v>29</v>
      </c>
      <c r="F84" s="25" t="s">
        <v>487</v>
      </c>
      <c r="G84" s="35" t="s">
        <v>38</v>
      </c>
      <c r="H84" s="25" t="s">
        <v>423</v>
      </c>
      <c r="I84" s="25" t="s">
        <v>456</v>
      </c>
      <c r="J84" s="25"/>
      <c r="K84" s="25" t="s">
        <v>55</v>
      </c>
      <c r="L84" s="155" t="s">
        <v>516</v>
      </c>
      <c r="M84" s="322"/>
    </row>
    <row r="85" spans="1:13">
      <c r="A85" s="35" t="s">
        <v>18</v>
      </c>
      <c r="B85" s="35" t="s">
        <v>140</v>
      </c>
      <c r="C85" s="223" t="s">
        <v>517</v>
      </c>
      <c r="D85" s="806" t="s">
        <v>2084</v>
      </c>
      <c r="E85" s="25" t="s">
        <v>29</v>
      </c>
      <c r="F85" s="25" t="s">
        <v>129</v>
      </c>
      <c r="G85" s="35" t="s">
        <v>38</v>
      </c>
      <c r="H85" s="25" t="s">
        <v>417</v>
      </c>
      <c r="I85" s="25" t="s">
        <v>112</v>
      </c>
      <c r="J85" s="25"/>
      <c r="K85" s="25" t="s">
        <v>55</v>
      </c>
      <c r="L85" s="155"/>
      <c r="M85" s="322"/>
    </row>
    <row r="86" spans="1:13">
      <c r="A86" s="35" t="s">
        <v>18</v>
      </c>
      <c r="B86" s="35" t="s">
        <v>140</v>
      </c>
      <c r="C86" s="223" t="s">
        <v>518</v>
      </c>
      <c r="D86" s="806" t="s">
        <v>2084</v>
      </c>
      <c r="E86" s="25" t="s">
        <v>29</v>
      </c>
      <c r="F86" s="25" t="s">
        <v>129</v>
      </c>
      <c r="G86" s="35" t="s">
        <v>38</v>
      </c>
      <c r="H86" s="25" t="s">
        <v>423</v>
      </c>
      <c r="I86" s="25" t="s">
        <v>118</v>
      </c>
      <c r="J86" s="25"/>
      <c r="K86" s="25" t="s">
        <v>55</v>
      </c>
      <c r="L86" s="155"/>
      <c r="M86" s="322"/>
    </row>
    <row r="87" spans="1:13">
      <c r="A87" s="35" t="s">
        <v>18</v>
      </c>
      <c r="B87" s="35" t="s">
        <v>140</v>
      </c>
      <c r="C87" s="223" t="s">
        <v>519</v>
      </c>
      <c r="D87" s="806" t="s">
        <v>2084</v>
      </c>
      <c r="E87" s="25" t="s">
        <v>29</v>
      </c>
      <c r="F87" s="25" t="s">
        <v>487</v>
      </c>
      <c r="G87" s="35" t="s">
        <v>38</v>
      </c>
      <c r="H87" s="25" t="s">
        <v>408</v>
      </c>
      <c r="I87" s="25" t="s">
        <v>408</v>
      </c>
      <c r="J87" s="25" t="s">
        <v>408</v>
      </c>
      <c r="K87" s="25" t="s">
        <v>55</v>
      </c>
      <c r="L87" s="155"/>
      <c r="M87" s="322"/>
    </row>
    <row r="88" spans="1:13">
      <c r="A88" s="35" t="s">
        <v>18</v>
      </c>
      <c r="B88" s="35" t="s">
        <v>140</v>
      </c>
      <c r="C88" s="223" t="s">
        <v>520</v>
      </c>
      <c r="D88" s="806" t="s">
        <v>2084</v>
      </c>
      <c r="E88" s="25" t="s">
        <v>29</v>
      </c>
      <c r="F88" s="25" t="s">
        <v>487</v>
      </c>
      <c r="G88" s="35" t="s">
        <v>38</v>
      </c>
      <c r="H88" s="25" t="s">
        <v>456</v>
      </c>
      <c r="I88" s="25" t="s">
        <v>408</v>
      </c>
      <c r="J88" s="25" t="s">
        <v>521</v>
      </c>
      <c r="K88" s="25" t="s">
        <v>55</v>
      </c>
      <c r="L88" s="155"/>
      <c r="M88" s="322"/>
    </row>
    <row r="89" spans="1:13">
      <c r="A89" s="35" t="s">
        <v>18</v>
      </c>
      <c r="B89" s="35" t="s">
        <v>140</v>
      </c>
      <c r="C89" s="223" t="s">
        <v>117</v>
      </c>
      <c r="D89" s="806" t="s">
        <v>2084</v>
      </c>
      <c r="E89" s="25" t="s">
        <v>29</v>
      </c>
      <c r="F89" s="25" t="s">
        <v>522</v>
      </c>
      <c r="G89" s="35" t="s">
        <v>38</v>
      </c>
      <c r="H89" s="25" t="s">
        <v>523</v>
      </c>
      <c r="I89" s="25" t="s">
        <v>417</v>
      </c>
      <c r="J89" s="25"/>
      <c r="K89" s="25" t="s">
        <v>55</v>
      </c>
      <c r="L89" s="155" t="s">
        <v>1448</v>
      </c>
      <c r="M89" s="322"/>
    </row>
    <row r="90" spans="1:13">
      <c r="A90" s="35" t="s">
        <v>18</v>
      </c>
      <c r="B90" s="35" t="s">
        <v>140</v>
      </c>
      <c r="C90" s="223" t="s">
        <v>425</v>
      </c>
      <c r="D90" s="806" t="s">
        <v>2084</v>
      </c>
      <c r="E90" s="25" t="s">
        <v>29</v>
      </c>
      <c r="F90" s="25" t="s">
        <v>524</v>
      </c>
      <c r="G90" s="35" t="s">
        <v>38</v>
      </c>
      <c r="H90" s="25"/>
      <c r="I90" s="25" t="s">
        <v>408</v>
      </c>
      <c r="J90" s="25" t="s">
        <v>417</v>
      </c>
      <c r="K90" s="25" t="s">
        <v>55</v>
      </c>
      <c r="L90" s="155"/>
      <c r="M90" s="322"/>
    </row>
    <row r="91" spans="1:13">
      <c r="A91" s="35" t="s">
        <v>18</v>
      </c>
      <c r="B91" s="35" t="s">
        <v>140</v>
      </c>
      <c r="C91" s="223" t="s">
        <v>525</v>
      </c>
      <c r="D91" s="806" t="s">
        <v>2084</v>
      </c>
      <c r="E91" s="25" t="s">
        <v>29</v>
      </c>
      <c r="F91" s="25" t="s">
        <v>526</v>
      </c>
      <c r="G91" s="35" t="s">
        <v>38</v>
      </c>
      <c r="H91" s="25" t="s">
        <v>408</v>
      </c>
      <c r="I91" s="25" t="s">
        <v>408</v>
      </c>
      <c r="J91" s="25" t="s">
        <v>417</v>
      </c>
      <c r="K91" s="25" t="s">
        <v>55</v>
      </c>
      <c r="L91" s="155"/>
      <c r="M91" s="322"/>
    </row>
    <row r="92" spans="1:13">
      <c r="A92" s="35" t="s">
        <v>18</v>
      </c>
      <c r="B92" s="35" t="s">
        <v>140</v>
      </c>
      <c r="C92" s="223" t="s">
        <v>527</v>
      </c>
      <c r="D92" s="806" t="s">
        <v>2084</v>
      </c>
      <c r="E92" s="25" t="s">
        <v>29</v>
      </c>
      <c r="F92" s="25" t="s">
        <v>129</v>
      </c>
      <c r="G92" s="35" t="s">
        <v>38</v>
      </c>
      <c r="H92" s="25" t="s">
        <v>408</v>
      </c>
      <c r="I92" s="25" t="s">
        <v>408</v>
      </c>
      <c r="J92" s="25" t="s">
        <v>417</v>
      </c>
      <c r="K92" s="25" t="s">
        <v>55</v>
      </c>
      <c r="L92" s="155"/>
      <c r="M92" s="322"/>
    </row>
    <row r="93" spans="1:13">
      <c r="A93" s="35" t="s">
        <v>18</v>
      </c>
      <c r="B93" s="35" t="s">
        <v>140</v>
      </c>
      <c r="C93" s="223" t="s">
        <v>528</v>
      </c>
      <c r="D93" s="806" t="s">
        <v>2084</v>
      </c>
      <c r="E93" s="25" t="s">
        <v>29</v>
      </c>
      <c r="F93" s="25" t="s">
        <v>129</v>
      </c>
      <c r="G93" s="35" t="s">
        <v>38</v>
      </c>
      <c r="H93" s="25" t="s">
        <v>408</v>
      </c>
      <c r="I93" s="25" t="s">
        <v>408</v>
      </c>
      <c r="J93" s="25" t="s">
        <v>417</v>
      </c>
      <c r="K93" s="25" t="s">
        <v>55</v>
      </c>
      <c r="L93" s="155"/>
      <c r="M93" s="322"/>
    </row>
    <row r="94" spans="1:13">
      <c r="A94" s="35" t="s">
        <v>18</v>
      </c>
      <c r="B94" s="35" t="s">
        <v>140</v>
      </c>
      <c r="C94" s="223" t="s">
        <v>481</v>
      </c>
      <c r="D94" s="806" t="s">
        <v>2084</v>
      </c>
      <c r="E94" s="25" t="s">
        <v>29</v>
      </c>
      <c r="F94" s="25" t="s">
        <v>129</v>
      </c>
      <c r="G94" s="35" t="s">
        <v>38</v>
      </c>
      <c r="H94" s="25" t="s">
        <v>529</v>
      </c>
      <c r="I94" s="25" t="s">
        <v>408</v>
      </c>
      <c r="J94" s="25" t="s">
        <v>530</v>
      </c>
      <c r="K94" s="25" t="s">
        <v>55</v>
      </c>
      <c r="L94" s="155"/>
      <c r="M94" s="322"/>
    </row>
    <row r="95" spans="1:13">
      <c r="A95" s="35" t="s">
        <v>18</v>
      </c>
      <c r="B95" s="35" t="s">
        <v>140</v>
      </c>
      <c r="C95" s="189" t="s">
        <v>128</v>
      </c>
      <c r="D95" s="810" t="s">
        <v>2084</v>
      </c>
      <c r="E95" s="123" t="s">
        <v>29</v>
      </c>
      <c r="F95" s="123" t="s">
        <v>129</v>
      </c>
      <c r="G95" s="124" t="s">
        <v>55</v>
      </c>
      <c r="H95" s="123" t="s">
        <v>531</v>
      </c>
      <c r="I95" s="123" t="s">
        <v>118</v>
      </c>
      <c r="J95" s="123"/>
      <c r="K95" s="123" t="s">
        <v>55</v>
      </c>
      <c r="L95" s="308" t="s">
        <v>1102</v>
      </c>
      <c r="M95" s="322"/>
    </row>
    <row r="96" spans="1:13">
      <c r="A96" s="35" t="s">
        <v>18</v>
      </c>
      <c r="B96" s="35" t="s">
        <v>140</v>
      </c>
      <c r="C96" s="223" t="s">
        <v>128</v>
      </c>
      <c r="D96" s="806" t="s">
        <v>2084</v>
      </c>
      <c r="E96" s="25" t="s">
        <v>29</v>
      </c>
      <c r="F96" s="25" t="s">
        <v>526</v>
      </c>
      <c r="G96" s="35" t="s">
        <v>38</v>
      </c>
      <c r="H96" s="25" t="s">
        <v>408</v>
      </c>
      <c r="I96" s="25" t="s">
        <v>408</v>
      </c>
      <c r="J96" s="25" t="s">
        <v>417</v>
      </c>
      <c r="K96" s="25" t="s">
        <v>55</v>
      </c>
      <c r="L96" s="155"/>
      <c r="M96" s="322"/>
    </row>
    <row r="97" spans="1:13">
      <c r="A97" s="35" t="s">
        <v>18</v>
      </c>
      <c r="B97" s="35" t="s">
        <v>140</v>
      </c>
      <c r="C97" s="224" t="s">
        <v>426</v>
      </c>
      <c r="D97" s="157" t="s">
        <v>2084</v>
      </c>
      <c r="E97" s="125" t="s">
        <v>29</v>
      </c>
      <c r="F97" s="125" t="s">
        <v>129</v>
      </c>
      <c r="G97" s="127" t="s">
        <v>55</v>
      </c>
      <c r="H97" s="125" t="s">
        <v>532</v>
      </c>
      <c r="I97" s="125" t="s">
        <v>469</v>
      </c>
      <c r="J97" s="125"/>
      <c r="K97" s="125" t="s">
        <v>38</v>
      </c>
      <c r="L97" s="157" t="s">
        <v>533</v>
      </c>
      <c r="M97" s="322"/>
    </row>
    <row r="98" spans="1:13">
      <c r="A98" s="35" t="s">
        <v>18</v>
      </c>
      <c r="B98" s="35" t="s">
        <v>140</v>
      </c>
      <c r="C98" s="223" t="s">
        <v>471</v>
      </c>
      <c r="D98" s="806" t="s">
        <v>2084</v>
      </c>
      <c r="E98" s="25" t="s">
        <v>29</v>
      </c>
      <c r="F98" s="25" t="s">
        <v>487</v>
      </c>
      <c r="G98" s="35" t="s">
        <v>38</v>
      </c>
      <c r="H98" s="25" t="s">
        <v>534</v>
      </c>
      <c r="I98" s="25" t="s">
        <v>464</v>
      </c>
      <c r="J98" s="25"/>
      <c r="K98" s="25" t="s">
        <v>55</v>
      </c>
      <c r="L98" s="155" t="s">
        <v>535</v>
      </c>
      <c r="M98" s="322"/>
    </row>
    <row r="99" spans="1:13">
      <c r="A99" s="35" t="s">
        <v>18</v>
      </c>
      <c r="B99" s="35" t="s">
        <v>140</v>
      </c>
      <c r="C99" s="223" t="s">
        <v>429</v>
      </c>
      <c r="D99" s="806" t="s">
        <v>2084</v>
      </c>
      <c r="E99" s="25" t="s">
        <v>29</v>
      </c>
      <c r="F99" s="25" t="s">
        <v>129</v>
      </c>
      <c r="G99" s="35" t="s">
        <v>38</v>
      </c>
      <c r="H99" s="25" t="s">
        <v>417</v>
      </c>
      <c r="I99" s="25" t="s">
        <v>456</v>
      </c>
      <c r="J99" s="25"/>
      <c r="K99" s="25" t="s">
        <v>55</v>
      </c>
      <c r="L99" s="155"/>
      <c r="M99" s="322"/>
    </row>
    <row r="100" spans="1:13">
      <c r="A100" s="35" t="s">
        <v>18</v>
      </c>
      <c r="B100" s="35" t="s">
        <v>140</v>
      </c>
      <c r="C100" s="223" t="s">
        <v>213</v>
      </c>
      <c r="D100" s="806" t="s">
        <v>2084</v>
      </c>
      <c r="E100" s="25" t="s">
        <v>29</v>
      </c>
      <c r="F100" s="25" t="s">
        <v>487</v>
      </c>
      <c r="G100" s="35" t="s">
        <v>38</v>
      </c>
      <c r="H100" s="25" t="s">
        <v>484</v>
      </c>
      <c r="I100" s="25" t="s">
        <v>408</v>
      </c>
      <c r="J100" s="25" t="s">
        <v>417</v>
      </c>
      <c r="K100" s="25" t="s">
        <v>55</v>
      </c>
      <c r="L100" s="155"/>
      <c r="M100" s="322"/>
    </row>
    <row r="101" spans="1:13">
      <c r="A101" s="35" t="s">
        <v>18</v>
      </c>
      <c r="B101" s="35" t="s">
        <v>140</v>
      </c>
      <c r="C101" s="223" t="s">
        <v>432</v>
      </c>
      <c r="D101" s="806" t="s">
        <v>2084</v>
      </c>
      <c r="E101" s="25" t="s">
        <v>29</v>
      </c>
      <c r="F101" s="25" t="s">
        <v>487</v>
      </c>
      <c r="G101" s="35" t="s">
        <v>38</v>
      </c>
      <c r="H101" s="25" t="s">
        <v>430</v>
      </c>
      <c r="I101" s="25" t="s">
        <v>456</v>
      </c>
      <c r="J101" s="25"/>
      <c r="K101" s="25" t="s">
        <v>55</v>
      </c>
      <c r="L101" s="155" t="s">
        <v>536</v>
      </c>
      <c r="M101" s="322"/>
    </row>
    <row r="102" spans="1:13">
      <c r="A102" s="35" t="s">
        <v>18</v>
      </c>
      <c r="B102" s="35" t="s">
        <v>140</v>
      </c>
      <c r="C102" s="223" t="s">
        <v>473</v>
      </c>
      <c r="D102" s="806" t="s">
        <v>2084</v>
      </c>
      <c r="E102" s="25" t="s">
        <v>29</v>
      </c>
      <c r="F102" s="25" t="s">
        <v>487</v>
      </c>
      <c r="G102" s="35" t="s">
        <v>38</v>
      </c>
      <c r="H102" s="25" t="s">
        <v>537</v>
      </c>
      <c r="I102" s="25" t="s">
        <v>464</v>
      </c>
      <c r="J102" s="25"/>
      <c r="K102" s="25" t="s">
        <v>55</v>
      </c>
      <c r="L102" s="155" t="s">
        <v>538</v>
      </c>
      <c r="M102" s="322"/>
    </row>
    <row r="103" spans="1:13">
      <c r="A103" s="35" t="s">
        <v>18</v>
      </c>
      <c r="B103" s="35" t="s">
        <v>140</v>
      </c>
      <c r="C103" s="223" t="s">
        <v>439</v>
      </c>
      <c r="D103" s="806" t="s">
        <v>2084</v>
      </c>
      <c r="E103" s="25" t="s">
        <v>29</v>
      </c>
      <c r="F103" s="25" t="s">
        <v>129</v>
      </c>
      <c r="G103" s="35" t="s">
        <v>38</v>
      </c>
      <c r="H103" s="25" t="s">
        <v>448</v>
      </c>
      <c r="I103" s="25" t="s">
        <v>408</v>
      </c>
      <c r="J103" s="25" t="s">
        <v>539</v>
      </c>
      <c r="K103" s="25" t="s">
        <v>55</v>
      </c>
      <c r="L103" s="155"/>
      <c r="M103" s="322"/>
    </row>
    <row r="104" spans="1:13">
      <c r="A104" s="35" t="s">
        <v>18</v>
      </c>
      <c r="B104" s="35" t="s">
        <v>140</v>
      </c>
      <c r="C104" s="189" t="s">
        <v>113</v>
      </c>
      <c r="D104" s="810" t="s">
        <v>2084</v>
      </c>
      <c r="E104" s="123" t="s">
        <v>29</v>
      </c>
      <c r="F104" s="123" t="s">
        <v>129</v>
      </c>
      <c r="G104" s="124" t="s">
        <v>55</v>
      </c>
      <c r="H104" s="123" t="s">
        <v>540</v>
      </c>
      <c r="I104" s="123" t="s">
        <v>120</v>
      </c>
      <c r="J104" s="123"/>
      <c r="K104" s="123" t="s">
        <v>55</v>
      </c>
      <c r="L104" s="308" t="s">
        <v>1102</v>
      </c>
      <c r="M104" s="322"/>
    </row>
    <row r="105" spans="1:13">
      <c r="A105" s="35" t="s">
        <v>18</v>
      </c>
      <c r="B105" s="35" t="s">
        <v>140</v>
      </c>
      <c r="C105" s="223" t="s">
        <v>113</v>
      </c>
      <c r="D105" s="806" t="s">
        <v>2084</v>
      </c>
      <c r="E105" s="25" t="s">
        <v>29</v>
      </c>
      <c r="F105" s="25" t="s">
        <v>526</v>
      </c>
      <c r="G105" s="35" t="s">
        <v>38</v>
      </c>
      <c r="H105" s="25" t="s">
        <v>408</v>
      </c>
      <c r="I105" s="25" t="s">
        <v>408</v>
      </c>
      <c r="J105" s="25" t="s">
        <v>417</v>
      </c>
      <c r="K105" s="25" t="s">
        <v>55</v>
      </c>
      <c r="L105" s="155"/>
      <c r="M105" s="322"/>
    </row>
    <row r="106" spans="1:13">
      <c r="A106" s="35" t="s">
        <v>18</v>
      </c>
      <c r="B106" s="35" t="s">
        <v>140</v>
      </c>
      <c r="C106" s="223" t="s">
        <v>474</v>
      </c>
      <c r="D106" s="806" t="s">
        <v>2084</v>
      </c>
      <c r="E106" s="25" t="s">
        <v>29</v>
      </c>
      <c r="F106" s="25" t="s">
        <v>541</v>
      </c>
      <c r="G106" s="35" t="s">
        <v>38</v>
      </c>
      <c r="H106" s="25" t="s">
        <v>542</v>
      </c>
      <c r="I106" s="25" t="s">
        <v>448</v>
      </c>
      <c r="J106" s="25"/>
      <c r="K106" s="25" t="s">
        <v>55</v>
      </c>
      <c r="L106" s="155"/>
      <c r="M106" s="322"/>
    </row>
    <row r="107" spans="1:13">
      <c r="A107" s="35" t="s">
        <v>18</v>
      </c>
      <c r="B107" s="35" t="s">
        <v>140</v>
      </c>
      <c r="C107" s="223" t="s">
        <v>440</v>
      </c>
      <c r="D107" s="806" t="s">
        <v>2084</v>
      </c>
      <c r="E107" s="25" t="s">
        <v>29</v>
      </c>
      <c r="F107" s="25" t="s">
        <v>487</v>
      </c>
      <c r="G107" s="35" t="s">
        <v>38</v>
      </c>
      <c r="H107" s="25" t="s">
        <v>543</v>
      </c>
      <c r="I107" s="25" t="s">
        <v>116</v>
      </c>
      <c r="J107" s="25"/>
      <c r="K107" s="25" t="s">
        <v>55</v>
      </c>
      <c r="L107" s="155"/>
      <c r="M107" s="322"/>
    </row>
    <row r="108" spans="1:13">
      <c r="A108" s="35" t="s">
        <v>18</v>
      </c>
      <c r="B108" s="35" t="s">
        <v>140</v>
      </c>
      <c r="C108" s="223" t="s">
        <v>544</v>
      </c>
      <c r="D108" s="806" t="s">
        <v>2084</v>
      </c>
      <c r="E108" s="25" t="s">
        <v>29</v>
      </c>
      <c r="F108" s="25" t="s">
        <v>129</v>
      </c>
      <c r="G108" s="35" t="s">
        <v>38</v>
      </c>
      <c r="H108" s="25"/>
      <c r="I108" s="25" t="s">
        <v>408</v>
      </c>
      <c r="J108" s="25" t="s">
        <v>417</v>
      </c>
      <c r="K108" s="25" t="s">
        <v>55</v>
      </c>
      <c r="L108" s="155"/>
      <c r="M108" s="322"/>
    </row>
    <row r="109" spans="1:13">
      <c r="A109" s="35" t="s">
        <v>18</v>
      </c>
      <c r="B109" s="35" t="s">
        <v>140</v>
      </c>
      <c r="C109" s="223" t="s">
        <v>475</v>
      </c>
      <c r="D109" s="806" t="s">
        <v>2084</v>
      </c>
      <c r="E109" s="25" t="s">
        <v>29</v>
      </c>
      <c r="F109" s="25" t="s">
        <v>129</v>
      </c>
      <c r="G109" s="35" t="s">
        <v>38</v>
      </c>
      <c r="H109" s="25" t="s">
        <v>120</v>
      </c>
      <c r="I109" s="25" t="s">
        <v>417</v>
      </c>
      <c r="J109" s="25"/>
      <c r="K109" s="25" t="s">
        <v>55</v>
      </c>
      <c r="L109" s="155" t="s">
        <v>476</v>
      </c>
      <c r="M109" s="322"/>
    </row>
    <row r="110" spans="1:13">
      <c r="A110" s="35" t="s">
        <v>18</v>
      </c>
      <c r="B110" s="35" t="s">
        <v>140</v>
      </c>
      <c r="C110" s="223" t="s">
        <v>545</v>
      </c>
      <c r="D110" s="806" t="s">
        <v>2084</v>
      </c>
      <c r="E110" s="25" t="s">
        <v>29</v>
      </c>
      <c r="F110" s="25" t="s">
        <v>487</v>
      </c>
      <c r="G110" s="35" t="s">
        <v>38</v>
      </c>
      <c r="H110" s="25" t="s">
        <v>408</v>
      </c>
      <c r="I110" s="25" t="s">
        <v>408</v>
      </c>
      <c r="J110" s="25" t="s">
        <v>417</v>
      </c>
      <c r="K110" s="25" t="s">
        <v>55</v>
      </c>
      <c r="L110" s="155"/>
      <c r="M110" s="322"/>
    </row>
    <row r="111" spans="1:13">
      <c r="A111" s="35" t="s">
        <v>18</v>
      </c>
      <c r="B111" s="35" t="s">
        <v>140</v>
      </c>
      <c r="C111" s="223" t="s">
        <v>477</v>
      </c>
      <c r="D111" s="806" t="s">
        <v>2084</v>
      </c>
      <c r="E111" s="25" t="s">
        <v>29</v>
      </c>
      <c r="F111" s="25" t="s">
        <v>487</v>
      </c>
      <c r="G111" s="35" t="s">
        <v>38</v>
      </c>
      <c r="H111" s="25" t="s">
        <v>546</v>
      </c>
      <c r="I111" s="25" t="s">
        <v>448</v>
      </c>
      <c r="J111" s="25"/>
      <c r="K111" s="25" t="s">
        <v>55</v>
      </c>
      <c r="L111" s="155"/>
      <c r="M111" s="322"/>
    </row>
    <row r="112" spans="1:13">
      <c r="A112" s="35" t="s">
        <v>18</v>
      </c>
      <c r="B112" s="35" t="s">
        <v>140</v>
      </c>
      <c r="C112" s="223" t="s">
        <v>547</v>
      </c>
      <c r="D112" s="155" t="s">
        <v>1753</v>
      </c>
      <c r="E112" s="25" t="s">
        <v>29</v>
      </c>
      <c r="F112" s="25" t="s">
        <v>548</v>
      </c>
      <c r="G112" s="35" t="s">
        <v>38</v>
      </c>
      <c r="H112" s="25" t="s">
        <v>408</v>
      </c>
      <c r="I112" s="25" t="s">
        <v>408</v>
      </c>
      <c r="J112" s="25" t="s">
        <v>417</v>
      </c>
      <c r="K112" s="25" t="s">
        <v>55</v>
      </c>
      <c r="L112" s="155"/>
      <c r="M112" s="322"/>
    </row>
    <row r="113" spans="1:13">
      <c r="A113" s="35" t="s">
        <v>18</v>
      </c>
      <c r="B113" s="35" t="s">
        <v>140</v>
      </c>
      <c r="C113" s="223" t="s">
        <v>443</v>
      </c>
      <c r="D113" s="155" t="s">
        <v>1753</v>
      </c>
      <c r="E113" s="25" t="s">
        <v>29</v>
      </c>
      <c r="F113" s="25" t="s">
        <v>549</v>
      </c>
      <c r="G113" s="35" t="s">
        <v>38</v>
      </c>
      <c r="H113" s="25" t="s">
        <v>408</v>
      </c>
      <c r="I113" s="25" t="s">
        <v>408</v>
      </c>
      <c r="J113" s="25" t="s">
        <v>417</v>
      </c>
      <c r="K113" s="25" t="s">
        <v>55</v>
      </c>
      <c r="L113" s="155"/>
      <c r="M113" s="322"/>
    </row>
    <row r="114" spans="1:13">
      <c r="A114" s="35" t="s">
        <v>18</v>
      </c>
      <c r="B114" s="35" t="s">
        <v>140</v>
      </c>
      <c r="C114" s="223" t="s">
        <v>550</v>
      </c>
      <c r="D114" s="155" t="s">
        <v>1753</v>
      </c>
      <c r="E114" s="25" t="s">
        <v>29</v>
      </c>
      <c r="F114" s="25" t="s">
        <v>551</v>
      </c>
      <c r="G114" s="35" t="s">
        <v>38</v>
      </c>
      <c r="H114" s="25" t="s">
        <v>448</v>
      </c>
      <c r="I114" s="25" t="s">
        <v>417</v>
      </c>
      <c r="J114" s="25"/>
      <c r="K114" s="25" t="s">
        <v>55</v>
      </c>
      <c r="L114" s="155"/>
      <c r="M114" s="322"/>
    </row>
    <row r="115" spans="1:13">
      <c r="A115" s="35" t="s">
        <v>18</v>
      </c>
      <c r="B115" s="35" t="s">
        <v>140</v>
      </c>
      <c r="C115" s="223" t="s">
        <v>525</v>
      </c>
      <c r="D115" s="155" t="s">
        <v>1753</v>
      </c>
      <c r="E115" s="25" t="s">
        <v>29</v>
      </c>
      <c r="F115" s="25" t="s">
        <v>552</v>
      </c>
      <c r="G115" s="35" t="s">
        <v>38</v>
      </c>
      <c r="H115" s="25" t="s">
        <v>408</v>
      </c>
      <c r="I115" s="25" t="s">
        <v>408</v>
      </c>
      <c r="J115" s="25" t="s">
        <v>417</v>
      </c>
      <c r="K115" s="25" t="s">
        <v>55</v>
      </c>
      <c r="L115" s="155"/>
      <c r="M115" s="322"/>
    </row>
    <row r="116" spans="1:13">
      <c r="A116" s="35" t="s">
        <v>18</v>
      </c>
      <c r="B116" s="35" t="s">
        <v>140</v>
      </c>
      <c r="C116" s="223" t="s">
        <v>553</v>
      </c>
      <c r="D116" s="155" t="s">
        <v>1753</v>
      </c>
      <c r="E116" s="25" t="s">
        <v>29</v>
      </c>
      <c r="F116" s="25" t="s">
        <v>46</v>
      </c>
      <c r="G116" s="35" t="s">
        <v>38</v>
      </c>
      <c r="H116" s="25" t="s">
        <v>408</v>
      </c>
      <c r="I116" s="25" t="s">
        <v>408</v>
      </c>
      <c r="J116" s="25" t="s">
        <v>417</v>
      </c>
      <c r="K116" s="25" t="s">
        <v>55</v>
      </c>
      <c r="L116" s="155"/>
      <c r="M116" s="322"/>
    </row>
    <row r="117" spans="1:13">
      <c r="A117" s="35" t="s">
        <v>18</v>
      </c>
      <c r="B117" s="35" t="s">
        <v>140</v>
      </c>
      <c r="C117" s="223" t="s">
        <v>554</v>
      </c>
      <c r="D117" s="155" t="s">
        <v>1753</v>
      </c>
      <c r="E117" s="25" t="s">
        <v>29</v>
      </c>
      <c r="F117" s="25" t="s">
        <v>551</v>
      </c>
      <c r="G117" s="35" t="s">
        <v>38</v>
      </c>
      <c r="H117" s="25" t="s">
        <v>408</v>
      </c>
      <c r="I117" s="25" t="s">
        <v>408</v>
      </c>
      <c r="J117" s="25" t="s">
        <v>417</v>
      </c>
      <c r="K117" s="25" t="s">
        <v>55</v>
      </c>
      <c r="L117" s="155"/>
      <c r="M117" s="322"/>
    </row>
    <row r="118" spans="1:13">
      <c r="A118" s="35" t="s">
        <v>18</v>
      </c>
      <c r="B118" s="35" t="s">
        <v>140</v>
      </c>
      <c r="C118" s="223" t="s">
        <v>165</v>
      </c>
      <c r="D118" s="155" t="s">
        <v>1753</v>
      </c>
      <c r="E118" s="25" t="s">
        <v>29</v>
      </c>
      <c r="F118" s="25" t="s">
        <v>555</v>
      </c>
      <c r="G118" s="35" t="s">
        <v>38</v>
      </c>
      <c r="H118" s="25" t="s">
        <v>408</v>
      </c>
      <c r="I118" s="25" t="s">
        <v>408</v>
      </c>
      <c r="J118" s="25" t="s">
        <v>417</v>
      </c>
      <c r="K118" s="25" t="s">
        <v>55</v>
      </c>
      <c r="L118" s="155"/>
      <c r="M118" s="322"/>
    </row>
    <row r="119" spans="1:13">
      <c r="A119" s="35" t="s">
        <v>18</v>
      </c>
      <c r="B119" s="35" t="s">
        <v>140</v>
      </c>
      <c r="C119" s="223" t="s">
        <v>1443</v>
      </c>
      <c r="D119" s="155" t="s">
        <v>1753</v>
      </c>
      <c r="E119" s="25" t="s">
        <v>29</v>
      </c>
      <c r="F119" s="25" t="s">
        <v>555</v>
      </c>
      <c r="G119" s="35" t="s">
        <v>38</v>
      </c>
      <c r="H119" s="25" t="s">
        <v>408</v>
      </c>
      <c r="I119" s="25" t="s">
        <v>448</v>
      </c>
      <c r="J119" s="25"/>
      <c r="K119" s="25" t="s">
        <v>55</v>
      </c>
      <c r="L119" s="155"/>
      <c r="M119" s="322"/>
    </row>
    <row r="120" spans="1:13">
      <c r="A120" s="35" t="s">
        <v>18</v>
      </c>
      <c r="B120" s="35" t="s">
        <v>140</v>
      </c>
      <c r="C120" s="223" t="s">
        <v>1442</v>
      </c>
      <c r="D120" s="155" t="s">
        <v>1753</v>
      </c>
      <c r="E120" s="25" t="s">
        <v>29</v>
      </c>
      <c r="F120" s="25" t="s">
        <v>555</v>
      </c>
      <c r="G120" s="35" t="s">
        <v>38</v>
      </c>
      <c r="H120" s="25" t="s">
        <v>556</v>
      </c>
      <c r="I120" s="25" t="s">
        <v>112</v>
      </c>
      <c r="J120" s="25"/>
      <c r="K120" s="25" t="s">
        <v>55</v>
      </c>
      <c r="L120" s="155"/>
      <c r="M120" s="322"/>
    </row>
    <row r="121" spans="1:13">
      <c r="A121" s="35" t="s">
        <v>18</v>
      </c>
      <c r="B121" s="35" t="s">
        <v>140</v>
      </c>
      <c r="C121" s="223" t="s">
        <v>557</v>
      </c>
      <c r="D121" s="155" t="s">
        <v>1753</v>
      </c>
      <c r="E121" s="25" t="s">
        <v>29</v>
      </c>
      <c r="F121" s="25" t="s">
        <v>555</v>
      </c>
      <c r="G121" s="35" t="s">
        <v>38</v>
      </c>
      <c r="H121" s="25" t="s">
        <v>408</v>
      </c>
      <c r="I121" s="25" t="s">
        <v>408</v>
      </c>
      <c r="J121" s="25" t="s">
        <v>417</v>
      </c>
      <c r="K121" s="25" t="s">
        <v>55</v>
      </c>
      <c r="L121" s="155"/>
      <c r="M121" s="322"/>
    </row>
    <row r="122" spans="1:13">
      <c r="A122" s="35" t="s">
        <v>18</v>
      </c>
      <c r="B122" s="35" t="s">
        <v>140</v>
      </c>
      <c r="C122" s="223" t="s">
        <v>452</v>
      </c>
      <c r="D122" s="155" t="s">
        <v>1753</v>
      </c>
      <c r="E122" s="25" t="s">
        <v>29</v>
      </c>
      <c r="F122" s="25" t="s">
        <v>555</v>
      </c>
      <c r="G122" s="35" t="s">
        <v>38</v>
      </c>
      <c r="H122" s="25" t="s">
        <v>408</v>
      </c>
      <c r="I122" s="25" t="s">
        <v>408</v>
      </c>
      <c r="J122" s="25" t="s">
        <v>417</v>
      </c>
      <c r="K122" s="25" t="s">
        <v>55</v>
      </c>
      <c r="L122" s="155"/>
      <c r="M122" s="322"/>
    </row>
    <row r="123" spans="1:13">
      <c r="A123" s="35" t="s">
        <v>18</v>
      </c>
      <c r="B123" s="35" t="s">
        <v>140</v>
      </c>
      <c r="C123" s="223" t="s">
        <v>1444</v>
      </c>
      <c r="D123" s="155" t="s">
        <v>1753</v>
      </c>
      <c r="E123" s="25" t="s">
        <v>29</v>
      </c>
      <c r="F123" s="25" t="s">
        <v>558</v>
      </c>
      <c r="G123" s="35" t="s">
        <v>38</v>
      </c>
      <c r="H123" s="25" t="s">
        <v>408</v>
      </c>
      <c r="I123" s="25" t="s">
        <v>417</v>
      </c>
      <c r="J123" s="25"/>
      <c r="K123" s="25" t="s">
        <v>55</v>
      </c>
      <c r="L123" s="155"/>
      <c r="M123" s="322"/>
    </row>
    <row r="124" spans="1:13">
      <c r="A124" s="35" t="s">
        <v>18</v>
      </c>
      <c r="B124" s="35" t="s">
        <v>140</v>
      </c>
      <c r="C124" s="223" t="s">
        <v>1444</v>
      </c>
      <c r="D124" s="155" t="s">
        <v>2086</v>
      </c>
      <c r="E124" s="25" t="s">
        <v>29</v>
      </c>
      <c r="F124" s="25" t="s">
        <v>559</v>
      </c>
      <c r="G124" s="35" t="s">
        <v>38</v>
      </c>
      <c r="H124" s="25" t="s">
        <v>408</v>
      </c>
      <c r="I124" s="25" t="s">
        <v>417</v>
      </c>
      <c r="J124" s="25"/>
      <c r="K124" s="25" t="s">
        <v>55</v>
      </c>
      <c r="L124" s="155"/>
      <c r="M124" s="322"/>
    </row>
    <row r="125" spans="1:13">
      <c r="A125" s="35" t="s">
        <v>18</v>
      </c>
      <c r="B125" s="35" t="s">
        <v>140</v>
      </c>
      <c r="C125" s="223" t="s">
        <v>560</v>
      </c>
      <c r="D125" s="155" t="s">
        <v>1753</v>
      </c>
      <c r="E125" s="25" t="s">
        <v>29</v>
      </c>
      <c r="F125" s="25" t="s">
        <v>555</v>
      </c>
      <c r="G125" s="35" t="s">
        <v>38</v>
      </c>
      <c r="H125" s="25" t="s">
        <v>408</v>
      </c>
      <c r="I125" s="25" t="s">
        <v>408</v>
      </c>
      <c r="J125" s="25" t="s">
        <v>417</v>
      </c>
      <c r="K125" s="25" t="s">
        <v>55</v>
      </c>
      <c r="L125" s="155"/>
      <c r="M125" s="322"/>
    </row>
    <row r="126" spans="1:13">
      <c r="A126" s="35" t="s">
        <v>18</v>
      </c>
      <c r="B126" s="35" t="s">
        <v>140</v>
      </c>
      <c r="C126" s="224" t="s">
        <v>411</v>
      </c>
      <c r="D126" s="157" t="s">
        <v>1753</v>
      </c>
      <c r="E126" s="125" t="s">
        <v>29</v>
      </c>
      <c r="F126" s="125" t="s">
        <v>561</v>
      </c>
      <c r="G126" s="127" t="s">
        <v>55</v>
      </c>
      <c r="H126" s="125" t="s">
        <v>562</v>
      </c>
      <c r="I126" s="125" t="s">
        <v>563</v>
      </c>
      <c r="J126" s="125"/>
      <c r="K126" s="125" t="s">
        <v>38</v>
      </c>
      <c r="L126" s="157"/>
      <c r="M126" s="322"/>
    </row>
    <row r="127" spans="1:13">
      <c r="A127" s="35" t="s">
        <v>18</v>
      </c>
      <c r="B127" s="35" t="s">
        <v>140</v>
      </c>
      <c r="C127" s="223" t="s">
        <v>564</v>
      </c>
      <c r="D127" s="155" t="s">
        <v>1753</v>
      </c>
      <c r="E127" s="25" t="s">
        <v>29</v>
      </c>
      <c r="F127" s="25" t="s">
        <v>565</v>
      </c>
      <c r="G127" s="35" t="s">
        <v>38</v>
      </c>
      <c r="H127" s="25" t="s">
        <v>417</v>
      </c>
      <c r="I127" s="25" t="s">
        <v>417</v>
      </c>
      <c r="J127" s="25"/>
      <c r="K127" s="25" t="s">
        <v>55</v>
      </c>
      <c r="L127" s="155"/>
      <c r="M127" s="322"/>
    </row>
    <row r="128" spans="1:13">
      <c r="A128" s="35" t="s">
        <v>18</v>
      </c>
      <c r="B128" s="35" t="s">
        <v>140</v>
      </c>
      <c r="C128" s="223" t="s">
        <v>564</v>
      </c>
      <c r="D128" s="155" t="s">
        <v>2086</v>
      </c>
      <c r="E128" s="25" t="s">
        <v>29</v>
      </c>
      <c r="F128" s="25" t="s">
        <v>2</v>
      </c>
      <c r="G128" s="35" t="s">
        <v>38</v>
      </c>
      <c r="H128" s="25" t="s">
        <v>408</v>
      </c>
      <c r="I128" s="25" t="s">
        <v>417</v>
      </c>
      <c r="J128" s="25"/>
      <c r="K128" s="25" t="s">
        <v>55</v>
      </c>
      <c r="L128" s="155"/>
      <c r="M128" s="322"/>
    </row>
    <row r="129" spans="1:13">
      <c r="A129" s="35" t="s">
        <v>18</v>
      </c>
      <c r="B129" s="35" t="s">
        <v>140</v>
      </c>
      <c r="C129" s="223" t="s">
        <v>450</v>
      </c>
      <c r="D129" s="155" t="s">
        <v>1753</v>
      </c>
      <c r="E129" s="25" t="s">
        <v>29</v>
      </c>
      <c r="F129" s="25" t="s">
        <v>555</v>
      </c>
      <c r="G129" s="35" t="s">
        <v>38</v>
      </c>
      <c r="H129" s="25" t="s">
        <v>410</v>
      </c>
      <c r="I129" s="25" t="s">
        <v>448</v>
      </c>
      <c r="J129" s="25"/>
      <c r="K129" s="25" t="s">
        <v>55</v>
      </c>
      <c r="L129" s="155"/>
      <c r="M129" s="322"/>
    </row>
    <row r="130" spans="1:13">
      <c r="A130" s="35" t="s">
        <v>18</v>
      </c>
      <c r="B130" s="35" t="s">
        <v>140</v>
      </c>
      <c r="C130" s="223" t="s">
        <v>566</v>
      </c>
      <c r="D130" s="155" t="s">
        <v>1753</v>
      </c>
      <c r="E130" s="25" t="s">
        <v>29</v>
      </c>
      <c r="F130" s="25" t="s">
        <v>567</v>
      </c>
      <c r="G130" s="35" t="s">
        <v>38</v>
      </c>
      <c r="H130" s="25" t="s">
        <v>408</v>
      </c>
      <c r="I130" s="25" t="s">
        <v>417</v>
      </c>
      <c r="J130" s="25"/>
      <c r="K130" s="25" t="s">
        <v>55</v>
      </c>
      <c r="L130" s="155"/>
      <c r="M130" s="322"/>
    </row>
    <row r="131" spans="1:13">
      <c r="A131" s="35" t="s">
        <v>18</v>
      </c>
      <c r="B131" s="35" t="s">
        <v>140</v>
      </c>
      <c r="C131" s="223" t="s">
        <v>568</v>
      </c>
      <c r="D131" s="155" t="s">
        <v>1753</v>
      </c>
      <c r="E131" s="25" t="s">
        <v>29</v>
      </c>
      <c r="F131" s="25" t="s">
        <v>569</v>
      </c>
      <c r="G131" s="35" t="s">
        <v>38</v>
      </c>
      <c r="H131" s="25" t="s">
        <v>408</v>
      </c>
      <c r="I131" s="25" t="s">
        <v>408</v>
      </c>
      <c r="J131" s="25" t="s">
        <v>417</v>
      </c>
      <c r="K131" s="25" t="s">
        <v>55</v>
      </c>
      <c r="L131" s="155"/>
      <c r="M131" s="322"/>
    </row>
    <row r="132" spans="1:13">
      <c r="A132" s="35" t="s">
        <v>18</v>
      </c>
      <c r="B132" s="35" t="s">
        <v>140</v>
      </c>
      <c r="C132" s="223" t="s">
        <v>570</v>
      </c>
      <c r="D132" s="155" t="s">
        <v>1753</v>
      </c>
      <c r="E132" s="25" t="s">
        <v>29</v>
      </c>
      <c r="F132" s="25" t="s">
        <v>571</v>
      </c>
      <c r="G132" s="35" t="s">
        <v>38</v>
      </c>
      <c r="H132" s="25" t="s">
        <v>408</v>
      </c>
      <c r="I132" s="25" t="s">
        <v>417</v>
      </c>
      <c r="J132" s="25"/>
      <c r="K132" s="25" t="s">
        <v>55</v>
      </c>
      <c r="L132" s="155"/>
      <c r="M132" s="322"/>
    </row>
    <row r="133" spans="1:13">
      <c r="A133" s="35" t="s">
        <v>18</v>
      </c>
      <c r="B133" s="35" t="s">
        <v>140</v>
      </c>
      <c r="C133" s="223" t="s">
        <v>495</v>
      </c>
      <c r="D133" s="155" t="s">
        <v>1753</v>
      </c>
      <c r="E133" s="25" t="s">
        <v>29</v>
      </c>
      <c r="F133" s="25" t="s">
        <v>572</v>
      </c>
      <c r="G133" s="35" t="s">
        <v>38</v>
      </c>
      <c r="H133" s="25" t="s">
        <v>408</v>
      </c>
      <c r="I133" s="222" t="s">
        <v>408</v>
      </c>
      <c r="J133" s="25"/>
      <c r="K133" s="25" t="s">
        <v>55</v>
      </c>
      <c r="L133" s="155"/>
      <c r="M133" s="322"/>
    </row>
    <row r="134" spans="1:13">
      <c r="A134" s="35" t="s">
        <v>18</v>
      </c>
      <c r="B134" s="35" t="s">
        <v>140</v>
      </c>
      <c r="C134" s="223" t="s">
        <v>495</v>
      </c>
      <c r="D134" s="155" t="s">
        <v>2086</v>
      </c>
      <c r="E134" s="25" t="s">
        <v>29</v>
      </c>
      <c r="F134" s="25" t="s">
        <v>573</v>
      </c>
      <c r="G134" s="35" t="s">
        <v>38</v>
      </c>
      <c r="H134" s="25" t="s">
        <v>408</v>
      </c>
      <c r="I134" s="222" t="s">
        <v>408</v>
      </c>
      <c r="J134" s="25"/>
      <c r="K134" s="25" t="s">
        <v>55</v>
      </c>
      <c r="L134" s="155"/>
      <c r="M134" s="322"/>
    </row>
    <row r="135" spans="1:13">
      <c r="A135" s="35" t="s">
        <v>18</v>
      </c>
      <c r="B135" s="35" t="s">
        <v>140</v>
      </c>
      <c r="C135" s="223" t="s">
        <v>574</v>
      </c>
      <c r="D135" s="155" t="s">
        <v>2086</v>
      </c>
      <c r="E135" s="25" t="s">
        <v>29</v>
      </c>
      <c r="F135" s="25" t="s">
        <v>575</v>
      </c>
      <c r="G135" s="35" t="s">
        <v>38</v>
      </c>
      <c r="H135" s="25" t="s">
        <v>408</v>
      </c>
      <c r="I135" s="25" t="s">
        <v>408</v>
      </c>
      <c r="J135" s="25" t="s">
        <v>417</v>
      </c>
      <c r="K135" s="25" t="s">
        <v>55</v>
      </c>
      <c r="L135" s="155"/>
      <c r="M135" s="322"/>
    </row>
    <row r="136" spans="1:13">
      <c r="A136" s="35" t="s">
        <v>18</v>
      </c>
      <c r="B136" s="35" t="s">
        <v>140</v>
      </c>
      <c r="C136" s="223" t="s">
        <v>576</v>
      </c>
      <c r="D136" s="155" t="s">
        <v>2086</v>
      </c>
      <c r="E136" s="25" t="s">
        <v>29</v>
      </c>
      <c r="F136" s="25" t="s">
        <v>577</v>
      </c>
      <c r="G136" s="35" t="s">
        <v>38</v>
      </c>
      <c r="H136" s="25" t="s">
        <v>408</v>
      </c>
      <c r="I136" s="25" t="s">
        <v>408</v>
      </c>
      <c r="J136" s="25" t="s">
        <v>417</v>
      </c>
      <c r="K136" s="25" t="s">
        <v>55</v>
      </c>
      <c r="L136" s="155"/>
      <c r="M136" s="322"/>
    </row>
    <row r="137" spans="1:13">
      <c r="A137" s="35" t="s">
        <v>18</v>
      </c>
      <c r="B137" s="35" t="s">
        <v>140</v>
      </c>
      <c r="C137" s="223" t="s">
        <v>576</v>
      </c>
      <c r="D137" s="155" t="s">
        <v>2086</v>
      </c>
      <c r="E137" s="25" t="s">
        <v>29</v>
      </c>
      <c r="F137" s="25" t="s">
        <v>578</v>
      </c>
      <c r="G137" s="35" t="s">
        <v>38</v>
      </c>
      <c r="H137" s="25" t="s">
        <v>408</v>
      </c>
      <c r="I137" s="25" t="s">
        <v>408</v>
      </c>
      <c r="J137" s="25" t="s">
        <v>417</v>
      </c>
      <c r="K137" s="25" t="s">
        <v>55</v>
      </c>
      <c r="L137" s="155"/>
      <c r="M137" s="322"/>
    </row>
    <row r="138" spans="1:13">
      <c r="A138" s="35" t="s">
        <v>18</v>
      </c>
      <c r="B138" s="35" t="s">
        <v>140</v>
      </c>
      <c r="C138" s="223" t="s">
        <v>579</v>
      </c>
      <c r="D138" s="155" t="s">
        <v>1753</v>
      </c>
      <c r="E138" s="25" t="s">
        <v>29</v>
      </c>
      <c r="F138" s="25" t="s">
        <v>580</v>
      </c>
      <c r="G138" s="35" t="s">
        <v>38</v>
      </c>
      <c r="H138" s="25" t="s">
        <v>408</v>
      </c>
      <c r="I138" s="25" t="s">
        <v>417</v>
      </c>
      <c r="J138" s="25"/>
      <c r="K138" s="25" t="s">
        <v>55</v>
      </c>
      <c r="L138" s="155"/>
      <c r="M138" s="322"/>
    </row>
    <row r="139" spans="1:13">
      <c r="A139" s="35" t="s">
        <v>18</v>
      </c>
      <c r="B139" s="35" t="s">
        <v>140</v>
      </c>
      <c r="C139" s="223" t="s">
        <v>451</v>
      </c>
      <c r="D139" s="155" t="s">
        <v>1753</v>
      </c>
      <c r="E139" s="25" t="s">
        <v>29</v>
      </c>
      <c r="F139" s="25" t="s">
        <v>581</v>
      </c>
      <c r="G139" s="35" t="s">
        <v>38</v>
      </c>
      <c r="H139" s="25" t="s">
        <v>417</v>
      </c>
      <c r="I139" s="25" t="s">
        <v>408</v>
      </c>
      <c r="J139" s="25" t="s">
        <v>417</v>
      </c>
      <c r="K139" s="25" t="s">
        <v>55</v>
      </c>
      <c r="L139" s="155"/>
      <c r="M139" s="322"/>
    </row>
    <row r="140" spans="1:13">
      <c r="A140" s="35" t="s">
        <v>18</v>
      </c>
      <c r="B140" s="35" t="s">
        <v>140</v>
      </c>
      <c r="C140" s="223" t="s">
        <v>110</v>
      </c>
      <c r="D140" s="155" t="s">
        <v>1753</v>
      </c>
      <c r="E140" s="25" t="s">
        <v>29</v>
      </c>
      <c r="F140" s="25" t="s">
        <v>582</v>
      </c>
      <c r="G140" s="35" t="s">
        <v>38</v>
      </c>
      <c r="H140" s="25" t="s">
        <v>448</v>
      </c>
      <c r="I140" s="25" t="s">
        <v>448</v>
      </c>
      <c r="J140" s="25"/>
      <c r="K140" s="25" t="s">
        <v>55</v>
      </c>
      <c r="L140" s="155"/>
      <c r="M140" s="322"/>
    </row>
    <row r="141" spans="1:13">
      <c r="A141" s="35" t="s">
        <v>18</v>
      </c>
      <c r="B141" s="35" t="s">
        <v>140</v>
      </c>
      <c r="C141" s="223" t="s">
        <v>458</v>
      </c>
      <c r="D141" s="155" t="s">
        <v>1753</v>
      </c>
      <c r="E141" s="25" t="s">
        <v>29</v>
      </c>
      <c r="F141" s="25" t="s">
        <v>583</v>
      </c>
      <c r="G141" s="35" t="s">
        <v>38</v>
      </c>
      <c r="H141" s="25" t="s">
        <v>408</v>
      </c>
      <c r="I141" s="25" t="s">
        <v>408</v>
      </c>
      <c r="J141" s="25" t="s">
        <v>417</v>
      </c>
      <c r="K141" s="25" t="s">
        <v>55</v>
      </c>
      <c r="L141" s="155"/>
      <c r="M141" s="322"/>
    </row>
    <row r="142" spans="1:13">
      <c r="A142" s="35" t="s">
        <v>18</v>
      </c>
      <c r="B142" s="35" t="s">
        <v>140</v>
      </c>
      <c r="C142" s="223" t="s">
        <v>499</v>
      </c>
      <c r="D142" s="155" t="s">
        <v>1753</v>
      </c>
      <c r="E142" s="25" t="s">
        <v>29</v>
      </c>
      <c r="F142" s="25" t="s">
        <v>555</v>
      </c>
      <c r="G142" s="35" t="s">
        <v>38</v>
      </c>
      <c r="H142" s="25" t="s">
        <v>408</v>
      </c>
      <c r="I142" s="25" t="s">
        <v>408</v>
      </c>
      <c r="J142" s="25" t="s">
        <v>417</v>
      </c>
      <c r="K142" s="25" t="s">
        <v>55</v>
      </c>
      <c r="L142" s="155"/>
      <c r="M142" s="322"/>
    </row>
    <row r="143" spans="1:13">
      <c r="A143" s="35" t="s">
        <v>18</v>
      </c>
      <c r="B143" s="35" t="s">
        <v>140</v>
      </c>
      <c r="C143" s="223" t="s">
        <v>584</v>
      </c>
      <c r="D143" s="155" t="s">
        <v>1753</v>
      </c>
      <c r="E143" s="25" t="s">
        <v>29</v>
      </c>
      <c r="F143" s="25" t="s">
        <v>555</v>
      </c>
      <c r="G143" s="35" t="s">
        <v>38</v>
      </c>
      <c r="H143" s="25" t="s">
        <v>408</v>
      </c>
      <c r="I143" s="25" t="s">
        <v>408</v>
      </c>
      <c r="J143" s="25" t="s">
        <v>417</v>
      </c>
      <c r="K143" s="25" t="s">
        <v>55</v>
      </c>
      <c r="L143" s="155"/>
      <c r="M143" s="322"/>
    </row>
    <row r="144" spans="1:13">
      <c r="A144" s="35" t="s">
        <v>18</v>
      </c>
      <c r="B144" s="35" t="s">
        <v>140</v>
      </c>
      <c r="C144" s="223" t="s">
        <v>585</v>
      </c>
      <c r="D144" s="155" t="s">
        <v>1753</v>
      </c>
      <c r="E144" s="25" t="s">
        <v>29</v>
      </c>
      <c r="F144" s="25" t="s">
        <v>555</v>
      </c>
      <c r="G144" s="35" t="s">
        <v>38</v>
      </c>
      <c r="H144" s="25" t="s">
        <v>408</v>
      </c>
      <c r="I144" s="25" t="s">
        <v>417</v>
      </c>
      <c r="J144" s="25"/>
      <c r="K144" s="25" t="s">
        <v>55</v>
      </c>
      <c r="L144" s="155"/>
      <c r="M144" s="322"/>
    </row>
    <row r="145" spans="1:13">
      <c r="A145" s="35" t="s">
        <v>18</v>
      </c>
      <c r="B145" s="35" t="s">
        <v>140</v>
      </c>
      <c r="C145" s="223" t="s">
        <v>586</v>
      </c>
      <c r="D145" s="155" t="s">
        <v>2086</v>
      </c>
      <c r="E145" s="25" t="s">
        <v>29</v>
      </c>
      <c r="F145" s="25" t="s">
        <v>587</v>
      </c>
      <c r="G145" s="35" t="s">
        <v>38</v>
      </c>
      <c r="H145" s="25" t="s">
        <v>408</v>
      </c>
      <c r="I145" s="25" t="s">
        <v>417</v>
      </c>
      <c r="J145" s="25"/>
      <c r="K145" s="25" t="s">
        <v>55</v>
      </c>
      <c r="L145" s="155"/>
      <c r="M145" s="322"/>
    </row>
    <row r="146" spans="1:13">
      <c r="A146" s="35" t="s">
        <v>18</v>
      </c>
      <c r="B146" s="35" t="s">
        <v>140</v>
      </c>
      <c r="C146" s="223" t="s">
        <v>500</v>
      </c>
      <c r="D146" s="155" t="s">
        <v>2086</v>
      </c>
      <c r="E146" s="25" t="s">
        <v>29</v>
      </c>
      <c r="F146" s="25" t="s">
        <v>588</v>
      </c>
      <c r="G146" s="35" t="s">
        <v>38</v>
      </c>
      <c r="H146" s="25" t="s">
        <v>408</v>
      </c>
      <c r="I146" s="25" t="s">
        <v>408</v>
      </c>
      <c r="J146" s="25" t="s">
        <v>417</v>
      </c>
      <c r="K146" s="25" t="s">
        <v>55</v>
      </c>
      <c r="L146" s="155"/>
      <c r="M146" s="322"/>
    </row>
    <row r="147" spans="1:13">
      <c r="A147" s="35" t="s">
        <v>18</v>
      </c>
      <c r="B147" s="35" t="s">
        <v>140</v>
      </c>
      <c r="C147" s="223" t="s">
        <v>502</v>
      </c>
      <c r="D147" s="155" t="s">
        <v>1753</v>
      </c>
      <c r="E147" s="25" t="s">
        <v>29</v>
      </c>
      <c r="F147" s="25" t="s">
        <v>589</v>
      </c>
      <c r="G147" s="35" t="s">
        <v>38</v>
      </c>
      <c r="H147" s="25" t="s">
        <v>408</v>
      </c>
      <c r="I147" s="25" t="s">
        <v>408</v>
      </c>
      <c r="J147" s="25" t="s">
        <v>417</v>
      </c>
      <c r="K147" s="25" t="s">
        <v>55</v>
      </c>
      <c r="L147" s="155"/>
      <c r="M147" s="322"/>
    </row>
    <row r="148" spans="1:13">
      <c r="A148" s="35" t="s">
        <v>18</v>
      </c>
      <c r="B148" s="35" t="s">
        <v>140</v>
      </c>
      <c r="C148" s="223" t="s">
        <v>459</v>
      </c>
      <c r="D148" s="155" t="s">
        <v>1753</v>
      </c>
      <c r="E148" s="25" t="s">
        <v>29</v>
      </c>
      <c r="F148" s="25" t="s">
        <v>590</v>
      </c>
      <c r="G148" s="35" t="s">
        <v>38</v>
      </c>
      <c r="H148" s="25" t="s">
        <v>408</v>
      </c>
      <c r="I148" s="25" t="s">
        <v>408</v>
      </c>
      <c r="J148" s="25" t="s">
        <v>417</v>
      </c>
      <c r="K148" s="25" t="s">
        <v>55</v>
      </c>
      <c r="L148" s="155"/>
      <c r="M148" s="322"/>
    </row>
    <row r="149" spans="1:13">
      <c r="A149" s="35" t="s">
        <v>18</v>
      </c>
      <c r="B149" s="35" t="s">
        <v>140</v>
      </c>
      <c r="C149" s="223" t="s">
        <v>591</v>
      </c>
      <c r="D149" s="155" t="s">
        <v>1753</v>
      </c>
      <c r="E149" s="25" t="s">
        <v>29</v>
      </c>
      <c r="F149" s="25" t="s">
        <v>592</v>
      </c>
      <c r="G149" s="35" t="s">
        <v>38</v>
      </c>
      <c r="H149" s="25" t="s">
        <v>408</v>
      </c>
      <c r="I149" s="25" t="s">
        <v>408</v>
      </c>
      <c r="J149" s="25" t="s">
        <v>417</v>
      </c>
      <c r="K149" s="25" t="s">
        <v>55</v>
      </c>
      <c r="L149" s="155"/>
      <c r="M149" s="322"/>
    </row>
    <row r="150" spans="1:13">
      <c r="A150" s="35" t="s">
        <v>18</v>
      </c>
      <c r="B150" s="35" t="s">
        <v>140</v>
      </c>
      <c r="C150" s="223" t="s">
        <v>591</v>
      </c>
      <c r="D150" s="155" t="s">
        <v>2086</v>
      </c>
      <c r="E150" s="25" t="s">
        <v>29</v>
      </c>
      <c r="F150" s="25" t="s">
        <v>588</v>
      </c>
      <c r="G150" s="35" t="s">
        <v>38</v>
      </c>
      <c r="H150" s="25" t="s">
        <v>408</v>
      </c>
      <c r="I150" s="25" t="s">
        <v>408</v>
      </c>
      <c r="J150" s="25" t="s">
        <v>417</v>
      </c>
      <c r="K150" s="25" t="s">
        <v>55</v>
      </c>
      <c r="L150" s="155"/>
      <c r="M150" s="322"/>
    </row>
    <row r="151" spans="1:13">
      <c r="A151" s="35" t="s">
        <v>18</v>
      </c>
      <c r="B151" s="35" t="s">
        <v>140</v>
      </c>
      <c r="C151" s="223" t="s">
        <v>505</v>
      </c>
      <c r="D151" s="155" t="s">
        <v>1753</v>
      </c>
      <c r="E151" s="25" t="s">
        <v>29</v>
      </c>
      <c r="F151" s="25" t="s">
        <v>593</v>
      </c>
      <c r="G151" s="35" t="s">
        <v>38</v>
      </c>
      <c r="H151" s="25" t="s">
        <v>506</v>
      </c>
      <c r="I151" s="25" t="s">
        <v>464</v>
      </c>
      <c r="J151" s="25"/>
      <c r="K151" s="25" t="s">
        <v>55</v>
      </c>
      <c r="L151" s="155" t="s">
        <v>507</v>
      </c>
      <c r="M151" s="322"/>
    </row>
    <row r="152" spans="1:13">
      <c r="A152" s="35" t="s">
        <v>18</v>
      </c>
      <c r="B152" s="35" t="s">
        <v>140</v>
      </c>
      <c r="C152" s="223" t="s">
        <v>505</v>
      </c>
      <c r="D152" s="155" t="s">
        <v>2086</v>
      </c>
      <c r="E152" s="25" t="s">
        <v>29</v>
      </c>
      <c r="F152" s="25" t="s">
        <v>588</v>
      </c>
      <c r="G152" s="35" t="s">
        <v>38</v>
      </c>
      <c r="H152" s="25" t="s">
        <v>408</v>
      </c>
      <c r="I152" s="25" t="s">
        <v>408</v>
      </c>
      <c r="J152" s="25" t="s">
        <v>417</v>
      </c>
      <c r="K152" s="25" t="s">
        <v>55</v>
      </c>
      <c r="L152" s="155"/>
      <c r="M152" s="322"/>
    </row>
    <row r="153" spans="1:13">
      <c r="A153" s="35" t="s">
        <v>18</v>
      </c>
      <c r="B153" s="35" t="s">
        <v>140</v>
      </c>
      <c r="C153" s="223" t="s">
        <v>508</v>
      </c>
      <c r="D153" s="155" t="s">
        <v>1753</v>
      </c>
      <c r="E153" s="25" t="s">
        <v>29</v>
      </c>
      <c r="F153" s="25" t="s">
        <v>593</v>
      </c>
      <c r="G153" s="35" t="s">
        <v>38</v>
      </c>
      <c r="H153" s="25" t="s">
        <v>594</v>
      </c>
      <c r="I153" s="25" t="s">
        <v>464</v>
      </c>
      <c r="J153" s="25"/>
      <c r="K153" s="25" t="s">
        <v>55</v>
      </c>
      <c r="L153" s="155" t="s">
        <v>507</v>
      </c>
      <c r="M153" s="322"/>
    </row>
    <row r="154" spans="1:13">
      <c r="A154" s="35" t="s">
        <v>18</v>
      </c>
      <c r="B154" s="35" t="s">
        <v>140</v>
      </c>
      <c r="C154" s="223" t="s">
        <v>508</v>
      </c>
      <c r="D154" s="155" t="s">
        <v>2086</v>
      </c>
      <c r="E154" s="25" t="s">
        <v>29</v>
      </c>
      <c r="F154" s="25" t="s">
        <v>588</v>
      </c>
      <c r="G154" s="35" t="s">
        <v>38</v>
      </c>
      <c r="H154" s="25" t="s">
        <v>408</v>
      </c>
      <c r="I154" s="25" t="s">
        <v>408</v>
      </c>
      <c r="J154" s="25" t="s">
        <v>417</v>
      </c>
      <c r="K154" s="25" t="s">
        <v>55</v>
      </c>
      <c r="L154" s="155"/>
      <c r="M154" s="322"/>
    </row>
    <row r="155" spans="1:13">
      <c r="A155" s="35" t="s">
        <v>18</v>
      </c>
      <c r="B155" s="35" t="s">
        <v>140</v>
      </c>
      <c r="C155" s="223" t="s">
        <v>416</v>
      </c>
      <c r="D155" s="155" t="s">
        <v>2085</v>
      </c>
      <c r="E155" s="25" t="s">
        <v>29</v>
      </c>
      <c r="F155" s="25" t="s">
        <v>595</v>
      </c>
      <c r="G155" s="35" t="s">
        <v>38</v>
      </c>
      <c r="H155" s="25" t="s">
        <v>408</v>
      </c>
      <c r="I155" s="25" t="s">
        <v>417</v>
      </c>
      <c r="J155" s="25"/>
      <c r="K155" s="25" t="s">
        <v>55</v>
      </c>
      <c r="L155" s="155"/>
      <c r="M155" s="322"/>
    </row>
    <row r="156" spans="1:13">
      <c r="A156" s="35" t="s">
        <v>18</v>
      </c>
      <c r="B156" s="35" t="s">
        <v>140</v>
      </c>
      <c r="C156" s="223" t="s">
        <v>418</v>
      </c>
      <c r="D156" s="155" t="s">
        <v>2085</v>
      </c>
      <c r="E156" s="25" t="s">
        <v>29</v>
      </c>
      <c r="F156" s="25" t="s">
        <v>596</v>
      </c>
      <c r="G156" s="35" t="s">
        <v>38</v>
      </c>
      <c r="H156" s="25" t="s">
        <v>408</v>
      </c>
      <c r="I156" s="25" t="s">
        <v>417</v>
      </c>
      <c r="J156" s="25"/>
      <c r="K156" s="25" t="s">
        <v>55</v>
      </c>
      <c r="L156" s="155"/>
      <c r="M156" s="322"/>
    </row>
    <row r="157" spans="1:13">
      <c r="A157" s="35" t="s">
        <v>18</v>
      </c>
      <c r="B157" s="35" t="s">
        <v>140</v>
      </c>
      <c r="C157" s="223" t="s">
        <v>418</v>
      </c>
      <c r="D157" s="155" t="s">
        <v>1753</v>
      </c>
      <c r="E157" s="25" t="s">
        <v>29</v>
      </c>
      <c r="F157" s="25" t="s">
        <v>597</v>
      </c>
      <c r="G157" s="35" t="s">
        <v>38</v>
      </c>
      <c r="H157" s="25" t="s">
        <v>448</v>
      </c>
      <c r="I157" s="25" t="s">
        <v>417</v>
      </c>
      <c r="J157" s="25"/>
      <c r="K157" s="25" t="s">
        <v>55</v>
      </c>
      <c r="L157" s="155"/>
      <c r="M157" s="322"/>
    </row>
    <row r="158" spans="1:13">
      <c r="A158" s="35" t="s">
        <v>18</v>
      </c>
      <c r="B158" s="35" t="s">
        <v>140</v>
      </c>
      <c r="C158" s="223" t="s">
        <v>463</v>
      </c>
      <c r="D158" s="155" t="s">
        <v>2086</v>
      </c>
      <c r="E158" s="25" t="s">
        <v>29</v>
      </c>
      <c r="F158" s="25" t="s">
        <v>598</v>
      </c>
      <c r="G158" s="35" t="s">
        <v>38</v>
      </c>
      <c r="H158" s="25" t="s">
        <v>408</v>
      </c>
      <c r="I158" s="25" t="s">
        <v>408</v>
      </c>
      <c r="J158" s="25" t="s">
        <v>417</v>
      </c>
      <c r="K158" s="25" t="s">
        <v>55</v>
      </c>
      <c r="L158" s="155"/>
      <c r="M158" s="322"/>
    </row>
    <row r="159" spans="1:13">
      <c r="A159" s="35" t="s">
        <v>18</v>
      </c>
      <c r="B159" s="35" t="s">
        <v>140</v>
      </c>
      <c r="C159" s="223" t="s">
        <v>463</v>
      </c>
      <c r="D159" s="155" t="s">
        <v>1753</v>
      </c>
      <c r="E159" s="25" t="s">
        <v>29</v>
      </c>
      <c r="F159" s="25" t="s">
        <v>599</v>
      </c>
      <c r="G159" s="35" t="s">
        <v>38</v>
      </c>
      <c r="H159" s="25" t="s">
        <v>417</v>
      </c>
      <c r="I159" s="25" t="s">
        <v>448</v>
      </c>
      <c r="J159" s="25"/>
      <c r="K159" s="25" t="s">
        <v>55</v>
      </c>
      <c r="L159" s="155"/>
      <c r="M159" s="322"/>
    </row>
    <row r="160" spans="1:13">
      <c r="A160" s="35" t="s">
        <v>18</v>
      </c>
      <c r="B160" s="35" t="s">
        <v>140</v>
      </c>
      <c r="C160" s="223" t="s">
        <v>121</v>
      </c>
      <c r="D160" s="155" t="s">
        <v>1753</v>
      </c>
      <c r="E160" s="25" t="s">
        <v>29</v>
      </c>
      <c r="F160" s="25" t="s">
        <v>600</v>
      </c>
      <c r="G160" s="35" t="s">
        <v>38</v>
      </c>
      <c r="H160" s="25" t="s">
        <v>601</v>
      </c>
      <c r="I160" s="25" t="s">
        <v>417</v>
      </c>
      <c r="J160" s="25"/>
      <c r="K160" s="25" t="s">
        <v>55</v>
      </c>
      <c r="L160" s="155" t="s">
        <v>602</v>
      </c>
      <c r="M160" s="322"/>
    </row>
    <row r="161" spans="1:13">
      <c r="A161" s="35" t="s">
        <v>18</v>
      </c>
      <c r="B161" s="35" t="s">
        <v>140</v>
      </c>
      <c r="C161" s="223" t="s">
        <v>603</v>
      </c>
      <c r="D161" s="155" t="s">
        <v>1753</v>
      </c>
      <c r="E161" s="25" t="s">
        <v>29</v>
      </c>
      <c r="F161" s="25" t="s">
        <v>555</v>
      </c>
      <c r="G161" s="35" t="s">
        <v>38</v>
      </c>
      <c r="H161" s="25" t="s">
        <v>408</v>
      </c>
      <c r="I161" s="25" t="s">
        <v>408</v>
      </c>
      <c r="J161" s="25" t="s">
        <v>417</v>
      </c>
      <c r="K161" s="25" t="s">
        <v>55</v>
      </c>
      <c r="L161" s="155"/>
      <c r="M161" s="322"/>
    </row>
    <row r="162" spans="1:13">
      <c r="A162" s="35" t="s">
        <v>18</v>
      </c>
      <c r="B162" s="35" t="s">
        <v>140</v>
      </c>
      <c r="C162" s="189" t="s">
        <v>421</v>
      </c>
      <c r="D162" s="810" t="s">
        <v>1753</v>
      </c>
      <c r="E162" s="123" t="s">
        <v>29</v>
      </c>
      <c r="F162" s="123" t="s">
        <v>604</v>
      </c>
      <c r="G162" s="124" t="s">
        <v>55</v>
      </c>
      <c r="H162" s="123" t="s">
        <v>605</v>
      </c>
      <c r="I162" s="123" t="s">
        <v>118</v>
      </c>
      <c r="J162" s="123"/>
      <c r="K162" s="123" t="s">
        <v>55</v>
      </c>
      <c r="L162" s="308" t="s">
        <v>1103</v>
      </c>
      <c r="M162" s="322"/>
    </row>
    <row r="163" spans="1:13">
      <c r="A163" s="35" t="s">
        <v>18</v>
      </c>
      <c r="B163" s="35" t="s">
        <v>140</v>
      </c>
      <c r="C163" s="223" t="s">
        <v>515</v>
      </c>
      <c r="D163" s="155" t="s">
        <v>1753</v>
      </c>
      <c r="E163" s="25" t="s">
        <v>29</v>
      </c>
      <c r="F163" s="25" t="s">
        <v>555</v>
      </c>
      <c r="G163" s="35" t="s">
        <v>38</v>
      </c>
      <c r="H163" s="25" t="s">
        <v>408</v>
      </c>
      <c r="I163" s="25" t="s">
        <v>408</v>
      </c>
      <c r="J163" s="25" t="s">
        <v>417</v>
      </c>
      <c r="K163" s="25" t="s">
        <v>55</v>
      </c>
      <c r="L163" s="155"/>
      <c r="M163" s="322"/>
    </row>
    <row r="164" spans="1:13">
      <c r="A164" s="35" t="s">
        <v>18</v>
      </c>
      <c r="B164" s="35" t="s">
        <v>140</v>
      </c>
      <c r="C164" s="223" t="s">
        <v>517</v>
      </c>
      <c r="D164" s="155" t="s">
        <v>1753</v>
      </c>
      <c r="E164" s="25" t="s">
        <v>29</v>
      </c>
      <c r="F164" s="25" t="s">
        <v>565</v>
      </c>
      <c r="G164" s="35" t="s">
        <v>38</v>
      </c>
      <c r="H164" s="25" t="s">
        <v>120</v>
      </c>
      <c r="I164" s="25" t="s">
        <v>448</v>
      </c>
      <c r="J164" s="25"/>
      <c r="K164" s="25" t="s">
        <v>55</v>
      </c>
      <c r="L164" s="155"/>
      <c r="M164" s="322"/>
    </row>
    <row r="165" spans="1:13">
      <c r="A165" s="35" t="s">
        <v>18</v>
      </c>
      <c r="B165" s="35" t="s">
        <v>140</v>
      </c>
      <c r="C165" s="223" t="s">
        <v>606</v>
      </c>
      <c r="D165" s="155" t="s">
        <v>2086</v>
      </c>
      <c r="E165" s="25" t="s">
        <v>29</v>
      </c>
      <c r="F165" s="25" t="s">
        <v>2</v>
      </c>
      <c r="G165" s="35" t="s">
        <v>38</v>
      </c>
      <c r="H165" s="25" t="s">
        <v>408</v>
      </c>
      <c r="I165" s="25" t="s">
        <v>408</v>
      </c>
      <c r="J165" s="25" t="s">
        <v>417</v>
      </c>
      <c r="K165" s="25" t="s">
        <v>55</v>
      </c>
      <c r="L165" s="155"/>
      <c r="M165" s="322"/>
    </row>
    <row r="166" spans="1:13">
      <c r="A166" s="35" t="s">
        <v>18</v>
      </c>
      <c r="B166" s="35" t="s">
        <v>140</v>
      </c>
      <c r="C166" s="223" t="s">
        <v>518</v>
      </c>
      <c r="D166" s="155" t="s">
        <v>1753</v>
      </c>
      <c r="E166" s="25" t="s">
        <v>29</v>
      </c>
      <c r="F166" s="25" t="s">
        <v>555</v>
      </c>
      <c r="G166" s="35" t="s">
        <v>38</v>
      </c>
      <c r="H166" s="25" t="s">
        <v>607</v>
      </c>
      <c r="I166" s="25" t="s">
        <v>448</v>
      </c>
      <c r="J166" s="25"/>
      <c r="K166" s="25" t="s">
        <v>55</v>
      </c>
      <c r="L166" s="155"/>
      <c r="M166" s="322"/>
    </row>
    <row r="167" spans="1:13">
      <c r="A167" s="35" t="s">
        <v>18</v>
      </c>
      <c r="B167" s="35" t="s">
        <v>140</v>
      </c>
      <c r="C167" s="223" t="s">
        <v>520</v>
      </c>
      <c r="D167" s="155" t="s">
        <v>1753</v>
      </c>
      <c r="E167" s="25" t="s">
        <v>29</v>
      </c>
      <c r="F167" s="25" t="s">
        <v>555</v>
      </c>
      <c r="G167" s="35" t="s">
        <v>38</v>
      </c>
      <c r="H167" s="25" t="s">
        <v>408</v>
      </c>
      <c r="I167" s="25" t="s">
        <v>408</v>
      </c>
      <c r="J167" s="25" t="s">
        <v>417</v>
      </c>
      <c r="K167" s="25" t="s">
        <v>55</v>
      </c>
      <c r="L167" s="155"/>
      <c r="M167" s="322"/>
    </row>
    <row r="168" spans="1:13">
      <c r="A168" s="35" t="s">
        <v>18</v>
      </c>
      <c r="B168" s="35" t="s">
        <v>140</v>
      </c>
      <c r="C168" s="223" t="s">
        <v>608</v>
      </c>
      <c r="D168" s="155" t="s">
        <v>1753</v>
      </c>
      <c r="E168" s="25" t="s">
        <v>29</v>
      </c>
      <c r="F168" s="25" t="s">
        <v>609</v>
      </c>
      <c r="G168" s="35" t="s">
        <v>38</v>
      </c>
      <c r="H168" s="25" t="s">
        <v>408</v>
      </c>
      <c r="I168" s="25" t="s">
        <v>408</v>
      </c>
      <c r="J168" s="25" t="s">
        <v>417</v>
      </c>
      <c r="K168" s="25" t="s">
        <v>55</v>
      </c>
      <c r="L168" s="155"/>
      <c r="M168" s="322"/>
    </row>
    <row r="169" spans="1:13">
      <c r="A169" s="35" t="s">
        <v>18</v>
      </c>
      <c r="B169" s="35" t="s">
        <v>140</v>
      </c>
      <c r="C169" s="223" t="s">
        <v>610</v>
      </c>
      <c r="D169" s="155" t="s">
        <v>1753</v>
      </c>
      <c r="E169" s="25" t="s">
        <v>29</v>
      </c>
      <c r="F169" s="25" t="s">
        <v>609</v>
      </c>
      <c r="G169" s="35" t="s">
        <v>38</v>
      </c>
      <c r="H169" s="25" t="s">
        <v>408</v>
      </c>
      <c r="I169" s="25" t="s">
        <v>408</v>
      </c>
      <c r="J169" s="25" t="s">
        <v>417</v>
      </c>
      <c r="K169" s="25" t="s">
        <v>55</v>
      </c>
      <c r="L169" s="155"/>
      <c r="M169" s="322"/>
    </row>
    <row r="170" spans="1:13">
      <c r="A170" s="35" t="s">
        <v>18</v>
      </c>
      <c r="B170" s="35" t="s">
        <v>140</v>
      </c>
      <c r="C170" s="223" t="s">
        <v>611</v>
      </c>
      <c r="D170" s="155" t="s">
        <v>1753</v>
      </c>
      <c r="E170" s="25" t="s">
        <v>29</v>
      </c>
      <c r="F170" s="25" t="s">
        <v>609</v>
      </c>
      <c r="G170" s="35" t="s">
        <v>38</v>
      </c>
      <c r="H170" s="25" t="s">
        <v>408</v>
      </c>
      <c r="I170" s="25" t="s">
        <v>408</v>
      </c>
      <c r="J170" s="25" t="s">
        <v>417</v>
      </c>
      <c r="K170" s="25" t="s">
        <v>55</v>
      </c>
      <c r="L170" s="155"/>
      <c r="M170" s="322"/>
    </row>
    <row r="171" spans="1:13">
      <c r="A171" s="35" t="s">
        <v>18</v>
      </c>
      <c r="B171" s="35" t="s">
        <v>140</v>
      </c>
      <c r="C171" s="223" t="s">
        <v>117</v>
      </c>
      <c r="D171" s="155" t="s">
        <v>1753</v>
      </c>
      <c r="E171" s="25" t="s">
        <v>29</v>
      </c>
      <c r="F171" s="25" t="s">
        <v>612</v>
      </c>
      <c r="G171" s="35" t="s">
        <v>38</v>
      </c>
      <c r="H171" s="25" t="s">
        <v>408</v>
      </c>
      <c r="I171" s="25" t="s">
        <v>408</v>
      </c>
      <c r="J171" s="25" t="s">
        <v>417</v>
      </c>
      <c r="K171" s="25" t="s">
        <v>55</v>
      </c>
      <c r="L171" s="155"/>
      <c r="M171" s="322"/>
    </row>
    <row r="172" spans="1:13">
      <c r="A172" s="35" t="s">
        <v>18</v>
      </c>
      <c r="B172" s="35" t="s">
        <v>140</v>
      </c>
      <c r="C172" s="223" t="s">
        <v>117</v>
      </c>
      <c r="D172" s="155" t="s">
        <v>1753</v>
      </c>
      <c r="E172" s="25" t="s">
        <v>29</v>
      </c>
      <c r="F172" s="25" t="s">
        <v>613</v>
      </c>
      <c r="G172" s="35" t="s">
        <v>38</v>
      </c>
      <c r="H172" s="25" t="s">
        <v>408</v>
      </c>
      <c r="I172" s="25" t="s">
        <v>408</v>
      </c>
      <c r="J172" s="25" t="s">
        <v>417</v>
      </c>
      <c r="K172" s="25" t="s">
        <v>55</v>
      </c>
      <c r="L172" s="155"/>
      <c r="M172" s="322"/>
    </row>
    <row r="173" spans="1:13">
      <c r="A173" s="35" t="s">
        <v>18</v>
      </c>
      <c r="B173" s="35" t="s">
        <v>140</v>
      </c>
      <c r="C173" s="223" t="s">
        <v>117</v>
      </c>
      <c r="D173" s="155" t="s">
        <v>2086</v>
      </c>
      <c r="E173" s="25" t="s">
        <v>29</v>
      </c>
      <c r="F173" s="25" t="s">
        <v>614</v>
      </c>
      <c r="G173" s="35" t="s">
        <v>38</v>
      </c>
      <c r="H173" s="25" t="s">
        <v>408</v>
      </c>
      <c r="I173" s="25" t="s">
        <v>408</v>
      </c>
      <c r="J173" s="25" t="s">
        <v>417</v>
      </c>
      <c r="K173" s="25" t="s">
        <v>55</v>
      </c>
      <c r="L173" s="155"/>
      <c r="M173" s="322"/>
    </row>
    <row r="174" spans="1:13">
      <c r="A174" s="35" t="s">
        <v>18</v>
      </c>
      <c r="B174" s="35" t="s">
        <v>140</v>
      </c>
      <c r="C174" s="223" t="s">
        <v>615</v>
      </c>
      <c r="D174" s="155" t="s">
        <v>1753</v>
      </c>
      <c r="E174" s="25" t="s">
        <v>29</v>
      </c>
      <c r="F174" s="25" t="s">
        <v>592</v>
      </c>
      <c r="G174" s="35" t="s">
        <v>38</v>
      </c>
      <c r="H174" s="25" t="s">
        <v>408</v>
      </c>
      <c r="I174" s="25" t="s">
        <v>408</v>
      </c>
      <c r="J174" s="25" t="s">
        <v>417</v>
      </c>
      <c r="K174" s="25" t="s">
        <v>55</v>
      </c>
      <c r="L174" s="155"/>
      <c r="M174" s="322"/>
    </row>
    <row r="175" spans="1:13">
      <c r="A175" s="35" t="s">
        <v>18</v>
      </c>
      <c r="B175" s="35" t="s">
        <v>140</v>
      </c>
      <c r="C175" s="223" t="s">
        <v>615</v>
      </c>
      <c r="D175" s="155" t="s">
        <v>2086</v>
      </c>
      <c r="E175" s="25" t="s">
        <v>29</v>
      </c>
      <c r="F175" s="25" t="s">
        <v>588</v>
      </c>
      <c r="G175" s="35" t="s">
        <v>38</v>
      </c>
      <c r="H175" s="25" t="s">
        <v>408</v>
      </c>
      <c r="I175" s="25" t="s">
        <v>408</v>
      </c>
      <c r="J175" s="25" t="s">
        <v>417</v>
      </c>
      <c r="K175" s="25" t="s">
        <v>55</v>
      </c>
      <c r="L175" s="155"/>
      <c r="M175" s="322"/>
    </row>
    <row r="176" spans="1:13">
      <c r="A176" s="35" t="s">
        <v>18</v>
      </c>
      <c r="B176" s="35" t="s">
        <v>140</v>
      </c>
      <c r="C176" s="223" t="s">
        <v>616</v>
      </c>
      <c r="D176" s="155" t="s">
        <v>2086</v>
      </c>
      <c r="E176" s="25" t="s">
        <v>29</v>
      </c>
      <c r="F176" s="25" t="s">
        <v>617</v>
      </c>
      <c r="G176" s="35" t="s">
        <v>38</v>
      </c>
      <c r="H176" s="25" t="s">
        <v>408</v>
      </c>
      <c r="I176" s="25" t="s">
        <v>417</v>
      </c>
      <c r="J176" s="25"/>
      <c r="K176" s="25" t="s">
        <v>55</v>
      </c>
      <c r="L176" s="155"/>
      <c r="M176" s="322"/>
    </row>
    <row r="177" spans="1:13">
      <c r="A177" s="35" t="s">
        <v>18</v>
      </c>
      <c r="B177" s="35" t="s">
        <v>140</v>
      </c>
      <c r="C177" s="223" t="s">
        <v>1445</v>
      </c>
      <c r="D177" s="155" t="s">
        <v>1753</v>
      </c>
      <c r="E177" s="25" t="s">
        <v>29</v>
      </c>
      <c r="F177" s="25" t="s">
        <v>555</v>
      </c>
      <c r="G177" s="35" t="s">
        <v>38</v>
      </c>
      <c r="H177" s="25" t="s">
        <v>408</v>
      </c>
      <c r="I177" s="25" t="s">
        <v>408</v>
      </c>
      <c r="J177" s="25" t="s">
        <v>417</v>
      </c>
      <c r="K177" s="25" t="s">
        <v>55</v>
      </c>
      <c r="L177" s="155"/>
      <c r="M177" s="322"/>
    </row>
    <row r="178" spans="1:13">
      <c r="A178" s="35" t="s">
        <v>18</v>
      </c>
      <c r="B178" s="35" t="s">
        <v>140</v>
      </c>
      <c r="C178" s="223" t="s">
        <v>136</v>
      </c>
      <c r="D178" s="155" t="s">
        <v>2086</v>
      </c>
      <c r="E178" s="25" t="s">
        <v>29</v>
      </c>
      <c r="F178" s="25" t="s">
        <v>587</v>
      </c>
      <c r="G178" s="35" t="s">
        <v>38</v>
      </c>
      <c r="H178" s="25" t="s">
        <v>408</v>
      </c>
      <c r="I178" s="25" t="s">
        <v>408</v>
      </c>
      <c r="J178" s="25" t="s">
        <v>417</v>
      </c>
      <c r="K178" s="25" t="s">
        <v>55</v>
      </c>
      <c r="L178" s="155"/>
      <c r="M178" s="322"/>
    </row>
    <row r="179" spans="1:13">
      <c r="A179" s="35" t="s">
        <v>18</v>
      </c>
      <c r="B179" s="35" t="s">
        <v>140</v>
      </c>
      <c r="C179" s="223" t="s">
        <v>527</v>
      </c>
      <c r="D179" s="155" t="s">
        <v>1753</v>
      </c>
      <c r="E179" s="25" t="s">
        <v>29</v>
      </c>
      <c r="F179" s="25" t="s">
        <v>555</v>
      </c>
      <c r="G179" s="35" t="s">
        <v>38</v>
      </c>
      <c r="H179" s="25" t="s">
        <v>408</v>
      </c>
      <c r="I179" s="25" t="s">
        <v>408</v>
      </c>
      <c r="J179" s="25" t="s">
        <v>417</v>
      </c>
      <c r="K179" s="25" t="s">
        <v>55</v>
      </c>
      <c r="L179" s="155"/>
      <c r="M179" s="322"/>
    </row>
    <row r="180" spans="1:13">
      <c r="A180" s="35" t="s">
        <v>18</v>
      </c>
      <c r="B180" s="35" t="s">
        <v>140</v>
      </c>
      <c r="C180" s="223" t="s">
        <v>528</v>
      </c>
      <c r="D180" s="155" t="s">
        <v>1753</v>
      </c>
      <c r="E180" s="25" t="s">
        <v>29</v>
      </c>
      <c r="F180" s="25" t="s">
        <v>555</v>
      </c>
      <c r="G180" s="35" t="s">
        <v>38</v>
      </c>
      <c r="H180" s="25" t="s">
        <v>408</v>
      </c>
      <c r="I180" s="25" t="s">
        <v>408</v>
      </c>
      <c r="J180" s="25" t="s">
        <v>417</v>
      </c>
      <c r="K180" s="25" t="s">
        <v>55</v>
      </c>
      <c r="L180" s="155"/>
      <c r="M180" s="322"/>
    </row>
    <row r="181" spans="1:13">
      <c r="A181" s="35" t="s">
        <v>18</v>
      </c>
      <c r="B181" s="35" t="s">
        <v>140</v>
      </c>
      <c r="C181" s="223" t="s">
        <v>128</v>
      </c>
      <c r="D181" s="155" t="s">
        <v>1753</v>
      </c>
      <c r="E181" s="25" t="s">
        <v>29</v>
      </c>
      <c r="F181" s="25" t="s">
        <v>618</v>
      </c>
      <c r="G181" s="35" t="s">
        <v>38</v>
      </c>
      <c r="H181" s="25" t="s">
        <v>408</v>
      </c>
      <c r="I181" s="25" t="s">
        <v>408</v>
      </c>
      <c r="J181" s="25" t="s">
        <v>417</v>
      </c>
      <c r="K181" s="25" t="s">
        <v>55</v>
      </c>
      <c r="L181" s="155"/>
      <c r="M181" s="322"/>
    </row>
    <row r="182" spans="1:13">
      <c r="A182" s="35" t="s">
        <v>18</v>
      </c>
      <c r="B182" s="35" t="s">
        <v>140</v>
      </c>
      <c r="C182" s="223" t="s">
        <v>128</v>
      </c>
      <c r="D182" s="155" t="s">
        <v>1753</v>
      </c>
      <c r="E182" s="25" t="s">
        <v>29</v>
      </c>
      <c r="F182" s="25" t="s">
        <v>619</v>
      </c>
      <c r="G182" s="35" t="s">
        <v>38</v>
      </c>
      <c r="H182" s="25" t="s">
        <v>408</v>
      </c>
      <c r="I182" s="25" t="s">
        <v>408</v>
      </c>
      <c r="J182" s="25" t="s">
        <v>417</v>
      </c>
      <c r="K182" s="25" t="s">
        <v>55</v>
      </c>
      <c r="L182" s="155"/>
      <c r="M182" s="322"/>
    </row>
    <row r="183" spans="1:13">
      <c r="A183" s="35" t="s">
        <v>18</v>
      </c>
      <c r="B183" s="35" t="s">
        <v>140</v>
      </c>
      <c r="C183" s="223" t="s">
        <v>620</v>
      </c>
      <c r="D183" s="155" t="s">
        <v>1753</v>
      </c>
      <c r="E183" s="25" t="s">
        <v>29</v>
      </c>
      <c r="F183" s="25" t="s">
        <v>621</v>
      </c>
      <c r="G183" s="35" t="s">
        <v>38</v>
      </c>
      <c r="H183" s="25" t="s">
        <v>408</v>
      </c>
      <c r="I183" s="25" t="s">
        <v>408</v>
      </c>
      <c r="J183" s="25" t="s">
        <v>417</v>
      </c>
      <c r="K183" s="25" t="s">
        <v>55</v>
      </c>
      <c r="L183" s="155"/>
      <c r="M183" s="322"/>
    </row>
    <row r="184" spans="1:13">
      <c r="A184" s="35" t="s">
        <v>18</v>
      </c>
      <c r="B184" s="35" t="s">
        <v>140</v>
      </c>
      <c r="C184" s="223" t="s">
        <v>620</v>
      </c>
      <c r="D184" s="155" t="s">
        <v>2086</v>
      </c>
      <c r="E184" s="25" t="s">
        <v>29</v>
      </c>
      <c r="F184" s="25" t="s">
        <v>622</v>
      </c>
      <c r="G184" s="35" t="s">
        <v>38</v>
      </c>
      <c r="H184" s="25" t="s">
        <v>408</v>
      </c>
      <c r="I184" s="25" t="s">
        <v>408</v>
      </c>
      <c r="J184" s="25" t="s">
        <v>417</v>
      </c>
      <c r="K184" s="25" t="s">
        <v>55</v>
      </c>
      <c r="L184" s="155"/>
      <c r="M184" s="322"/>
    </row>
    <row r="185" spans="1:13">
      <c r="A185" s="35" t="s">
        <v>18</v>
      </c>
      <c r="B185" s="35" t="s">
        <v>140</v>
      </c>
      <c r="C185" s="223" t="s">
        <v>426</v>
      </c>
      <c r="D185" s="155" t="s">
        <v>1753</v>
      </c>
      <c r="E185" s="25" t="s">
        <v>29</v>
      </c>
      <c r="F185" s="25" t="s">
        <v>623</v>
      </c>
      <c r="G185" s="35" t="s">
        <v>38</v>
      </c>
      <c r="H185" s="25" t="s">
        <v>408</v>
      </c>
      <c r="I185" s="25" t="s">
        <v>464</v>
      </c>
      <c r="J185" s="25"/>
      <c r="K185" s="25" t="s">
        <v>55</v>
      </c>
      <c r="L185" s="155" t="s">
        <v>624</v>
      </c>
      <c r="M185" s="322"/>
    </row>
    <row r="186" spans="1:13">
      <c r="A186" s="35" t="s">
        <v>18</v>
      </c>
      <c r="B186" s="35" t="s">
        <v>140</v>
      </c>
      <c r="C186" s="223" t="s">
        <v>426</v>
      </c>
      <c r="D186" s="155" t="s">
        <v>1753</v>
      </c>
      <c r="E186" s="25" t="s">
        <v>29</v>
      </c>
      <c r="F186" s="25" t="s">
        <v>569</v>
      </c>
      <c r="G186" s="35" t="s">
        <v>38</v>
      </c>
      <c r="H186" s="25" t="s">
        <v>408</v>
      </c>
      <c r="I186" s="25" t="s">
        <v>408</v>
      </c>
      <c r="J186" s="25" t="s">
        <v>417</v>
      </c>
      <c r="K186" s="25" t="s">
        <v>55</v>
      </c>
      <c r="L186" s="155"/>
      <c r="M186" s="322"/>
    </row>
    <row r="187" spans="1:13">
      <c r="A187" s="35" t="s">
        <v>18</v>
      </c>
      <c r="B187" s="35" t="s">
        <v>140</v>
      </c>
      <c r="C187" s="223" t="s">
        <v>625</v>
      </c>
      <c r="D187" s="155" t="s">
        <v>2086</v>
      </c>
      <c r="E187" s="25" t="s">
        <v>29</v>
      </c>
      <c r="F187" s="25" t="s">
        <v>2</v>
      </c>
      <c r="G187" s="35" t="s">
        <v>38</v>
      </c>
      <c r="H187" s="25" t="s">
        <v>408</v>
      </c>
      <c r="I187" s="25" t="s">
        <v>417</v>
      </c>
      <c r="J187" s="25"/>
      <c r="K187" s="25" t="s">
        <v>55</v>
      </c>
      <c r="L187" s="155"/>
      <c r="M187" s="322"/>
    </row>
    <row r="188" spans="1:13">
      <c r="A188" s="35" t="s">
        <v>18</v>
      </c>
      <c r="B188" s="35" t="s">
        <v>140</v>
      </c>
      <c r="C188" s="223" t="s">
        <v>471</v>
      </c>
      <c r="D188" s="155" t="s">
        <v>1753</v>
      </c>
      <c r="E188" s="25" t="s">
        <v>29</v>
      </c>
      <c r="F188" s="25" t="s">
        <v>555</v>
      </c>
      <c r="G188" s="35" t="s">
        <v>38</v>
      </c>
      <c r="H188" s="25" t="s">
        <v>408</v>
      </c>
      <c r="I188" s="25" t="s">
        <v>408</v>
      </c>
      <c r="J188" s="25" t="s">
        <v>417</v>
      </c>
      <c r="K188" s="25" t="s">
        <v>55</v>
      </c>
      <c r="L188" s="155"/>
      <c r="M188" s="322"/>
    </row>
    <row r="189" spans="1:13">
      <c r="A189" s="35" t="s">
        <v>18</v>
      </c>
      <c r="B189" s="35" t="s">
        <v>140</v>
      </c>
      <c r="C189" s="224" t="s">
        <v>429</v>
      </c>
      <c r="D189" s="157" t="s">
        <v>2085</v>
      </c>
      <c r="E189" s="125" t="s">
        <v>29</v>
      </c>
      <c r="F189" s="125" t="s">
        <v>626</v>
      </c>
      <c r="G189" s="127" t="s">
        <v>55</v>
      </c>
      <c r="H189" s="125" t="s">
        <v>627</v>
      </c>
      <c r="I189" s="125" t="s">
        <v>628</v>
      </c>
      <c r="J189" s="125"/>
      <c r="K189" s="125" t="s">
        <v>38</v>
      </c>
      <c r="L189" s="157"/>
      <c r="M189" s="322"/>
    </row>
    <row r="190" spans="1:13">
      <c r="A190" s="35" t="s">
        <v>18</v>
      </c>
      <c r="B190" s="35" t="s">
        <v>140</v>
      </c>
      <c r="C190" s="223" t="s">
        <v>629</v>
      </c>
      <c r="D190" s="155" t="s">
        <v>2085</v>
      </c>
      <c r="E190" s="25" t="s">
        <v>29</v>
      </c>
      <c r="F190" s="25" t="s">
        <v>630</v>
      </c>
      <c r="G190" s="35" t="s">
        <v>38</v>
      </c>
      <c r="H190" s="25" t="s">
        <v>112</v>
      </c>
      <c r="I190" s="25" t="s">
        <v>408</v>
      </c>
      <c r="J190" s="25" t="s">
        <v>631</v>
      </c>
      <c r="K190" s="25" t="s">
        <v>55</v>
      </c>
      <c r="L190" s="155"/>
      <c r="M190" s="322"/>
    </row>
    <row r="191" spans="1:13">
      <c r="A191" s="35" t="s">
        <v>18</v>
      </c>
      <c r="B191" s="35" t="s">
        <v>140</v>
      </c>
      <c r="C191" s="223" t="s">
        <v>213</v>
      </c>
      <c r="D191" s="155" t="s">
        <v>1753</v>
      </c>
      <c r="E191" s="25" t="s">
        <v>29</v>
      </c>
      <c r="F191" s="25" t="s">
        <v>555</v>
      </c>
      <c r="G191" s="35" t="s">
        <v>38</v>
      </c>
      <c r="H191" s="25" t="s">
        <v>408</v>
      </c>
      <c r="I191" s="25" t="s">
        <v>408</v>
      </c>
      <c r="J191" s="25" t="s">
        <v>417</v>
      </c>
      <c r="K191" s="25" t="s">
        <v>55</v>
      </c>
      <c r="L191" s="155"/>
      <c r="M191" s="322"/>
    </row>
    <row r="192" spans="1:13">
      <c r="A192" s="35" t="s">
        <v>18</v>
      </c>
      <c r="B192" s="35" t="s">
        <v>140</v>
      </c>
      <c r="C192" s="223" t="s">
        <v>632</v>
      </c>
      <c r="D192" s="155" t="s">
        <v>2086</v>
      </c>
      <c r="E192" s="25" t="s">
        <v>29</v>
      </c>
      <c r="F192" s="25" t="s">
        <v>633</v>
      </c>
      <c r="G192" s="35" t="s">
        <v>38</v>
      </c>
      <c r="H192" s="25" t="s">
        <v>408</v>
      </c>
      <c r="I192" s="25" t="s">
        <v>408</v>
      </c>
      <c r="J192" s="25" t="s">
        <v>417</v>
      </c>
      <c r="K192" s="25" t="s">
        <v>55</v>
      </c>
      <c r="L192" s="155"/>
      <c r="M192" s="322"/>
    </row>
    <row r="193" spans="1:13">
      <c r="A193" s="35" t="s">
        <v>18</v>
      </c>
      <c r="B193" s="35" t="s">
        <v>140</v>
      </c>
      <c r="C193" s="223" t="s">
        <v>634</v>
      </c>
      <c r="D193" s="155" t="s">
        <v>1753</v>
      </c>
      <c r="E193" s="25" t="s">
        <v>29</v>
      </c>
      <c r="F193" s="25" t="s">
        <v>635</v>
      </c>
      <c r="G193" s="35" t="s">
        <v>38</v>
      </c>
      <c r="H193" s="25" t="s">
        <v>408</v>
      </c>
      <c r="I193" s="25" t="s">
        <v>408</v>
      </c>
      <c r="J193" s="25" t="s">
        <v>417</v>
      </c>
      <c r="K193" s="25" t="s">
        <v>55</v>
      </c>
      <c r="L193" s="155"/>
      <c r="M193" s="322"/>
    </row>
    <row r="194" spans="1:13">
      <c r="A194" s="35" t="s">
        <v>18</v>
      </c>
      <c r="B194" s="35" t="s">
        <v>140</v>
      </c>
      <c r="C194" s="189" t="s">
        <v>432</v>
      </c>
      <c r="D194" s="810" t="s">
        <v>1753</v>
      </c>
      <c r="E194" s="123" t="s">
        <v>29</v>
      </c>
      <c r="F194" s="123" t="s">
        <v>636</v>
      </c>
      <c r="G194" s="124" t="s">
        <v>55</v>
      </c>
      <c r="H194" s="123" t="s">
        <v>637</v>
      </c>
      <c r="I194" s="123" t="s">
        <v>118</v>
      </c>
      <c r="J194" s="123"/>
      <c r="K194" s="123" t="s">
        <v>55</v>
      </c>
      <c r="L194" s="308" t="s">
        <v>1104</v>
      </c>
      <c r="M194" s="322"/>
    </row>
    <row r="195" spans="1:13">
      <c r="A195" s="35" t="s">
        <v>18</v>
      </c>
      <c r="B195" s="35" t="s">
        <v>140</v>
      </c>
      <c r="C195" s="223" t="s">
        <v>473</v>
      </c>
      <c r="D195" s="155" t="s">
        <v>1753</v>
      </c>
      <c r="E195" s="25" t="s">
        <v>29</v>
      </c>
      <c r="F195" s="25" t="s">
        <v>555</v>
      </c>
      <c r="G195" s="35" t="s">
        <v>38</v>
      </c>
      <c r="H195" s="25" t="s">
        <v>408</v>
      </c>
      <c r="I195" s="25" t="s">
        <v>408</v>
      </c>
      <c r="J195" s="25" t="s">
        <v>417</v>
      </c>
      <c r="K195" s="25" t="s">
        <v>55</v>
      </c>
      <c r="L195" s="155"/>
      <c r="M195" s="322"/>
    </row>
    <row r="196" spans="1:13">
      <c r="A196" s="35" t="s">
        <v>18</v>
      </c>
      <c r="B196" s="35" t="s">
        <v>140</v>
      </c>
      <c r="C196" s="224" t="s">
        <v>1720</v>
      </c>
      <c r="D196" s="157" t="s">
        <v>1753</v>
      </c>
      <c r="E196" s="125" t="s">
        <v>29</v>
      </c>
      <c r="F196" s="125" t="s">
        <v>638</v>
      </c>
      <c r="G196" s="127" t="s">
        <v>55</v>
      </c>
      <c r="H196" s="125" t="s">
        <v>639</v>
      </c>
      <c r="I196" s="125" t="s">
        <v>640</v>
      </c>
      <c r="J196" s="125"/>
      <c r="K196" s="125" t="s">
        <v>38</v>
      </c>
      <c r="L196" s="157" t="s">
        <v>438</v>
      </c>
      <c r="M196" s="322"/>
    </row>
    <row r="197" spans="1:13">
      <c r="A197" s="35" t="s">
        <v>18</v>
      </c>
      <c r="B197" s="35" t="s">
        <v>140</v>
      </c>
      <c r="C197" s="224" t="s">
        <v>439</v>
      </c>
      <c r="D197" s="157" t="s">
        <v>1753</v>
      </c>
      <c r="E197" s="125" t="s">
        <v>29</v>
      </c>
      <c r="F197" s="125" t="s">
        <v>641</v>
      </c>
      <c r="G197" s="127" t="s">
        <v>55</v>
      </c>
      <c r="H197" s="125" t="s">
        <v>639</v>
      </c>
      <c r="I197" s="125" t="s">
        <v>640</v>
      </c>
      <c r="J197" s="125"/>
      <c r="K197" s="125" t="s">
        <v>38</v>
      </c>
      <c r="L197" s="157" t="s">
        <v>438</v>
      </c>
      <c r="M197" s="322"/>
    </row>
    <row r="198" spans="1:13">
      <c r="A198" s="35" t="s">
        <v>18</v>
      </c>
      <c r="B198" s="35" t="s">
        <v>140</v>
      </c>
      <c r="C198" s="223" t="s">
        <v>642</v>
      </c>
      <c r="D198" s="155" t="s">
        <v>1753</v>
      </c>
      <c r="E198" s="25" t="s">
        <v>29</v>
      </c>
      <c r="F198" s="25" t="s">
        <v>555</v>
      </c>
      <c r="G198" s="35" t="s">
        <v>38</v>
      </c>
      <c r="H198" s="25" t="s">
        <v>408</v>
      </c>
      <c r="I198" s="25" t="s">
        <v>408</v>
      </c>
      <c r="J198" s="25" t="s">
        <v>417</v>
      </c>
      <c r="K198" s="25" t="s">
        <v>55</v>
      </c>
      <c r="L198" s="155"/>
      <c r="M198" s="322"/>
    </row>
    <row r="199" spans="1:13">
      <c r="A199" s="35" t="s">
        <v>18</v>
      </c>
      <c r="B199" s="35" t="s">
        <v>140</v>
      </c>
      <c r="C199" s="223" t="s">
        <v>113</v>
      </c>
      <c r="D199" s="155" t="s">
        <v>1753</v>
      </c>
      <c r="E199" s="25" t="s">
        <v>29</v>
      </c>
      <c r="F199" s="25" t="s">
        <v>643</v>
      </c>
      <c r="G199" s="35" t="s">
        <v>38</v>
      </c>
      <c r="H199" s="25" t="s">
        <v>408</v>
      </c>
      <c r="I199" s="25" t="s">
        <v>408</v>
      </c>
      <c r="J199" s="25" t="s">
        <v>417</v>
      </c>
      <c r="K199" s="25" t="s">
        <v>55</v>
      </c>
      <c r="L199" s="155"/>
      <c r="M199" s="322"/>
    </row>
    <row r="200" spans="1:13">
      <c r="A200" s="35" t="s">
        <v>18</v>
      </c>
      <c r="B200" s="35" t="s">
        <v>140</v>
      </c>
      <c r="C200" s="223" t="s">
        <v>113</v>
      </c>
      <c r="D200" s="155" t="s">
        <v>1753</v>
      </c>
      <c r="E200" s="25" t="s">
        <v>29</v>
      </c>
      <c r="F200" s="25" t="s">
        <v>644</v>
      </c>
      <c r="G200" s="35" t="s">
        <v>38</v>
      </c>
      <c r="H200" s="25" t="s">
        <v>408</v>
      </c>
      <c r="I200" s="25" t="s">
        <v>408</v>
      </c>
      <c r="J200" s="25" t="s">
        <v>417</v>
      </c>
      <c r="K200" s="25" t="s">
        <v>55</v>
      </c>
      <c r="L200" s="155"/>
      <c r="M200" s="322"/>
    </row>
    <row r="201" spans="1:13">
      <c r="A201" s="35" t="s">
        <v>18</v>
      </c>
      <c r="B201" s="35" t="s">
        <v>140</v>
      </c>
      <c r="C201" s="223" t="s">
        <v>113</v>
      </c>
      <c r="D201" s="155" t="s">
        <v>1753</v>
      </c>
      <c r="E201" s="25" t="s">
        <v>29</v>
      </c>
      <c r="F201" s="25" t="s">
        <v>115</v>
      </c>
      <c r="G201" s="35" t="s">
        <v>38</v>
      </c>
      <c r="H201" s="25" t="s">
        <v>408</v>
      </c>
      <c r="I201" s="25" t="s">
        <v>408</v>
      </c>
      <c r="J201" s="25" t="s">
        <v>417</v>
      </c>
      <c r="K201" s="25" t="s">
        <v>55</v>
      </c>
      <c r="L201" s="155"/>
      <c r="M201" s="322"/>
    </row>
    <row r="202" spans="1:13">
      <c r="A202" s="35" t="s">
        <v>18</v>
      </c>
      <c r="B202" s="35" t="s">
        <v>140</v>
      </c>
      <c r="C202" s="223" t="s">
        <v>113</v>
      </c>
      <c r="D202" s="155" t="s">
        <v>2086</v>
      </c>
      <c r="E202" s="25" t="s">
        <v>29</v>
      </c>
      <c r="F202" s="25" t="s">
        <v>645</v>
      </c>
      <c r="G202" s="35" t="s">
        <v>38</v>
      </c>
      <c r="H202" s="25" t="s">
        <v>408</v>
      </c>
      <c r="I202" s="25" t="s">
        <v>408</v>
      </c>
      <c r="J202" s="25" t="s">
        <v>417</v>
      </c>
      <c r="K202" s="25" t="s">
        <v>55</v>
      </c>
      <c r="L202" s="155"/>
      <c r="M202" s="322"/>
    </row>
    <row r="203" spans="1:13">
      <c r="A203" s="35" t="s">
        <v>18</v>
      </c>
      <c r="B203" s="35" t="s">
        <v>140</v>
      </c>
      <c r="C203" s="223" t="s">
        <v>646</v>
      </c>
      <c r="D203" s="155" t="s">
        <v>1753</v>
      </c>
      <c r="E203" s="25" t="s">
        <v>29</v>
      </c>
      <c r="F203" s="25" t="s">
        <v>555</v>
      </c>
      <c r="G203" s="35" t="s">
        <v>38</v>
      </c>
      <c r="H203" s="25" t="s">
        <v>408</v>
      </c>
      <c r="I203" s="25" t="s">
        <v>408</v>
      </c>
      <c r="J203" s="25" t="s">
        <v>417</v>
      </c>
      <c r="K203" s="25" t="s">
        <v>55</v>
      </c>
      <c r="L203" s="155"/>
      <c r="M203" s="322"/>
    </row>
    <row r="204" spans="1:13">
      <c r="A204" s="35" t="s">
        <v>18</v>
      </c>
      <c r="B204" s="35" t="s">
        <v>140</v>
      </c>
      <c r="C204" s="223" t="s">
        <v>647</v>
      </c>
      <c r="D204" s="155" t="s">
        <v>2086</v>
      </c>
      <c r="E204" s="25" t="s">
        <v>29</v>
      </c>
      <c r="F204" s="25" t="s">
        <v>648</v>
      </c>
      <c r="G204" s="35" t="s">
        <v>38</v>
      </c>
      <c r="H204" s="25" t="s">
        <v>506</v>
      </c>
      <c r="I204" s="25" t="s">
        <v>408</v>
      </c>
      <c r="J204" s="25" t="s">
        <v>417</v>
      </c>
      <c r="K204" s="25" t="s">
        <v>55</v>
      </c>
      <c r="L204" s="155" t="s">
        <v>442</v>
      </c>
      <c r="M204" s="322"/>
    </row>
    <row r="205" spans="1:13">
      <c r="A205" s="35" t="s">
        <v>18</v>
      </c>
      <c r="B205" s="35" t="s">
        <v>140</v>
      </c>
      <c r="C205" s="223" t="s">
        <v>649</v>
      </c>
      <c r="D205" s="155" t="s">
        <v>2086</v>
      </c>
      <c r="E205" s="25" t="s">
        <v>29</v>
      </c>
      <c r="F205" s="25" t="s">
        <v>635</v>
      </c>
      <c r="G205" s="35" t="s">
        <v>38</v>
      </c>
      <c r="H205" s="25" t="s">
        <v>506</v>
      </c>
      <c r="I205" s="25" t="s">
        <v>408</v>
      </c>
      <c r="J205" s="25" t="s">
        <v>417</v>
      </c>
      <c r="K205" s="25" t="s">
        <v>55</v>
      </c>
      <c r="L205" s="155" t="s">
        <v>442</v>
      </c>
      <c r="M205" s="322"/>
    </row>
    <row r="206" spans="1:13">
      <c r="A206" s="35" t="s">
        <v>18</v>
      </c>
      <c r="B206" s="35" t="s">
        <v>140</v>
      </c>
      <c r="C206" s="189" t="s">
        <v>440</v>
      </c>
      <c r="D206" s="810" t="s">
        <v>1753</v>
      </c>
      <c r="E206" s="123" t="s">
        <v>29</v>
      </c>
      <c r="F206" s="123" t="s">
        <v>650</v>
      </c>
      <c r="G206" s="124" t="s">
        <v>55</v>
      </c>
      <c r="H206" s="123" t="s">
        <v>651</v>
      </c>
      <c r="I206" s="123" t="s">
        <v>112</v>
      </c>
      <c r="J206" s="123"/>
      <c r="K206" s="123" t="s">
        <v>55</v>
      </c>
      <c r="L206" s="308" t="s">
        <v>1105</v>
      </c>
      <c r="M206" s="322"/>
    </row>
    <row r="207" spans="1:13">
      <c r="A207" s="35" t="s">
        <v>18</v>
      </c>
      <c r="B207" s="35" t="s">
        <v>140</v>
      </c>
      <c r="C207" s="223" t="s">
        <v>440</v>
      </c>
      <c r="D207" s="155" t="s">
        <v>2086</v>
      </c>
      <c r="E207" s="25" t="s">
        <v>29</v>
      </c>
      <c r="F207" s="25" t="s">
        <v>588</v>
      </c>
      <c r="G207" s="35" t="s">
        <v>38</v>
      </c>
      <c r="H207" s="25" t="s">
        <v>652</v>
      </c>
      <c r="I207" s="25" t="s">
        <v>408</v>
      </c>
      <c r="J207" s="25" t="s">
        <v>417</v>
      </c>
      <c r="K207" s="25" t="s">
        <v>55</v>
      </c>
      <c r="L207" s="155" t="s">
        <v>442</v>
      </c>
      <c r="M207" s="322"/>
    </row>
    <row r="208" spans="1:13">
      <c r="A208" s="35" t="s">
        <v>18</v>
      </c>
      <c r="B208" s="35" t="s">
        <v>140</v>
      </c>
      <c r="C208" s="223" t="s">
        <v>1446</v>
      </c>
      <c r="D208" s="155" t="s">
        <v>1753</v>
      </c>
      <c r="E208" s="25" t="s">
        <v>29</v>
      </c>
      <c r="F208" s="25" t="s">
        <v>555</v>
      </c>
      <c r="G208" s="35" t="s">
        <v>38</v>
      </c>
      <c r="H208" s="25" t="s">
        <v>408</v>
      </c>
      <c r="I208" s="25" t="s">
        <v>408</v>
      </c>
      <c r="J208" s="25" t="s">
        <v>417</v>
      </c>
      <c r="K208" s="25" t="s">
        <v>55</v>
      </c>
      <c r="L208" s="155"/>
      <c r="M208" s="322"/>
    </row>
    <row r="209" spans="1:13">
      <c r="A209" s="35" t="s">
        <v>18</v>
      </c>
      <c r="B209" s="35" t="s">
        <v>140</v>
      </c>
      <c r="C209" s="223" t="s">
        <v>545</v>
      </c>
      <c r="D209" s="155" t="s">
        <v>1753</v>
      </c>
      <c r="E209" s="25" t="s">
        <v>29</v>
      </c>
      <c r="F209" s="25" t="s">
        <v>555</v>
      </c>
      <c r="G209" s="35" t="s">
        <v>38</v>
      </c>
      <c r="H209" s="25" t="s">
        <v>408</v>
      </c>
      <c r="I209" s="25" t="s">
        <v>408</v>
      </c>
      <c r="J209" s="25" t="s">
        <v>417</v>
      </c>
      <c r="K209" s="25" t="s">
        <v>55</v>
      </c>
      <c r="L209" s="155"/>
      <c r="M209" s="322"/>
    </row>
    <row r="210" spans="1:13">
      <c r="A210" s="35" t="s">
        <v>18</v>
      </c>
      <c r="B210" s="35" t="s">
        <v>140</v>
      </c>
      <c r="C210" s="223" t="s">
        <v>477</v>
      </c>
      <c r="D210" s="806" t="s">
        <v>2084</v>
      </c>
      <c r="E210" s="25" t="s">
        <v>29</v>
      </c>
      <c r="F210" s="25" t="s">
        <v>487</v>
      </c>
      <c r="G210" s="35" t="s">
        <v>38</v>
      </c>
      <c r="H210" s="25" t="s">
        <v>417</v>
      </c>
      <c r="I210" s="25" t="s">
        <v>417</v>
      </c>
      <c r="J210" s="25"/>
      <c r="K210" s="25" t="s">
        <v>55</v>
      </c>
      <c r="L210" s="155" t="s">
        <v>653</v>
      </c>
      <c r="M210" s="322"/>
    </row>
    <row r="211" spans="1:13">
      <c r="A211" s="35" t="s">
        <v>18</v>
      </c>
      <c r="B211" s="35" t="s">
        <v>140</v>
      </c>
      <c r="C211" s="223" t="s">
        <v>110</v>
      </c>
      <c r="D211" s="155" t="s">
        <v>1752</v>
      </c>
      <c r="E211" s="25" t="s">
        <v>142</v>
      </c>
      <c r="F211" s="25" t="s">
        <v>654</v>
      </c>
      <c r="G211" s="35" t="s">
        <v>38</v>
      </c>
      <c r="H211" s="25" t="s">
        <v>408</v>
      </c>
      <c r="I211" s="25" t="s">
        <v>408</v>
      </c>
      <c r="J211" s="25" t="s">
        <v>57</v>
      </c>
      <c r="K211" s="25" t="s">
        <v>55</v>
      </c>
      <c r="L211" s="155"/>
      <c r="M211" s="322"/>
    </row>
    <row r="212" spans="1:13">
      <c r="A212" s="35" t="s">
        <v>18</v>
      </c>
      <c r="B212" s="35" t="s">
        <v>140</v>
      </c>
      <c r="C212" s="223" t="s">
        <v>110</v>
      </c>
      <c r="D212" s="155" t="s">
        <v>1752</v>
      </c>
      <c r="E212" s="25" t="s">
        <v>142</v>
      </c>
      <c r="F212" s="25" t="s">
        <v>655</v>
      </c>
      <c r="G212" s="35" t="s">
        <v>38</v>
      </c>
      <c r="H212" s="25" t="s">
        <v>408</v>
      </c>
      <c r="I212" s="25" t="s">
        <v>112</v>
      </c>
      <c r="J212" s="25"/>
      <c r="K212" s="25" t="s">
        <v>55</v>
      </c>
      <c r="L212" s="155"/>
      <c r="M212" s="322"/>
    </row>
    <row r="213" spans="1:13">
      <c r="A213" s="35" t="s">
        <v>18</v>
      </c>
      <c r="B213" s="35" t="s">
        <v>140</v>
      </c>
      <c r="C213" s="223" t="s">
        <v>110</v>
      </c>
      <c r="D213" s="155" t="s">
        <v>1752</v>
      </c>
      <c r="E213" s="25" t="s">
        <v>142</v>
      </c>
      <c r="F213" s="25" t="s">
        <v>656</v>
      </c>
      <c r="G213" s="35" t="s">
        <v>38</v>
      </c>
      <c r="H213" s="25" t="s">
        <v>408</v>
      </c>
      <c r="I213" s="25" t="s">
        <v>408</v>
      </c>
      <c r="J213" s="25" t="s">
        <v>57</v>
      </c>
      <c r="K213" s="25" t="s">
        <v>55</v>
      </c>
      <c r="L213" s="155"/>
      <c r="M213" s="322"/>
    </row>
    <row r="214" spans="1:13">
      <c r="A214" s="35" t="s">
        <v>18</v>
      </c>
      <c r="B214" s="35" t="s">
        <v>140</v>
      </c>
      <c r="C214" s="223" t="s">
        <v>110</v>
      </c>
      <c r="D214" s="155" t="s">
        <v>1752</v>
      </c>
      <c r="E214" s="25" t="s">
        <v>142</v>
      </c>
      <c r="F214" s="25" t="s">
        <v>657</v>
      </c>
      <c r="G214" s="35" t="s">
        <v>38</v>
      </c>
      <c r="H214" s="25" t="s">
        <v>408</v>
      </c>
      <c r="I214" s="25" t="s">
        <v>408</v>
      </c>
      <c r="J214" s="25" t="s">
        <v>57</v>
      </c>
      <c r="K214" s="25" t="s">
        <v>55</v>
      </c>
      <c r="L214" s="155"/>
      <c r="M214" s="322"/>
    </row>
    <row r="215" spans="1:13">
      <c r="A215" s="35" t="s">
        <v>18</v>
      </c>
      <c r="B215" s="35" t="s">
        <v>140</v>
      </c>
      <c r="C215" s="223" t="s">
        <v>110</v>
      </c>
      <c r="D215" s="155" t="s">
        <v>1752</v>
      </c>
      <c r="E215" s="25" t="s">
        <v>142</v>
      </c>
      <c r="F215" s="25" t="s">
        <v>658</v>
      </c>
      <c r="G215" s="35" t="s">
        <v>38</v>
      </c>
      <c r="H215" s="25" t="s">
        <v>659</v>
      </c>
      <c r="I215" s="25" t="s">
        <v>408</v>
      </c>
      <c r="J215" s="25" t="s">
        <v>57</v>
      </c>
      <c r="K215" s="25" t="s">
        <v>55</v>
      </c>
      <c r="L215" s="155"/>
      <c r="M215" s="322"/>
    </row>
    <row r="216" spans="1:13">
      <c r="A216" s="35" t="s">
        <v>18</v>
      </c>
      <c r="B216" s="35" t="s">
        <v>140</v>
      </c>
      <c r="C216" s="223" t="s">
        <v>458</v>
      </c>
      <c r="D216" s="155" t="s">
        <v>1752</v>
      </c>
      <c r="E216" s="25" t="s">
        <v>142</v>
      </c>
      <c r="F216" s="25" t="s">
        <v>656</v>
      </c>
      <c r="G216" s="35" t="s">
        <v>38</v>
      </c>
      <c r="H216" s="25" t="s">
        <v>408</v>
      </c>
      <c r="I216" s="25" t="s">
        <v>408</v>
      </c>
      <c r="J216" s="25" t="s">
        <v>57</v>
      </c>
      <c r="K216" s="25" t="s">
        <v>55</v>
      </c>
      <c r="L216" s="155"/>
      <c r="M216" s="322"/>
    </row>
    <row r="217" spans="1:13">
      <c r="A217" s="35" t="s">
        <v>18</v>
      </c>
      <c r="B217" s="35" t="s">
        <v>140</v>
      </c>
      <c r="C217" s="223" t="s">
        <v>458</v>
      </c>
      <c r="D217" s="155" t="s">
        <v>1752</v>
      </c>
      <c r="E217" s="25" t="s">
        <v>142</v>
      </c>
      <c r="F217" s="25" t="s">
        <v>660</v>
      </c>
      <c r="G217" s="35" t="s">
        <v>38</v>
      </c>
      <c r="H217" s="25" t="s">
        <v>408</v>
      </c>
      <c r="I217" s="25" t="s">
        <v>408</v>
      </c>
      <c r="J217" s="25" t="s">
        <v>57</v>
      </c>
      <c r="K217" s="25" t="s">
        <v>55</v>
      </c>
      <c r="L217" s="155"/>
      <c r="M217" s="322"/>
    </row>
    <row r="218" spans="1:13">
      <c r="A218" s="35" t="s">
        <v>18</v>
      </c>
      <c r="B218" s="35" t="s">
        <v>140</v>
      </c>
      <c r="C218" s="223" t="s">
        <v>661</v>
      </c>
      <c r="D218" s="155" t="s">
        <v>1752</v>
      </c>
      <c r="E218" s="25" t="s">
        <v>142</v>
      </c>
      <c r="F218" s="25" t="s">
        <v>662</v>
      </c>
      <c r="G218" s="35" t="s">
        <v>38</v>
      </c>
      <c r="H218" s="25" t="s">
        <v>408</v>
      </c>
      <c r="I218" s="25" t="s">
        <v>408</v>
      </c>
      <c r="J218" s="25" t="s">
        <v>57</v>
      </c>
      <c r="K218" s="25" t="s">
        <v>55</v>
      </c>
      <c r="L218" s="155"/>
      <c r="M218" s="322"/>
    </row>
    <row r="219" spans="1:13">
      <c r="A219" s="35" t="s">
        <v>18</v>
      </c>
      <c r="B219" s="35" t="s">
        <v>140</v>
      </c>
      <c r="C219" s="223" t="s">
        <v>661</v>
      </c>
      <c r="D219" s="155" t="s">
        <v>1752</v>
      </c>
      <c r="E219" s="25" t="s">
        <v>142</v>
      </c>
      <c r="F219" s="25" t="s">
        <v>655</v>
      </c>
      <c r="G219" s="35" t="s">
        <v>38</v>
      </c>
      <c r="H219" s="25" t="s">
        <v>408</v>
      </c>
      <c r="I219" s="25" t="s">
        <v>408</v>
      </c>
      <c r="J219" s="25" t="s">
        <v>57</v>
      </c>
      <c r="K219" s="25" t="s">
        <v>55</v>
      </c>
      <c r="L219" s="155"/>
      <c r="M219" s="322"/>
    </row>
    <row r="220" spans="1:13">
      <c r="A220" s="35" t="s">
        <v>18</v>
      </c>
      <c r="B220" s="35" t="s">
        <v>140</v>
      </c>
      <c r="C220" s="223" t="s">
        <v>663</v>
      </c>
      <c r="D220" s="155" t="s">
        <v>1752</v>
      </c>
      <c r="E220" s="25" t="s">
        <v>142</v>
      </c>
      <c r="F220" s="25" t="s">
        <v>662</v>
      </c>
      <c r="G220" s="35" t="s">
        <v>38</v>
      </c>
      <c r="H220" s="25" t="s">
        <v>408</v>
      </c>
      <c r="I220" s="25" t="s">
        <v>408</v>
      </c>
      <c r="J220" s="25" t="s">
        <v>57</v>
      </c>
      <c r="K220" s="25" t="s">
        <v>55</v>
      </c>
      <c r="L220" s="155"/>
      <c r="M220" s="322"/>
    </row>
    <row r="221" spans="1:13">
      <c r="A221" s="35" t="s">
        <v>18</v>
      </c>
      <c r="B221" s="35" t="s">
        <v>140</v>
      </c>
      <c r="C221" s="223" t="s">
        <v>450</v>
      </c>
      <c r="D221" s="155" t="s">
        <v>1752</v>
      </c>
      <c r="E221" s="25" t="s">
        <v>142</v>
      </c>
      <c r="F221" s="25" t="s">
        <v>664</v>
      </c>
      <c r="G221" s="35" t="s">
        <v>38</v>
      </c>
      <c r="H221" s="25" t="s">
        <v>116</v>
      </c>
      <c r="I221" s="25" t="s">
        <v>408</v>
      </c>
      <c r="J221" s="25" t="s">
        <v>57</v>
      </c>
      <c r="K221" s="25" t="s">
        <v>55</v>
      </c>
      <c r="L221" s="155"/>
      <c r="M221" s="322"/>
    </row>
    <row r="222" spans="1:13">
      <c r="A222" s="35" t="s">
        <v>18</v>
      </c>
      <c r="B222" s="35" t="s">
        <v>140</v>
      </c>
      <c r="C222" s="223" t="s">
        <v>510</v>
      </c>
      <c r="D222" s="155" t="s">
        <v>1752</v>
      </c>
      <c r="E222" s="25" t="s">
        <v>142</v>
      </c>
      <c r="F222" s="25" t="s">
        <v>665</v>
      </c>
      <c r="G222" s="35" t="s">
        <v>38</v>
      </c>
      <c r="H222" s="25" t="s">
        <v>408</v>
      </c>
      <c r="I222" s="25" t="s">
        <v>417</v>
      </c>
      <c r="J222" s="25"/>
      <c r="K222" s="25" t="s">
        <v>55</v>
      </c>
      <c r="L222" s="155"/>
      <c r="M222" s="322"/>
    </row>
    <row r="223" spans="1:13">
      <c r="A223" s="35" t="s">
        <v>18</v>
      </c>
      <c r="B223" s="35" t="s">
        <v>140</v>
      </c>
      <c r="C223" s="223" t="s">
        <v>425</v>
      </c>
      <c r="D223" s="155" t="s">
        <v>1752</v>
      </c>
      <c r="E223" s="25" t="s">
        <v>142</v>
      </c>
      <c r="F223" s="25" t="s">
        <v>662</v>
      </c>
      <c r="G223" s="35" t="s">
        <v>38</v>
      </c>
      <c r="H223" s="25"/>
      <c r="I223" s="25" t="s">
        <v>408</v>
      </c>
      <c r="J223" s="25" t="s">
        <v>57</v>
      </c>
      <c r="K223" s="25" t="s">
        <v>55</v>
      </c>
      <c r="L223" s="155"/>
      <c r="M223" s="322"/>
    </row>
    <row r="224" spans="1:13">
      <c r="A224" s="35" t="s">
        <v>18</v>
      </c>
      <c r="B224" s="35" t="s">
        <v>140</v>
      </c>
      <c r="C224" s="223" t="s">
        <v>425</v>
      </c>
      <c r="D224" s="155" t="s">
        <v>1752</v>
      </c>
      <c r="E224" s="25" t="s">
        <v>142</v>
      </c>
      <c r="F224" s="25" t="s">
        <v>655</v>
      </c>
      <c r="G224" s="35" t="s">
        <v>38</v>
      </c>
      <c r="H224" s="25"/>
      <c r="I224" s="25" t="s">
        <v>417</v>
      </c>
      <c r="J224" s="25"/>
      <c r="K224" s="25" t="s">
        <v>55</v>
      </c>
      <c r="L224" s="155"/>
      <c r="M224" s="322"/>
    </row>
    <row r="225" spans="1:13">
      <c r="A225" s="35" t="s">
        <v>18</v>
      </c>
      <c r="B225" s="35" t="s">
        <v>140</v>
      </c>
      <c r="C225" s="223" t="s">
        <v>666</v>
      </c>
      <c r="D225" s="155" t="s">
        <v>1752</v>
      </c>
      <c r="E225" s="25" t="s">
        <v>142</v>
      </c>
      <c r="F225" s="25" t="s">
        <v>667</v>
      </c>
      <c r="G225" s="35" t="s">
        <v>38</v>
      </c>
      <c r="H225" s="25" t="s">
        <v>408</v>
      </c>
      <c r="I225" s="25" t="s">
        <v>417</v>
      </c>
      <c r="J225" s="25"/>
      <c r="K225" s="25" t="s">
        <v>55</v>
      </c>
      <c r="L225" s="155"/>
      <c r="M225" s="322"/>
    </row>
    <row r="226" spans="1:13">
      <c r="A226" s="35" t="s">
        <v>18</v>
      </c>
      <c r="B226" s="35" t="s">
        <v>140</v>
      </c>
      <c r="C226" s="223" t="s">
        <v>429</v>
      </c>
      <c r="D226" s="155" t="s">
        <v>1752</v>
      </c>
      <c r="E226" s="25" t="s">
        <v>142</v>
      </c>
      <c r="F226" s="25" t="s">
        <v>668</v>
      </c>
      <c r="G226" s="35" t="s">
        <v>38</v>
      </c>
      <c r="H226" s="25" t="s">
        <v>408</v>
      </c>
      <c r="I226" s="25" t="s">
        <v>462</v>
      </c>
      <c r="J226" s="25"/>
      <c r="K226" s="25" t="s">
        <v>55</v>
      </c>
      <c r="L226" s="155"/>
      <c r="M226" s="322"/>
    </row>
    <row r="227" spans="1:13">
      <c r="A227" s="35" t="s">
        <v>18</v>
      </c>
      <c r="B227" s="35" t="s">
        <v>140</v>
      </c>
      <c r="C227" s="224" t="s">
        <v>429</v>
      </c>
      <c r="D227" s="157" t="s">
        <v>1752</v>
      </c>
      <c r="E227" s="125" t="s">
        <v>142</v>
      </c>
      <c r="F227" s="125" t="s">
        <v>658</v>
      </c>
      <c r="G227" s="127" t="s">
        <v>55</v>
      </c>
      <c r="H227" s="125" t="s">
        <v>669</v>
      </c>
      <c r="I227" s="125" t="s">
        <v>670</v>
      </c>
      <c r="J227" s="125"/>
      <c r="K227" s="125" t="s">
        <v>38</v>
      </c>
      <c r="L227" s="157"/>
      <c r="M227" s="322"/>
    </row>
    <row r="228" spans="1:13">
      <c r="A228" s="35" t="s">
        <v>18</v>
      </c>
      <c r="B228" s="35" t="s">
        <v>140</v>
      </c>
      <c r="C228" s="223" t="s">
        <v>629</v>
      </c>
      <c r="D228" s="155" t="s">
        <v>1752</v>
      </c>
      <c r="E228" s="25" t="s">
        <v>142</v>
      </c>
      <c r="F228" s="25" t="s">
        <v>658</v>
      </c>
      <c r="G228" s="35" t="s">
        <v>38</v>
      </c>
      <c r="H228" s="25" t="s">
        <v>417</v>
      </c>
      <c r="I228" s="25" t="s">
        <v>408</v>
      </c>
      <c r="J228" s="25" t="s">
        <v>57</v>
      </c>
      <c r="K228" s="25" t="s">
        <v>55</v>
      </c>
      <c r="L228" s="155"/>
      <c r="M228" s="322"/>
    </row>
    <row r="229" spans="1:13">
      <c r="A229" s="35" t="s">
        <v>18</v>
      </c>
      <c r="B229" s="35" t="s">
        <v>140</v>
      </c>
      <c r="C229" s="223" t="s">
        <v>439</v>
      </c>
      <c r="D229" s="155" t="s">
        <v>1752</v>
      </c>
      <c r="E229" s="25" t="s">
        <v>142</v>
      </c>
      <c r="F229" s="25" t="s">
        <v>658</v>
      </c>
      <c r="G229" s="35" t="s">
        <v>38</v>
      </c>
      <c r="H229" s="25" t="s">
        <v>464</v>
      </c>
      <c r="I229" s="25" t="s">
        <v>408</v>
      </c>
      <c r="J229" s="25" t="s">
        <v>57</v>
      </c>
      <c r="K229" s="25" t="s">
        <v>55</v>
      </c>
      <c r="L229" s="155" t="s">
        <v>671</v>
      </c>
      <c r="M229" s="322"/>
    </row>
    <row r="230" spans="1:13">
      <c r="A230" s="35" t="s">
        <v>18</v>
      </c>
      <c r="B230" s="35" t="s">
        <v>140</v>
      </c>
      <c r="C230" s="223" t="s">
        <v>672</v>
      </c>
      <c r="D230" s="155" t="s">
        <v>1752</v>
      </c>
      <c r="E230" s="25" t="s">
        <v>142</v>
      </c>
      <c r="F230" s="25" t="s">
        <v>673</v>
      </c>
      <c r="G230" s="35" t="s">
        <v>38</v>
      </c>
      <c r="H230" s="25" t="s">
        <v>408</v>
      </c>
      <c r="I230" s="25" t="s">
        <v>674</v>
      </c>
      <c r="J230" s="25"/>
      <c r="K230" s="25" t="s">
        <v>55</v>
      </c>
      <c r="L230" s="155"/>
      <c r="M230" s="322"/>
    </row>
    <row r="231" spans="1:13">
      <c r="A231" s="35" t="s">
        <v>18</v>
      </c>
      <c r="B231" s="35" t="s">
        <v>140</v>
      </c>
      <c r="C231" s="223" t="s">
        <v>672</v>
      </c>
      <c r="D231" s="155" t="s">
        <v>1752</v>
      </c>
      <c r="E231" s="25" t="s">
        <v>142</v>
      </c>
      <c r="F231" s="25" t="s">
        <v>655</v>
      </c>
      <c r="G231" s="35" t="s">
        <v>38</v>
      </c>
      <c r="H231" s="25" t="s">
        <v>408</v>
      </c>
      <c r="I231" s="25" t="s">
        <v>120</v>
      </c>
      <c r="J231" s="25"/>
      <c r="K231" s="25" t="s">
        <v>55</v>
      </c>
      <c r="L231" s="155"/>
      <c r="M231" s="322"/>
    </row>
    <row r="232" spans="1:13">
      <c r="A232" s="35" t="s">
        <v>18</v>
      </c>
      <c r="B232" s="35" t="s">
        <v>140</v>
      </c>
      <c r="C232" s="223" t="s">
        <v>672</v>
      </c>
      <c r="D232" s="155" t="s">
        <v>1752</v>
      </c>
      <c r="E232" s="25" t="s">
        <v>142</v>
      </c>
      <c r="F232" s="25" t="s">
        <v>675</v>
      </c>
      <c r="G232" s="35" t="s">
        <v>38</v>
      </c>
      <c r="H232" s="25" t="s">
        <v>408</v>
      </c>
      <c r="I232" s="25" t="s">
        <v>417</v>
      </c>
      <c r="J232" s="25"/>
      <c r="K232" s="25" t="s">
        <v>55</v>
      </c>
      <c r="L232" s="155"/>
      <c r="M232" s="322"/>
    </row>
    <row r="233" spans="1:13">
      <c r="A233" s="35" t="s">
        <v>18</v>
      </c>
      <c r="B233" s="35" t="s">
        <v>140</v>
      </c>
      <c r="C233" s="223" t="s">
        <v>676</v>
      </c>
      <c r="D233" s="155" t="s">
        <v>1752</v>
      </c>
      <c r="E233" s="25" t="s">
        <v>142</v>
      </c>
      <c r="F233" s="25" t="s">
        <v>656</v>
      </c>
      <c r="G233" s="35" t="s">
        <v>38</v>
      </c>
      <c r="H233" s="25" t="s">
        <v>408</v>
      </c>
      <c r="I233" s="25" t="s">
        <v>408</v>
      </c>
      <c r="J233" s="25" t="s">
        <v>57</v>
      </c>
      <c r="K233" s="25" t="s">
        <v>55</v>
      </c>
      <c r="L233" s="155"/>
      <c r="M233" s="322"/>
    </row>
    <row r="234" spans="1:13">
      <c r="A234" s="35" t="s">
        <v>18</v>
      </c>
      <c r="B234" s="35" t="s">
        <v>140</v>
      </c>
      <c r="C234" s="223" t="s">
        <v>416</v>
      </c>
      <c r="D234" s="155" t="s">
        <v>1752</v>
      </c>
      <c r="E234" s="25" t="s">
        <v>142</v>
      </c>
      <c r="F234" s="25" t="s">
        <v>656</v>
      </c>
      <c r="G234" s="35" t="s">
        <v>38</v>
      </c>
      <c r="H234" s="25" t="s">
        <v>408</v>
      </c>
      <c r="I234" s="25" t="s">
        <v>417</v>
      </c>
      <c r="J234" s="25"/>
      <c r="K234" s="25" t="s">
        <v>55</v>
      </c>
      <c r="L234" s="155"/>
      <c r="M234" s="322"/>
    </row>
    <row r="235" spans="1:13">
      <c r="A235" s="35" t="s">
        <v>18</v>
      </c>
      <c r="B235" s="35" t="s">
        <v>140</v>
      </c>
      <c r="C235" s="223" t="s">
        <v>677</v>
      </c>
      <c r="D235" s="155" t="s">
        <v>1752</v>
      </c>
      <c r="E235" s="25" t="s">
        <v>142</v>
      </c>
      <c r="F235" s="25" t="s">
        <v>678</v>
      </c>
      <c r="G235" s="35" t="s">
        <v>38</v>
      </c>
      <c r="H235" s="25" t="s">
        <v>408</v>
      </c>
      <c r="I235" s="25" t="s">
        <v>408</v>
      </c>
      <c r="J235" s="25" t="s">
        <v>57</v>
      </c>
      <c r="K235" s="25" t="s">
        <v>55</v>
      </c>
      <c r="L235" s="155"/>
      <c r="M235" s="322"/>
    </row>
    <row r="236" spans="1:13">
      <c r="A236" s="35" t="s">
        <v>18</v>
      </c>
      <c r="B236" s="35" t="s">
        <v>140</v>
      </c>
      <c r="C236" s="223" t="s">
        <v>679</v>
      </c>
      <c r="D236" s="155" t="s">
        <v>1752</v>
      </c>
      <c r="E236" s="25" t="s">
        <v>142</v>
      </c>
      <c r="F236" s="25" t="s">
        <v>1450</v>
      </c>
      <c r="G236" s="35" t="s">
        <v>38</v>
      </c>
      <c r="H236" s="25" t="s">
        <v>408</v>
      </c>
      <c r="I236" s="25" t="s">
        <v>408</v>
      </c>
      <c r="J236" s="25" t="s">
        <v>57</v>
      </c>
      <c r="K236" s="25" t="s">
        <v>55</v>
      </c>
      <c r="L236" s="155"/>
      <c r="M236" s="322"/>
    </row>
    <row r="237" spans="1:13">
      <c r="A237" s="35" t="s">
        <v>18</v>
      </c>
      <c r="B237" s="35" t="s">
        <v>140</v>
      </c>
      <c r="C237" s="223" t="s">
        <v>213</v>
      </c>
      <c r="D237" s="155" t="s">
        <v>1752</v>
      </c>
      <c r="E237" s="25" t="s">
        <v>142</v>
      </c>
      <c r="F237" s="25" t="s">
        <v>1451</v>
      </c>
      <c r="G237" s="35" t="s">
        <v>38</v>
      </c>
      <c r="H237" s="25" t="s">
        <v>408</v>
      </c>
      <c r="I237" s="25" t="s">
        <v>408</v>
      </c>
      <c r="J237" s="25" t="s">
        <v>57</v>
      </c>
      <c r="K237" s="25" t="s">
        <v>55</v>
      </c>
      <c r="L237" s="155"/>
      <c r="M237" s="322"/>
    </row>
    <row r="238" spans="1:13">
      <c r="A238" s="35" t="s">
        <v>18</v>
      </c>
      <c r="B238" s="35" t="s">
        <v>140</v>
      </c>
      <c r="C238" s="223" t="s">
        <v>680</v>
      </c>
      <c r="D238" s="155" t="s">
        <v>2087</v>
      </c>
      <c r="E238" s="25" t="s">
        <v>681</v>
      </c>
      <c r="F238" s="25" t="s">
        <v>682</v>
      </c>
      <c r="G238" s="35" t="s">
        <v>38</v>
      </c>
      <c r="H238" s="25" t="s">
        <v>408</v>
      </c>
      <c r="I238" s="25" t="s">
        <v>408</v>
      </c>
      <c r="J238" s="25" t="s">
        <v>57</v>
      </c>
      <c r="K238" s="25" t="s">
        <v>55</v>
      </c>
      <c r="L238" s="155"/>
      <c r="M238" s="322"/>
    </row>
    <row r="239" spans="1:13">
      <c r="A239" s="35" t="s">
        <v>18</v>
      </c>
      <c r="B239" s="35" t="s">
        <v>140</v>
      </c>
      <c r="C239" s="223" t="s">
        <v>683</v>
      </c>
      <c r="D239" s="155" t="s">
        <v>2087</v>
      </c>
      <c r="E239" s="25" t="s">
        <v>681</v>
      </c>
      <c r="F239" s="25" t="s">
        <v>684</v>
      </c>
      <c r="G239" s="35" t="s">
        <v>38</v>
      </c>
      <c r="H239" s="25" t="s">
        <v>408</v>
      </c>
      <c r="I239" s="25" t="s">
        <v>408</v>
      </c>
      <c r="J239" s="25" t="s">
        <v>57</v>
      </c>
      <c r="K239" s="25" t="s">
        <v>55</v>
      </c>
      <c r="L239" s="155"/>
      <c r="M239" s="322"/>
    </row>
    <row r="240" spans="1:13">
      <c r="A240" s="35" t="s">
        <v>18</v>
      </c>
      <c r="B240" s="35" t="s">
        <v>140</v>
      </c>
      <c r="C240" s="223" t="s">
        <v>685</v>
      </c>
      <c r="D240" s="155" t="s">
        <v>2087</v>
      </c>
      <c r="E240" s="25" t="s">
        <v>681</v>
      </c>
      <c r="F240" s="25" t="s">
        <v>686</v>
      </c>
      <c r="G240" s="35" t="s">
        <v>38</v>
      </c>
      <c r="H240" s="25" t="s">
        <v>408</v>
      </c>
      <c r="I240" s="25" t="s">
        <v>408</v>
      </c>
      <c r="J240" s="25" t="s">
        <v>57</v>
      </c>
      <c r="K240" s="25" t="s">
        <v>55</v>
      </c>
      <c r="L240" s="155"/>
      <c r="M240" s="322"/>
    </row>
    <row r="241" spans="1:13">
      <c r="A241" s="35" t="s">
        <v>18</v>
      </c>
      <c r="B241" s="35" t="s">
        <v>140</v>
      </c>
      <c r="C241" s="223" t="s">
        <v>687</v>
      </c>
      <c r="D241" s="155" t="s">
        <v>2087</v>
      </c>
      <c r="E241" s="25" t="s">
        <v>681</v>
      </c>
      <c r="F241" s="25" t="s">
        <v>684</v>
      </c>
      <c r="G241" s="35" t="s">
        <v>38</v>
      </c>
      <c r="H241" s="25" t="s">
        <v>408</v>
      </c>
      <c r="I241" s="25" t="s">
        <v>408</v>
      </c>
      <c r="J241" s="25" t="s">
        <v>57</v>
      </c>
      <c r="K241" s="25" t="s">
        <v>55</v>
      </c>
      <c r="L241" s="155"/>
      <c r="M241" s="322"/>
    </row>
    <row r="242" spans="1:13">
      <c r="A242" s="35" t="s">
        <v>18</v>
      </c>
      <c r="B242" s="35" t="s">
        <v>140</v>
      </c>
      <c r="C242" s="223" t="s">
        <v>688</v>
      </c>
      <c r="D242" s="155" t="s">
        <v>2087</v>
      </c>
      <c r="E242" s="25" t="s">
        <v>681</v>
      </c>
      <c r="F242" s="25" t="s">
        <v>686</v>
      </c>
      <c r="G242" s="35" t="s">
        <v>38</v>
      </c>
      <c r="H242" s="25" t="s">
        <v>408</v>
      </c>
      <c r="I242" s="25" t="s">
        <v>408</v>
      </c>
      <c r="J242" s="25" t="s">
        <v>57</v>
      </c>
      <c r="K242" s="25" t="s">
        <v>55</v>
      </c>
      <c r="L242" s="155"/>
      <c r="M242" s="322"/>
    </row>
    <row r="243" spans="1:13">
      <c r="A243" s="35" t="s">
        <v>18</v>
      </c>
      <c r="B243" s="35" t="s">
        <v>140</v>
      </c>
      <c r="C243" s="223" t="s">
        <v>689</v>
      </c>
      <c r="D243" s="155" t="s">
        <v>2087</v>
      </c>
      <c r="E243" s="25" t="s">
        <v>681</v>
      </c>
      <c r="F243" s="25" t="s">
        <v>686</v>
      </c>
      <c r="G243" s="35" t="s">
        <v>38</v>
      </c>
      <c r="H243" s="25" t="s">
        <v>408</v>
      </c>
      <c r="I243" s="25" t="s">
        <v>408</v>
      </c>
      <c r="J243" s="25" t="s">
        <v>57</v>
      </c>
      <c r="K243" s="25" t="s">
        <v>55</v>
      </c>
      <c r="L243" s="155"/>
      <c r="M243" s="322"/>
    </row>
    <row r="244" spans="1:13">
      <c r="A244" s="35" t="s">
        <v>18</v>
      </c>
      <c r="B244" s="35" t="s">
        <v>140</v>
      </c>
      <c r="C244" s="223" t="s">
        <v>690</v>
      </c>
      <c r="D244" s="155" t="s">
        <v>2087</v>
      </c>
      <c r="E244" s="25" t="s">
        <v>681</v>
      </c>
      <c r="F244" s="25" t="s">
        <v>686</v>
      </c>
      <c r="G244" s="35" t="s">
        <v>38</v>
      </c>
      <c r="H244" s="25" t="s">
        <v>408</v>
      </c>
      <c r="I244" s="25" t="s">
        <v>408</v>
      </c>
      <c r="J244" s="25" t="s">
        <v>57</v>
      </c>
      <c r="K244" s="25" t="s">
        <v>55</v>
      </c>
      <c r="L244" s="155"/>
      <c r="M244" s="322"/>
    </row>
    <row r="245" spans="1:13">
      <c r="A245" s="35" t="s">
        <v>18</v>
      </c>
      <c r="B245" s="35" t="s">
        <v>140</v>
      </c>
      <c r="C245" s="223" t="s">
        <v>691</v>
      </c>
      <c r="D245" s="155" t="s">
        <v>2087</v>
      </c>
      <c r="E245" s="25" t="s">
        <v>681</v>
      </c>
      <c r="F245" s="25" t="s">
        <v>686</v>
      </c>
      <c r="G245" s="35" t="s">
        <v>38</v>
      </c>
      <c r="H245" s="25" t="s">
        <v>408</v>
      </c>
      <c r="I245" s="25" t="s">
        <v>408</v>
      </c>
      <c r="J245" s="25" t="s">
        <v>57</v>
      </c>
      <c r="K245" s="25" t="s">
        <v>55</v>
      </c>
      <c r="L245" s="155"/>
      <c r="M245" s="322"/>
    </row>
    <row r="246" spans="1:13">
      <c r="A246" s="35" t="s">
        <v>18</v>
      </c>
      <c r="B246" s="35" t="s">
        <v>140</v>
      </c>
      <c r="C246" s="223" t="s">
        <v>692</v>
      </c>
      <c r="D246" s="155" t="s">
        <v>2087</v>
      </c>
      <c r="E246" s="25" t="s">
        <v>681</v>
      </c>
      <c r="F246" s="25" t="s">
        <v>686</v>
      </c>
      <c r="G246" s="35" t="s">
        <v>38</v>
      </c>
      <c r="H246" s="25" t="s">
        <v>408</v>
      </c>
      <c r="I246" s="25" t="s">
        <v>408</v>
      </c>
      <c r="J246" s="25" t="s">
        <v>57</v>
      </c>
      <c r="K246" s="25" t="s">
        <v>55</v>
      </c>
      <c r="L246" s="155"/>
      <c r="M246" s="322"/>
    </row>
    <row r="247" spans="1:13">
      <c r="A247" s="35" t="s">
        <v>18</v>
      </c>
      <c r="B247" s="35" t="s">
        <v>140</v>
      </c>
      <c r="C247" s="223" t="s">
        <v>576</v>
      </c>
      <c r="D247" s="155" t="s">
        <v>2087</v>
      </c>
      <c r="E247" s="25" t="s">
        <v>681</v>
      </c>
      <c r="F247" s="25" t="s">
        <v>686</v>
      </c>
      <c r="G247" s="35" t="s">
        <v>38</v>
      </c>
      <c r="H247" s="25" t="s">
        <v>408</v>
      </c>
      <c r="I247" s="25" t="s">
        <v>408</v>
      </c>
      <c r="J247" s="25" t="s">
        <v>57</v>
      </c>
      <c r="K247" s="25" t="s">
        <v>55</v>
      </c>
      <c r="L247" s="155"/>
      <c r="M247" s="322"/>
    </row>
    <row r="248" spans="1:13">
      <c r="A248" s="35" t="s">
        <v>18</v>
      </c>
      <c r="B248" s="35" t="s">
        <v>140</v>
      </c>
      <c r="C248" s="223" t="s">
        <v>693</v>
      </c>
      <c r="D248" s="155" t="s">
        <v>2087</v>
      </c>
      <c r="E248" s="25" t="s">
        <v>681</v>
      </c>
      <c r="F248" s="25" t="s">
        <v>682</v>
      </c>
      <c r="G248" s="35" t="s">
        <v>38</v>
      </c>
      <c r="H248" s="25" t="s">
        <v>408</v>
      </c>
      <c r="I248" s="25" t="s">
        <v>408</v>
      </c>
      <c r="J248" s="25" t="s">
        <v>57</v>
      </c>
      <c r="K248" s="25" t="s">
        <v>55</v>
      </c>
      <c r="L248" s="155"/>
      <c r="M248" s="322"/>
    </row>
    <row r="249" spans="1:13">
      <c r="A249" s="35" t="s">
        <v>18</v>
      </c>
      <c r="B249" s="35" t="s">
        <v>140</v>
      </c>
      <c r="C249" s="223" t="s">
        <v>694</v>
      </c>
      <c r="D249" s="155" t="s">
        <v>2087</v>
      </c>
      <c r="E249" s="25" t="s">
        <v>681</v>
      </c>
      <c r="F249" s="25" t="s">
        <v>684</v>
      </c>
      <c r="G249" s="35" t="s">
        <v>38</v>
      </c>
      <c r="H249" s="25" t="s">
        <v>408</v>
      </c>
      <c r="I249" s="25" t="s">
        <v>408</v>
      </c>
      <c r="J249" s="25" t="s">
        <v>57</v>
      </c>
      <c r="K249" s="25" t="s">
        <v>55</v>
      </c>
      <c r="L249" s="155"/>
      <c r="M249" s="322"/>
    </row>
    <row r="250" spans="1:13">
      <c r="A250" s="35" t="s">
        <v>18</v>
      </c>
      <c r="B250" s="35" t="s">
        <v>140</v>
      </c>
      <c r="C250" s="223" t="s">
        <v>695</v>
      </c>
      <c r="D250" s="155" t="s">
        <v>2087</v>
      </c>
      <c r="E250" s="25" t="s">
        <v>681</v>
      </c>
      <c r="F250" s="25" t="s">
        <v>686</v>
      </c>
      <c r="G250" s="35" t="s">
        <v>38</v>
      </c>
      <c r="H250" s="25" t="s">
        <v>408</v>
      </c>
      <c r="I250" s="25" t="s">
        <v>408</v>
      </c>
      <c r="J250" s="25" t="s">
        <v>57</v>
      </c>
      <c r="K250" s="25" t="s">
        <v>55</v>
      </c>
      <c r="L250" s="155"/>
      <c r="M250" s="322"/>
    </row>
    <row r="251" spans="1:13">
      <c r="A251" s="35" t="s">
        <v>18</v>
      </c>
      <c r="B251" s="35" t="s">
        <v>140</v>
      </c>
      <c r="C251" s="223" t="s">
        <v>696</v>
      </c>
      <c r="D251" s="155" t="s">
        <v>2087</v>
      </c>
      <c r="E251" s="25" t="s">
        <v>681</v>
      </c>
      <c r="F251" s="25" t="s">
        <v>682</v>
      </c>
      <c r="G251" s="35" t="s">
        <v>38</v>
      </c>
      <c r="H251" s="25" t="s">
        <v>408</v>
      </c>
      <c r="I251" s="25" t="s">
        <v>408</v>
      </c>
      <c r="J251" s="25" t="s">
        <v>57</v>
      </c>
      <c r="K251" s="25" t="s">
        <v>55</v>
      </c>
      <c r="L251" s="155"/>
      <c r="M251" s="322"/>
    </row>
    <row r="252" spans="1:13">
      <c r="A252" s="35" t="s">
        <v>18</v>
      </c>
      <c r="B252" s="35" t="s">
        <v>140</v>
      </c>
      <c r="C252" s="223" t="s">
        <v>591</v>
      </c>
      <c r="D252" s="155" t="s">
        <v>2087</v>
      </c>
      <c r="E252" s="25" t="s">
        <v>681</v>
      </c>
      <c r="F252" s="25" t="s">
        <v>686</v>
      </c>
      <c r="G252" s="35" t="s">
        <v>38</v>
      </c>
      <c r="H252" s="25" t="s">
        <v>408</v>
      </c>
      <c r="I252" s="25" t="s">
        <v>408</v>
      </c>
      <c r="J252" s="25" t="s">
        <v>57</v>
      </c>
      <c r="K252" s="25" t="s">
        <v>55</v>
      </c>
      <c r="L252" s="155"/>
      <c r="M252" s="322"/>
    </row>
    <row r="253" spans="1:13">
      <c r="A253" s="35" t="s">
        <v>18</v>
      </c>
      <c r="B253" s="35" t="s">
        <v>140</v>
      </c>
      <c r="C253" s="223" t="s">
        <v>697</v>
      </c>
      <c r="D253" s="155" t="s">
        <v>2087</v>
      </c>
      <c r="E253" s="25" t="s">
        <v>681</v>
      </c>
      <c r="F253" s="25" t="s">
        <v>686</v>
      </c>
      <c r="G253" s="35" t="s">
        <v>38</v>
      </c>
      <c r="H253" s="25" t="s">
        <v>408</v>
      </c>
      <c r="I253" s="25" t="s">
        <v>408</v>
      </c>
      <c r="J253" s="25" t="s">
        <v>57</v>
      </c>
      <c r="K253" s="25" t="s">
        <v>55</v>
      </c>
      <c r="L253" s="155"/>
      <c r="M253" s="322"/>
    </row>
    <row r="254" spans="1:13">
      <c r="A254" s="35" t="s">
        <v>18</v>
      </c>
      <c r="B254" s="35" t="s">
        <v>140</v>
      </c>
      <c r="C254" s="223" t="s">
        <v>698</v>
      </c>
      <c r="D254" s="155" t="s">
        <v>2087</v>
      </c>
      <c r="E254" s="25" t="s">
        <v>681</v>
      </c>
      <c r="F254" s="25" t="s">
        <v>686</v>
      </c>
      <c r="G254" s="35" t="s">
        <v>38</v>
      </c>
      <c r="H254" s="25" t="s">
        <v>408</v>
      </c>
      <c r="I254" s="25" t="s">
        <v>408</v>
      </c>
      <c r="J254" s="25" t="s">
        <v>57</v>
      </c>
      <c r="K254" s="25" t="s">
        <v>55</v>
      </c>
      <c r="L254" s="155"/>
      <c r="M254" s="322"/>
    </row>
    <row r="255" spans="1:13">
      <c r="A255" s="35" t="s">
        <v>18</v>
      </c>
      <c r="B255" s="35" t="s">
        <v>140</v>
      </c>
      <c r="C255" s="223" t="s">
        <v>699</v>
      </c>
      <c r="D255" s="155" t="s">
        <v>2087</v>
      </c>
      <c r="E255" s="25" t="s">
        <v>681</v>
      </c>
      <c r="F255" s="25" t="s">
        <v>686</v>
      </c>
      <c r="G255" s="35" t="s">
        <v>38</v>
      </c>
      <c r="H255" s="25" t="s">
        <v>408</v>
      </c>
      <c r="I255" s="25" t="s">
        <v>408</v>
      </c>
      <c r="J255" s="25" t="s">
        <v>57</v>
      </c>
      <c r="K255" s="25" t="s">
        <v>55</v>
      </c>
      <c r="L255" s="155"/>
      <c r="M255" s="322"/>
    </row>
    <row r="256" spans="1:13">
      <c r="A256" s="35" t="s">
        <v>18</v>
      </c>
      <c r="B256" s="35" t="s">
        <v>140</v>
      </c>
      <c r="C256" s="223" t="s">
        <v>615</v>
      </c>
      <c r="D256" s="155" t="s">
        <v>2087</v>
      </c>
      <c r="E256" s="25" t="s">
        <v>681</v>
      </c>
      <c r="F256" s="25" t="s">
        <v>686</v>
      </c>
      <c r="G256" s="35" t="s">
        <v>38</v>
      </c>
      <c r="H256" s="25" t="s">
        <v>408</v>
      </c>
      <c r="I256" s="25" t="s">
        <v>408</v>
      </c>
      <c r="J256" s="25" t="s">
        <v>57</v>
      </c>
      <c r="K256" s="25" t="s">
        <v>55</v>
      </c>
      <c r="L256" s="155"/>
      <c r="M256" s="322"/>
    </row>
    <row r="257" spans="1:13">
      <c r="A257" s="35" t="s">
        <v>18</v>
      </c>
      <c r="B257" s="35" t="s">
        <v>140</v>
      </c>
      <c r="C257" s="223" t="s">
        <v>700</v>
      </c>
      <c r="D257" s="155" t="s">
        <v>2087</v>
      </c>
      <c r="E257" s="25" t="s">
        <v>681</v>
      </c>
      <c r="F257" s="25" t="s">
        <v>701</v>
      </c>
      <c r="G257" s="35" t="s">
        <v>38</v>
      </c>
      <c r="H257" s="25" t="s">
        <v>408</v>
      </c>
      <c r="I257" s="25" t="s">
        <v>408</v>
      </c>
      <c r="J257" s="25" t="s">
        <v>57</v>
      </c>
      <c r="K257" s="25" t="s">
        <v>55</v>
      </c>
      <c r="L257" s="155"/>
      <c r="M257" s="322"/>
    </row>
    <row r="258" spans="1:13">
      <c r="A258" s="35" t="s">
        <v>18</v>
      </c>
      <c r="B258" s="35" t="s">
        <v>140</v>
      </c>
      <c r="C258" s="223" t="s">
        <v>702</v>
      </c>
      <c r="D258" s="155" t="s">
        <v>2087</v>
      </c>
      <c r="E258" s="25" t="s">
        <v>681</v>
      </c>
      <c r="F258" s="25" t="s">
        <v>686</v>
      </c>
      <c r="G258" s="35" t="s">
        <v>38</v>
      </c>
      <c r="H258" s="25" t="s">
        <v>408</v>
      </c>
      <c r="I258" s="25" t="s">
        <v>408</v>
      </c>
      <c r="J258" s="25" t="s">
        <v>57</v>
      </c>
      <c r="K258" s="25" t="s">
        <v>55</v>
      </c>
      <c r="L258" s="155"/>
      <c r="M258" s="322"/>
    </row>
    <row r="259" spans="1:13">
      <c r="A259" s="35" t="s">
        <v>18</v>
      </c>
      <c r="B259" s="35" t="s">
        <v>140</v>
      </c>
      <c r="C259" s="223" t="s">
        <v>616</v>
      </c>
      <c r="D259" s="155" t="s">
        <v>2087</v>
      </c>
      <c r="E259" s="25" t="s">
        <v>681</v>
      </c>
      <c r="F259" s="25" t="s">
        <v>701</v>
      </c>
      <c r="G259" s="35" t="s">
        <v>38</v>
      </c>
      <c r="H259" s="25" t="s">
        <v>408</v>
      </c>
      <c r="I259" s="25" t="s">
        <v>408</v>
      </c>
      <c r="J259" s="25" t="s">
        <v>57</v>
      </c>
      <c r="K259" s="25" t="s">
        <v>55</v>
      </c>
      <c r="L259" s="155"/>
      <c r="M259" s="322"/>
    </row>
    <row r="260" spans="1:13">
      <c r="A260" s="35" t="s">
        <v>18</v>
      </c>
      <c r="B260" s="35" t="s">
        <v>140</v>
      </c>
      <c r="C260" s="223" t="s">
        <v>703</v>
      </c>
      <c r="D260" s="155" t="s">
        <v>2087</v>
      </c>
      <c r="E260" s="25" t="s">
        <v>681</v>
      </c>
      <c r="F260" s="25" t="s">
        <v>686</v>
      </c>
      <c r="G260" s="35" t="s">
        <v>38</v>
      </c>
      <c r="H260" s="25" t="s">
        <v>417</v>
      </c>
      <c r="I260" s="25" t="s">
        <v>408</v>
      </c>
      <c r="J260" s="25" t="s">
        <v>57</v>
      </c>
      <c r="K260" s="25" t="s">
        <v>55</v>
      </c>
      <c r="L260" s="155"/>
      <c r="M260" s="322"/>
    </row>
    <row r="261" spans="1:13">
      <c r="A261" s="35" t="s">
        <v>18</v>
      </c>
      <c r="B261" s="35" t="s">
        <v>140</v>
      </c>
      <c r="C261" s="223" t="s">
        <v>704</v>
      </c>
      <c r="D261" s="155" t="s">
        <v>2087</v>
      </c>
      <c r="E261" s="25" t="s">
        <v>681</v>
      </c>
      <c r="F261" s="25" t="s">
        <v>686</v>
      </c>
      <c r="G261" s="35" t="s">
        <v>38</v>
      </c>
      <c r="H261" s="25" t="s">
        <v>408</v>
      </c>
      <c r="I261" s="25" t="s">
        <v>408</v>
      </c>
      <c r="J261" s="25" t="s">
        <v>57</v>
      </c>
      <c r="K261" s="25" t="s">
        <v>55</v>
      </c>
      <c r="L261" s="155"/>
      <c r="M261" s="322"/>
    </row>
    <row r="262" spans="1:13">
      <c r="A262" s="35" t="s">
        <v>18</v>
      </c>
      <c r="B262" s="35" t="s">
        <v>140</v>
      </c>
      <c r="C262" s="223" t="s">
        <v>136</v>
      </c>
      <c r="D262" s="155" t="s">
        <v>2087</v>
      </c>
      <c r="E262" s="25" t="s">
        <v>681</v>
      </c>
      <c r="F262" s="25" t="s">
        <v>686</v>
      </c>
      <c r="G262" s="35" t="s">
        <v>38</v>
      </c>
      <c r="H262" s="25" t="s">
        <v>408</v>
      </c>
      <c r="I262" s="25" t="s">
        <v>408</v>
      </c>
      <c r="J262" s="25" t="s">
        <v>57</v>
      </c>
      <c r="K262" s="25" t="s">
        <v>55</v>
      </c>
      <c r="L262" s="155"/>
      <c r="M262" s="322"/>
    </row>
    <row r="263" spans="1:13">
      <c r="A263" s="35" t="s">
        <v>18</v>
      </c>
      <c r="B263" s="35" t="s">
        <v>140</v>
      </c>
      <c r="C263" s="223" t="s">
        <v>705</v>
      </c>
      <c r="D263" s="155" t="s">
        <v>2087</v>
      </c>
      <c r="E263" s="25" t="s">
        <v>681</v>
      </c>
      <c r="F263" s="25" t="s">
        <v>701</v>
      </c>
      <c r="G263" s="35" t="s">
        <v>38</v>
      </c>
      <c r="H263" s="25" t="s">
        <v>408</v>
      </c>
      <c r="I263" s="25" t="s">
        <v>408</v>
      </c>
      <c r="J263" s="25" t="s">
        <v>57</v>
      </c>
      <c r="K263" s="25" t="s">
        <v>55</v>
      </c>
      <c r="L263" s="155"/>
      <c r="M263" s="322"/>
    </row>
    <row r="264" spans="1:13">
      <c r="A264" s="35" t="s">
        <v>18</v>
      </c>
      <c r="B264" s="35" t="s">
        <v>140</v>
      </c>
      <c r="C264" s="223" t="s">
        <v>706</v>
      </c>
      <c r="D264" s="155" t="s">
        <v>2087</v>
      </c>
      <c r="E264" s="25" t="s">
        <v>681</v>
      </c>
      <c r="F264" s="25" t="s">
        <v>686</v>
      </c>
      <c r="G264" s="35" t="s">
        <v>38</v>
      </c>
      <c r="H264" s="25" t="s">
        <v>408</v>
      </c>
      <c r="I264" s="25" t="s">
        <v>408</v>
      </c>
      <c r="J264" s="25" t="s">
        <v>57</v>
      </c>
      <c r="K264" s="25" t="s">
        <v>55</v>
      </c>
      <c r="L264" s="155"/>
      <c r="M264" s="322"/>
    </row>
    <row r="265" spans="1:13">
      <c r="A265" s="35" t="s">
        <v>18</v>
      </c>
      <c r="B265" s="35" t="s">
        <v>140</v>
      </c>
      <c r="C265" s="223" t="s">
        <v>707</v>
      </c>
      <c r="D265" s="155" t="s">
        <v>2087</v>
      </c>
      <c r="E265" s="25" t="s">
        <v>681</v>
      </c>
      <c r="F265" s="25" t="s">
        <v>701</v>
      </c>
      <c r="G265" s="35" t="s">
        <v>38</v>
      </c>
      <c r="H265" s="25" t="s">
        <v>408</v>
      </c>
      <c r="I265" s="25" t="s">
        <v>408</v>
      </c>
      <c r="J265" s="25" t="s">
        <v>57</v>
      </c>
      <c r="K265" s="25" t="s">
        <v>55</v>
      </c>
      <c r="L265" s="155"/>
      <c r="M265" s="322"/>
    </row>
    <row r="266" spans="1:13">
      <c r="A266" s="35" t="s">
        <v>18</v>
      </c>
      <c r="B266" s="35" t="s">
        <v>140</v>
      </c>
      <c r="C266" s="224" t="s">
        <v>632</v>
      </c>
      <c r="D266" s="157" t="s">
        <v>2087</v>
      </c>
      <c r="E266" s="125" t="s">
        <v>681</v>
      </c>
      <c r="F266" s="125" t="s">
        <v>708</v>
      </c>
      <c r="G266" s="127" t="s">
        <v>55</v>
      </c>
      <c r="H266" s="125" t="s">
        <v>709</v>
      </c>
      <c r="I266" s="125" t="s">
        <v>112</v>
      </c>
      <c r="J266" s="125" t="s">
        <v>57</v>
      </c>
      <c r="K266" s="125" t="s">
        <v>38</v>
      </c>
      <c r="L266" s="157" t="s">
        <v>1310</v>
      </c>
      <c r="M266" s="322"/>
    </row>
    <row r="267" spans="1:13">
      <c r="A267" s="35" t="s">
        <v>18</v>
      </c>
      <c r="B267" s="35" t="s">
        <v>140</v>
      </c>
      <c r="C267" s="224" t="s">
        <v>710</v>
      </c>
      <c r="D267" s="157" t="s">
        <v>2087</v>
      </c>
      <c r="E267" s="125" t="s">
        <v>681</v>
      </c>
      <c r="F267" s="125" t="s">
        <v>686</v>
      </c>
      <c r="G267" s="127" t="s">
        <v>55</v>
      </c>
      <c r="H267" s="125" t="s">
        <v>711</v>
      </c>
      <c r="I267" s="125" t="s">
        <v>112</v>
      </c>
      <c r="J267" s="125" t="s">
        <v>57</v>
      </c>
      <c r="K267" s="125" t="s">
        <v>38</v>
      </c>
      <c r="L267" s="157" t="s">
        <v>1310</v>
      </c>
      <c r="M267" s="322"/>
    </row>
    <row r="268" spans="1:13">
      <c r="A268" s="35" t="s">
        <v>18</v>
      </c>
      <c r="B268" s="35" t="s">
        <v>140</v>
      </c>
      <c r="C268" s="223" t="s">
        <v>712</v>
      </c>
      <c r="D268" s="155" t="s">
        <v>2087</v>
      </c>
      <c r="E268" s="25" t="s">
        <v>681</v>
      </c>
      <c r="F268" s="25" t="s">
        <v>686</v>
      </c>
      <c r="G268" s="35" t="s">
        <v>38</v>
      </c>
      <c r="H268" s="25" t="s">
        <v>713</v>
      </c>
      <c r="I268" s="25" t="s">
        <v>112</v>
      </c>
      <c r="J268" s="25" t="s">
        <v>57</v>
      </c>
      <c r="K268" s="25" t="s">
        <v>55</v>
      </c>
      <c r="L268" s="158" t="s">
        <v>1310</v>
      </c>
      <c r="M268" s="322"/>
    </row>
    <row r="269" spans="1:13">
      <c r="A269" s="35" t="s">
        <v>18</v>
      </c>
      <c r="B269" s="35" t="s">
        <v>140</v>
      </c>
      <c r="C269" s="224" t="s">
        <v>714</v>
      </c>
      <c r="D269" s="157" t="s">
        <v>2087</v>
      </c>
      <c r="E269" s="125" t="s">
        <v>681</v>
      </c>
      <c r="F269" s="125" t="s">
        <v>686</v>
      </c>
      <c r="G269" s="127" t="s">
        <v>55</v>
      </c>
      <c r="H269" s="125" t="s">
        <v>715</v>
      </c>
      <c r="I269" s="125" t="s">
        <v>112</v>
      </c>
      <c r="J269" s="125" t="s">
        <v>57</v>
      </c>
      <c r="K269" s="125" t="s">
        <v>38</v>
      </c>
      <c r="L269" s="157" t="s">
        <v>1310</v>
      </c>
      <c r="M269" s="322"/>
    </row>
    <row r="270" spans="1:13">
      <c r="A270" s="35" t="s">
        <v>18</v>
      </c>
      <c r="B270" s="35" t="s">
        <v>140</v>
      </c>
      <c r="C270" s="223" t="s">
        <v>716</v>
      </c>
      <c r="D270" s="155" t="s">
        <v>2087</v>
      </c>
      <c r="E270" s="25" t="s">
        <v>681</v>
      </c>
      <c r="F270" s="25" t="s">
        <v>686</v>
      </c>
      <c r="G270" s="35" t="s">
        <v>38</v>
      </c>
      <c r="H270" s="25" t="s">
        <v>408</v>
      </c>
      <c r="I270" s="25" t="s">
        <v>408</v>
      </c>
      <c r="J270" s="25" t="s">
        <v>57</v>
      </c>
      <c r="K270" s="25" t="s">
        <v>55</v>
      </c>
      <c r="L270" s="155"/>
      <c r="M270" s="322"/>
    </row>
    <row r="271" spans="1:13">
      <c r="A271" s="35" t="s">
        <v>18</v>
      </c>
      <c r="B271" s="35" t="s">
        <v>140</v>
      </c>
      <c r="C271" s="223" t="s">
        <v>717</v>
      </c>
      <c r="D271" s="155" t="s">
        <v>2087</v>
      </c>
      <c r="E271" s="25" t="s">
        <v>681</v>
      </c>
      <c r="F271" s="25" t="s">
        <v>686</v>
      </c>
      <c r="G271" s="35" t="s">
        <v>38</v>
      </c>
      <c r="H271" s="25" t="s">
        <v>408</v>
      </c>
      <c r="I271" s="25" t="s">
        <v>408</v>
      </c>
      <c r="J271" s="25" t="s">
        <v>57</v>
      </c>
      <c r="K271" s="25" t="s">
        <v>55</v>
      </c>
      <c r="L271" s="155"/>
      <c r="M271" s="322"/>
    </row>
    <row r="272" spans="1:13">
      <c r="A272" s="35" t="s">
        <v>18</v>
      </c>
      <c r="B272" s="35" t="s">
        <v>140</v>
      </c>
      <c r="C272" s="223" t="s">
        <v>642</v>
      </c>
      <c r="D272" s="155" t="s">
        <v>2087</v>
      </c>
      <c r="E272" s="25" t="s">
        <v>681</v>
      </c>
      <c r="F272" s="25" t="s">
        <v>686</v>
      </c>
      <c r="G272" s="35" t="s">
        <v>38</v>
      </c>
      <c r="H272" s="25" t="s">
        <v>408</v>
      </c>
      <c r="I272" s="25" t="s">
        <v>408</v>
      </c>
      <c r="J272" s="25" t="s">
        <v>57</v>
      </c>
      <c r="K272" s="25" t="s">
        <v>55</v>
      </c>
      <c r="L272" s="155"/>
      <c r="M272" s="322"/>
    </row>
    <row r="273" spans="1:13">
      <c r="A273" s="35" t="s">
        <v>18</v>
      </c>
      <c r="B273" s="35" t="s">
        <v>140</v>
      </c>
      <c r="C273" s="223" t="s">
        <v>718</v>
      </c>
      <c r="D273" s="155" t="s">
        <v>2087</v>
      </c>
      <c r="E273" s="25" t="s">
        <v>681</v>
      </c>
      <c r="F273" s="25" t="s">
        <v>686</v>
      </c>
      <c r="G273" s="35" t="s">
        <v>38</v>
      </c>
      <c r="H273" s="25" t="s">
        <v>408</v>
      </c>
      <c r="I273" s="25" t="s">
        <v>408</v>
      </c>
      <c r="J273" s="25" t="s">
        <v>57</v>
      </c>
      <c r="K273" s="25" t="s">
        <v>55</v>
      </c>
      <c r="L273" s="155"/>
      <c r="M273" s="322"/>
    </row>
    <row r="274" spans="1:13">
      <c r="A274" s="35" t="s">
        <v>18</v>
      </c>
      <c r="B274" s="35" t="s">
        <v>140</v>
      </c>
      <c r="C274" s="223" t="s">
        <v>646</v>
      </c>
      <c r="D274" s="155" t="s">
        <v>2087</v>
      </c>
      <c r="E274" s="25" t="s">
        <v>681</v>
      </c>
      <c r="F274" s="25" t="s">
        <v>686</v>
      </c>
      <c r="G274" s="35" t="s">
        <v>38</v>
      </c>
      <c r="H274" s="25" t="s">
        <v>408</v>
      </c>
      <c r="I274" s="25" t="s">
        <v>408</v>
      </c>
      <c r="J274" s="25" t="s">
        <v>57</v>
      </c>
      <c r="K274" s="25" t="s">
        <v>55</v>
      </c>
      <c r="L274" s="155"/>
      <c r="M274" s="322"/>
    </row>
    <row r="275" spans="1:13">
      <c r="A275" s="35" t="s">
        <v>18</v>
      </c>
      <c r="B275" s="35" t="s">
        <v>140</v>
      </c>
      <c r="C275" s="223" t="s">
        <v>719</v>
      </c>
      <c r="D275" s="155" t="s">
        <v>2087</v>
      </c>
      <c r="E275" s="25" t="s">
        <v>681</v>
      </c>
      <c r="F275" s="25" t="s">
        <v>701</v>
      </c>
      <c r="G275" s="35" t="s">
        <v>38</v>
      </c>
      <c r="H275" s="25" t="s">
        <v>408</v>
      </c>
      <c r="I275" s="25" t="s">
        <v>408</v>
      </c>
      <c r="J275" s="25" t="s">
        <v>57</v>
      </c>
      <c r="K275" s="25" t="s">
        <v>55</v>
      </c>
      <c r="L275" s="155"/>
      <c r="M275" s="322"/>
    </row>
    <row r="276" spans="1:13">
      <c r="A276" s="35" t="s">
        <v>18</v>
      </c>
      <c r="B276" s="35" t="s">
        <v>140</v>
      </c>
      <c r="C276" s="224" t="s">
        <v>440</v>
      </c>
      <c r="D276" s="157" t="s">
        <v>2087</v>
      </c>
      <c r="E276" s="125" t="s">
        <v>681</v>
      </c>
      <c r="F276" s="125" t="s">
        <v>686</v>
      </c>
      <c r="G276" s="127" t="s">
        <v>55</v>
      </c>
      <c r="H276" s="125" t="s">
        <v>720</v>
      </c>
      <c r="I276" s="125" t="s">
        <v>112</v>
      </c>
      <c r="J276" s="125" t="s">
        <v>57</v>
      </c>
      <c r="K276" s="125" t="s">
        <v>38</v>
      </c>
      <c r="L276" s="157" t="s">
        <v>1311</v>
      </c>
      <c r="M276" s="322"/>
    </row>
    <row r="277" spans="1:13">
      <c r="A277" s="35" t="s">
        <v>18</v>
      </c>
      <c r="B277" s="35" t="s">
        <v>140</v>
      </c>
      <c r="C277" s="223" t="s">
        <v>721</v>
      </c>
      <c r="D277" s="155" t="s">
        <v>2087</v>
      </c>
      <c r="E277" s="25" t="s">
        <v>681</v>
      </c>
      <c r="F277" s="25" t="s">
        <v>686</v>
      </c>
      <c r="G277" s="35" t="s">
        <v>38</v>
      </c>
      <c r="H277" s="25" t="s">
        <v>506</v>
      </c>
      <c r="I277" s="25" t="s">
        <v>112</v>
      </c>
      <c r="J277" s="25" t="s">
        <v>57</v>
      </c>
      <c r="K277" s="25" t="s">
        <v>55</v>
      </c>
      <c r="L277" s="155" t="s">
        <v>1311</v>
      </c>
      <c r="M277" s="322"/>
    </row>
    <row r="278" spans="1:13">
      <c r="A278" s="35" t="s">
        <v>18</v>
      </c>
      <c r="B278" s="35" t="s">
        <v>140</v>
      </c>
      <c r="C278" s="223" t="s">
        <v>722</v>
      </c>
      <c r="D278" s="155" t="s">
        <v>2087</v>
      </c>
      <c r="E278" s="25" t="s">
        <v>681</v>
      </c>
      <c r="F278" s="25" t="s">
        <v>723</v>
      </c>
      <c r="G278" s="35" t="s">
        <v>38</v>
      </c>
      <c r="H278" s="25" t="s">
        <v>408</v>
      </c>
      <c r="I278" s="25" t="s">
        <v>408</v>
      </c>
      <c r="J278" s="25" t="s">
        <v>57</v>
      </c>
      <c r="K278" s="25" t="s">
        <v>55</v>
      </c>
      <c r="L278" s="155"/>
      <c r="M278" s="322"/>
    </row>
    <row r="279" spans="1:13">
      <c r="A279" s="35" t="s">
        <v>18</v>
      </c>
      <c r="B279" s="35" t="s">
        <v>140</v>
      </c>
      <c r="C279" s="223" t="s">
        <v>724</v>
      </c>
      <c r="D279" s="155" t="s">
        <v>2087</v>
      </c>
      <c r="E279" s="25" t="s">
        <v>726</v>
      </c>
      <c r="F279" s="25" t="s">
        <v>725</v>
      </c>
      <c r="G279" s="35" t="s">
        <v>38</v>
      </c>
      <c r="H279" s="25" t="s">
        <v>408</v>
      </c>
      <c r="I279" s="25" t="s">
        <v>408</v>
      </c>
      <c r="J279" s="25" t="s">
        <v>57</v>
      </c>
      <c r="K279" s="25" t="s">
        <v>55</v>
      </c>
      <c r="L279" s="155"/>
      <c r="M279" s="322"/>
    </row>
    <row r="280" spans="1:13" ht="14" thickBot="1">
      <c r="A280" s="35" t="s">
        <v>18</v>
      </c>
      <c r="B280" s="35" t="s">
        <v>140</v>
      </c>
      <c r="C280" s="223" t="s">
        <v>727</v>
      </c>
      <c r="D280" s="155" t="s">
        <v>2087</v>
      </c>
      <c r="E280" s="25" t="s">
        <v>728</v>
      </c>
      <c r="F280" s="91" t="s">
        <v>729</v>
      </c>
      <c r="G280" s="25" t="s">
        <v>38</v>
      </c>
      <c r="H280" s="178">
        <v>4</v>
      </c>
      <c r="I280" s="25" t="s">
        <v>408</v>
      </c>
      <c r="J280" s="25" t="s">
        <v>57</v>
      </c>
      <c r="K280" s="25" t="s">
        <v>55</v>
      </c>
      <c r="L280" s="225" t="s">
        <v>1309</v>
      </c>
      <c r="M280" s="321"/>
    </row>
  </sheetData>
  <mergeCells count="1">
    <mergeCell ref="A2:K3"/>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Z46"/>
  <sheetViews>
    <sheetView workbookViewId="0"/>
  </sheetViews>
  <sheetFormatPr baseColWidth="10" defaultColWidth="8.83203125" defaultRowHeight="13"/>
  <cols>
    <col min="1" max="1" width="6.83203125" style="1" customWidth="1"/>
    <col min="2" max="2" width="25.5" style="1" bestFit="1" customWidth="1"/>
    <col min="3" max="3" width="38" style="1" customWidth="1"/>
    <col min="4" max="4" width="12.83203125" style="1" customWidth="1"/>
    <col min="5" max="5" width="47" style="1" customWidth="1"/>
    <col min="6" max="6" width="10.5" style="1" customWidth="1"/>
    <col min="7" max="10" width="3.33203125" style="1" customWidth="1"/>
    <col min="11" max="23" width="3.33203125" style="1" bestFit="1" customWidth="1"/>
    <col min="24" max="24" width="5.33203125" style="1" customWidth="1"/>
    <col min="25" max="25" width="65.5" style="1" bestFit="1" customWidth="1"/>
    <col min="26" max="26" width="13.5" style="1" customWidth="1"/>
    <col min="27" max="16384" width="8.83203125" style="1"/>
  </cols>
  <sheetData>
    <row r="1" spans="1:26" s="29" customFormat="1" ht="14" thickBot="1">
      <c r="A1" s="42" t="s">
        <v>304</v>
      </c>
    </row>
    <row r="2" spans="1:26">
      <c r="A2" s="879"/>
      <c r="B2" s="880"/>
      <c r="C2" s="880"/>
      <c r="D2" s="880"/>
      <c r="E2" s="880"/>
      <c r="F2" s="880"/>
      <c r="G2" s="880"/>
      <c r="H2" s="880"/>
      <c r="I2" s="880"/>
      <c r="J2" s="880"/>
      <c r="K2" s="880"/>
      <c r="L2" s="880"/>
      <c r="M2" s="880"/>
      <c r="N2" s="880"/>
      <c r="O2" s="880"/>
      <c r="P2" s="880"/>
      <c r="Q2" s="881"/>
      <c r="R2" s="876" t="s">
        <v>1572</v>
      </c>
      <c r="S2" s="877"/>
      <c r="T2" s="877"/>
      <c r="U2" s="877"/>
      <c r="V2" s="877"/>
      <c r="W2" s="877"/>
      <c r="X2" s="878"/>
      <c r="Y2" s="329" t="s">
        <v>1109</v>
      </c>
    </row>
    <row r="3" spans="1:26" ht="14" thickBot="1">
      <c r="A3" s="882"/>
      <c r="B3" s="883"/>
      <c r="C3" s="883"/>
      <c r="D3" s="883"/>
      <c r="E3" s="883"/>
      <c r="F3" s="883"/>
      <c r="G3" s="883"/>
      <c r="H3" s="883"/>
      <c r="I3" s="883"/>
      <c r="J3" s="883"/>
      <c r="K3" s="883"/>
      <c r="L3" s="883"/>
      <c r="M3" s="883"/>
      <c r="N3" s="883"/>
      <c r="O3" s="883"/>
      <c r="P3" s="883"/>
      <c r="Q3" s="884"/>
      <c r="R3" s="873" t="s">
        <v>1573</v>
      </c>
      <c r="S3" s="874"/>
      <c r="T3" s="874"/>
      <c r="U3" s="874"/>
      <c r="V3" s="874"/>
      <c r="W3" s="874"/>
      <c r="X3" s="875"/>
      <c r="Y3" s="784" t="s">
        <v>1804</v>
      </c>
    </row>
    <row r="4" spans="1:26" ht="25.5" customHeight="1">
      <c r="A4" s="870" t="s">
        <v>0</v>
      </c>
      <c r="B4" s="868" t="s">
        <v>63</v>
      </c>
      <c r="C4" s="871" t="s">
        <v>3</v>
      </c>
      <c r="D4" s="871" t="s">
        <v>27</v>
      </c>
      <c r="E4" s="868" t="s">
        <v>109</v>
      </c>
      <c r="F4" s="890" t="s">
        <v>71</v>
      </c>
      <c r="G4" s="885" t="s">
        <v>258</v>
      </c>
      <c r="H4" s="886"/>
      <c r="I4" s="887"/>
      <c r="J4" s="867" t="s">
        <v>122</v>
      </c>
      <c r="K4" s="868"/>
      <c r="L4" s="869"/>
      <c r="M4" s="870" t="s">
        <v>123</v>
      </c>
      <c r="N4" s="871"/>
      <c r="O4" s="872"/>
      <c r="P4" s="870" t="s">
        <v>124</v>
      </c>
      <c r="Q4" s="871"/>
      <c r="R4" s="866"/>
      <c r="S4" s="864" t="s">
        <v>125</v>
      </c>
      <c r="T4" s="865"/>
      <c r="U4" s="866"/>
      <c r="V4" s="864" t="s">
        <v>126</v>
      </c>
      <c r="W4" s="865"/>
      <c r="X4" s="866"/>
      <c r="Y4" s="111" t="s">
        <v>14</v>
      </c>
    </row>
    <row r="5" spans="1:26" ht="32" thickBot="1">
      <c r="A5" s="892"/>
      <c r="B5" s="888"/>
      <c r="C5" s="888"/>
      <c r="D5" s="888"/>
      <c r="E5" s="889"/>
      <c r="F5" s="891"/>
      <c r="G5" s="102">
        <v>2017</v>
      </c>
      <c r="H5" s="43">
        <v>2018</v>
      </c>
      <c r="I5" s="103">
        <v>2019</v>
      </c>
      <c r="J5" s="102">
        <v>2017</v>
      </c>
      <c r="K5" s="43">
        <v>2018</v>
      </c>
      <c r="L5" s="103">
        <v>2019</v>
      </c>
      <c r="M5" s="102">
        <v>2017</v>
      </c>
      <c r="N5" s="43">
        <v>2018</v>
      </c>
      <c r="O5" s="103">
        <v>2019</v>
      </c>
      <c r="P5" s="102">
        <v>2017</v>
      </c>
      <c r="Q5" s="43">
        <v>2018</v>
      </c>
      <c r="R5" s="103">
        <v>2019</v>
      </c>
      <c r="S5" s="102">
        <v>2017</v>
      </c>
      <c r="T5" s="43">
        <v>2018</v>
      </c>
      <c r="U5" s="103">
        <v>2019</v>
      </c>
      <c r="V5" s="102">
        <v>2017</v>
      </c>
      <c r="W5" s="43">
        <v>2018</v>
      </c>
      <c r="X5" s="103">
        <v>2019</v>
      </c>
      <c r="Y5" s="108"/>
    </row>
    <row r="6" spans="1:26">
      <c r="A6" s="309" t="s">
        <v>18</v>
      </c>
      <c r="B6" s="231" t="s">
        <v>411</v>
      </c>
      <c r="C6" s="308" t="s">
        <v>2084</v>
      </c>
      <c r="D6" s="232" t="s">
        <v>29</v>
      </c>
      <c r="E6" s="232" t="s">
        <v>407</v>
      </c>
      <c r="F6" s="298" t="s">
        <v>85</v>
      </c>
      <c r="G6" s="310" t="s">
        <v>2</v>
      </c>
      <c r="H6" s="232" t="s">
        <v>2</v>
      </c>
      <c r="I6" s="311" t="s">
        <v>2</v>
      </c>
      <c r="J6" s="310" t="s">
        <v>2</v>
      </c>
      <c r="K6" s="232" t="s">
        <v>2</v>
      </c>
      <c r="L6" s="311" t="s">
        <v>2</v>
      </c>
      <c r="M6" s="310" t="s">
        <v>2</v>
      </c>
      <c r="N6" s="232" t="s">
        <v>2</v>
      </c>
      <c r="O6" s="311" t="s">
        <v>2</v>
      </c>
      <c r="P6" s="310" t="s">
        <v>2</v>
      </c>
      <c r="Q6" s="232" t="s">
        <v>2</v>
      </c>
      <c r="R6" s="311" t="s">
        <v>2</v>
      </c>
      <c r="S6" s="310" t="s">
        <v>2</v>
      </c>
      <c r="T6" s="232" t="s">
        <v>2</v>
      </c>
      <c r="U6" s="311" t="s">
        <v>2</v>
      </c>
      <c r="V6" s="861" t="s">
        <v>130</v>
      </c>
      <c r="W6" s="862"/>
      <c r="X6" s="863"/>
      <c r="Y6" s="312" t="s">
        <v>730</v>
      </c>
    </row>
    <row r="7" spans="1:26">
      <c r="A7" s="190" t="s">
        <v>18</v>
      </c>
      <c r="B7" s="188" t="s">
        <v>110</v>
      </c>
      <c r="C7" s="806" t="s">
        <v>2084</v>
      </c>
      <c r="D7" s="27" t="s">
        <v>29</v>
      </c>
      <c r="E7" s="27" t="s">
        <v>407</v>
      </c>
      <c r="F7" s="128" t="s">
        <v>85</v>
      </c>
      <c r="G7" s="104" t="s">
        <v>2</v>
      </c>
      <c r="H7" s="25" t="s">
        <v>2</v>
      </c>
      <c r="I7" s="105" t="s">
        <v>2</v>
      </c>
      <c r="J7" s="104" t="s">
        <v>2</v>
      </c>
      <c r="K7" s="25" t="s">
        <v>2</v>
      </c>
      <c r="L7" s="105" t="s">
        <v>2</v>
      </c>
      <c r="M7" s="104" t="s">
        <v>2</v>
      </c>
      <c r="N7" s="25" t="s">
        <v>2</v>
      </c>
      <c r="O7" s="105" t="s">
        <v>2</v>
      </c>
      <c r="P7" s="104"/>
      <c r="Q7" s="25"/>
      <c r="R7" s="105"/>
      <c r="S7" s="104"/>
      <c r="T7" s="25"/>
      <c r="U7" s="105"/>
      <c r="V7" s="893" t="s">
        <v>130</v>
      </c>
      <c r="W7" s="894"/>
      <c r="X7" s="895"/>
      <c r="Y7" s="109" t="s">
        <v>730</v>
      </c>
    </row>
    <row r="8" spans="1:26">
      <c r="A8" s="190" t="s">
        <v>18</v>
      </c>
      <c r="B8" s="188" t="s">
        <v>418</v>
      </c>
      <c r="C8" s="806" t="s">
        <v>2084</v>
      </c>
      <c r="D8" s="27" t="s">
        <v>29</v>
      </c>
      <c r="E8" s="27" t="s">
        <v>407</v>
      </c>
      <c r="F8" s="128" t="s">
        <v>85</v>
      </c>
      <c r="G8" s="104" t="s">
        <v>2</v>
      </c>
      <c r="H8" s="25" t="s">
        <v>2</v>
      </c>
      <c r="I8" s="105" t="s">
        <v>2</v>
      </c>
      <c r="J8" s="104" t="s">
        <v>2</v>
      </c>
      <c r="K8" s="25" t="s">
        <v>2</v>
      </c>
      <c r="L8" s="105" t="s">
        <v>2</v>
      </c>
      <c r="M8" s="104" t="s">
        <v>2</v>
      </c>
      <c r="N8" s="25" t="s">
        <v>2</v>
      </c>
      <c r="O8" s="105" t="s">
        <v>2</v>
      </c>
      <c r="P8" s="104"/>
      <c r="Q8" s="25"/>
      <c r="R8" s="105"/>
      <c r="S8" s="104"/>
      <c r="T8" s="25"/>
      <c r="U8" s="105"/>
      <c r="V8" s="893" t="s">
        <v>130</v>
      </c>
      <c r="W8" s="894"/>
      <c r="X8" s="895"/>
      <c r="Y8" s="109" t="s">
        <v>730</v>
      </c>
    </row>
    <row r="9" spans="1:26">
      <c r="A9" s="190" t="s">
        <v>18</v>
      </c>
      <c r="B9" s="188" t="s">
        <v>426</v>
      </c>
      <c r="C9" s="806" t="s">
        <v>2084</v>
      </c>
      <c r="D9" s="27" t="s">
        <v>29</v>
      </c>
      <c r="E9" s="27" t="s">
        <v>407</v>
      </c>
      <c r="F9" s="128" t="s">
        <v>85</v>
      </c>
      <c r="G9" s="104" t="s">
        <v>2</v>
      </c>
      <c r="H9" s="25" t="s">
        <v>2</v>
      </c>
      <c r="I9" s="105" t="s">
        <v>2</v>
      </c>
      <c r="J9" s="104" t="s">
        <v>2</v>
      </c>
      <c r="K9" s="25" t="s">
        <v>2</v>
      </c>
      <c r="L9" s="105" t="s">
        <v>2</v>
      </c>
      <c r="M9" s="104" t="s">
        <v>2</v>
      </c>
      <c r="N9" s="25" t="s">
        <v>2</v>
      </c>
      <c r="O9" s="105" t="s">
        <v>2</v>
      </c>
      <c r="P9" s="104"/>
      <c r="Q9" s="25"/>
      <c r="R9" s="105"/>
      <c r="S9" s="104"/>
      <c r="T9" s="25"/>
      <c r="U9" s="105"/>
      <c r="V9" s="893" t="s">
        <v>130</v>
      </c>
      <c r="W9" s="894"/>
      <c r="X9" s="895"/>
      <c r="Y9" s="109" t="s">
        <v>730</v>
      </c>
    </row>
    <row r="10" spans="1:26">
      <c r="A10" s="190" t="s">
        <v>18</v>
      </c>
      <c r="B10" s="188" t="s">
        <v>1720</v>
      </c>
      <c r="C10" s="806" t="s">
        <v>2084</v>
      </c>
      <c r="D10" s="27" t="s">
        <v>29</v>
      </c>
      <c r="E10" s="27" t="s">
        <v>407</v>
      </c>
      <c r="F10" s="128" t="s">
        <v>85</v>
      </c>
      <c r="G10" s="104" t="s">
        <v>2</v>
      </c>
      <c r="H10" s="25" t="s">
        <v>2</v>
      </c>
      <c r="I10" s="105" t="s">
        <v>2</v>
      </c>
      <c r="J10" s="104" t="s">
        <v>2</v>
      </c>
      <c r="K10" s="25" t="s">
        <v>2</v>
      </c>
      <c r="L10" s="105" t="s">
        <v>2</v>
      </c>
      <c r="M10" s="104" t="s">
        <v>2</v>
      </c>
      <c r="N10" s="25" t="s">
        <v>2</v>
      </c>
      <c r="O10" s="105" t="s">
        <v>2</v>
      </c>
      <c r="P10" s="104" t="s">
        <v>2</v>
      </c>
      <c r="Q10" s="25" t="s">
        <v>2</v>
      </c>
      <c r="R10" s="105" t="s">
        <v>2</v>
      </c>
      <c r="S10" s="104"/>
      <c r="T10" s="25"/>
      <c r="U10" s="105"/>
      <c r="V10" s="893" t="s">
        <v>130</v>
      </c>
      <c r="W10" s="894"/>
      <c r="X10" s="895"/>
      <c r="Y10" s="109" t="s">
        <v>730</v>
      </c>
    </row>
    <row r="11" spans="1:26">
      <c r="A11" s="255" t="s">
        <v>18</v>
      </c>
      <c r="B11" s="188" t="s">
        <v>439</v>
      </c>
      <c r="C11" s="806" t="s">
        <v>2084</v>
      </c>
      <c r="D11" s="27" t="s">
        <v>29</v>
      </c>
      <c r="E11" s="27" t="s">
        <v>407</v>
      </c>
      <c r="F11" s="105" t="s">
        <v>85</v>
      </c>
      <c r="G11" s="104" t="s">
        <v>2</v>
      </c>
      <c r="H11" s="25" t="s">
        <v>2</v>
      </c>
      <c r="I11" s="105" t="s">
        <v>2</v>
      </c>
      <c r="J11" s="104" t="s">
        <v>2</v>
      </c>
      <c r="K11" s="25" t="s">
        <v>2</v>
      </c>
      <c r="L11" s="105" t="s">
        <v>2</v>
      </c>
      <c r="M11" s="104" t="s">
        <v>2</v>
      </c>
      <c r="N11" s="25" t="s">
        <v>2</v>
      </c>
      <c r="O11" s="105" t="s">
        <v>2</v>
      </c>
      <c r="P11" s="104" t="s">
        <v>2</v>
      </c>
      <c r="Q11" s="25" t="s">
        <v>2</v>
      </c>
      <c r="R11" s="105" t="s">
        <v>2</v>
      </c>
      <c r="S11" s="104"/>
      <c r="T11" s="25"/>
      <c r="U11" s="105"/>
      <c r="V11" s="893" t="s">
        <v>130</v>
      </c>
      <c r="W11" s="894"/>
      <c r="X11" s="895"/>
      <c r="Y11" s="109" t="s">
        <v>730</v>
      </c>
    </row>
    <row r="12" spans="1:26">
      <c r="A12" s="255" t="s">
        <v>18</v>
      </c>
      <c r="B12" s="188" t="s">
        <v>426</v>
      </c>
      <c r="C12" s="806" t="s">
        <v>2084</v>
      </c>
      <c r="D12" s="27" t="s">
        <v>29</v>
      </c>
      <c r="E12" s="27" t="s">
        <v>444</v>
      </c>
      <c r="F12" s="105" t="s">
        <v>731</v>
      </c>
      <c r="G12" s="104" t="s">
        <v>2</v>
      </c>
      <c r="H12" s="25" t="s">
        <v>2</v>
      </c>
      <c r="I12" s="105" t="s">
        <v>2</v>
      </c>
      <c r="J12" s="104" t="s">
        <v>2</v>
      </c>
      <c r="K12" s="25" t="s">
        <v>2</v>
      </c>
      <c r="L12" s="105" t="s">
        <v>2</v>
      </c>
      <c r="M12" s="104" t="s">
        <v>2</v>
      </c>
      <c r="N12" s="25" t="s">
        <v>2</v>
      </c>
      <c r="O12" s="105" t="s">
        <v>2</v>
      </c>
      <c r="P12" s="104"/>
      <c r="Q12" s="25"/>
      <c r="R12" s="105"/>
      <c r="S12" s="104"/>
      <c r="T12" s="25"/>
      <c r="U12" s="105"/>
      <c r="V12" s="902" t="s">
        <v>130</v>
      </c>
      <c r="W12" s="903"/>
      <c r="X12" s="904"/>
      <c r="Y12" s="110" t="s">
        <v>732</v>
      </c>
    </row>
    <row r="13" spans="1:26" s="295" customFormat="1" ht="28">
      <c r="A13" s="141" t="s">
        <v>18</v>
      </c>
      <c r="B13" s="290" t="s">
        <v>165</v>
      </c>
      <c r="C13" s="808" t="s">
        <v>1751</v>
      </c>
      <c r="D13" s="24" t="s">
        <v>29</v>
      </c>
      <c r="E13" s="24" t="s">
        <v>1323</v>
      </c>
      <c r="F13" s="291" t="s">
        <v>731</v>
      </c>
      <c r="G13" s="181" t="s">
        <v>2</v>
      </c>
      <c r="H13" s="182" t="s">
        <v>2</v>
      </c>
      <c r="I13" s="183" t="s">
        <v>2</v>
      </c>
      <c r="J13" s="181" t="s">
        <v>2</v>
      </c>
      <c r="K13" s="182" t="s">
        <v>2</v>
      </c>
      <c r="L13" s="183" t="s">
        <v>2</v>
      </c>
      <c r="M13" s="181" t="s">
        <v>2</v>
      </c>
      <c r="N13" s="182" t="s">
        <v>2</v>
      </c>
      <c r="O13" s="183" t="s">
        <v>2</v>
      </c>
      <c r="P13" s="181" t="s">
        <v>2</v>
      </c>
      <c r="Q13" s="182" t="s">
        <v>2</v>
      </c>
      <c r="R13" s="183" t="s">
        <v>2</v>
      </c>
      <c r="S13" s="181" t="s">
        <v>2</v>
      </c>
      <c r="T13" s="182" t="s">
        <v>2</v>
      </c>
      <c r="U13" s="183" t="s">
        <v>2</v>
      </c>
      <c r="V13" s="896" t="s">
        <v>130</v>
      </c>
      <c r="W13" s="897"/>
      <c r="X13" s="898"/>
      <c r="Y13" s="305" t="s">
        <v>1553</v>
      </c>
      <c r="Z13" s="286"/>
    </row>
    <row r="14" spans="1:26">
      <c r="A14" s="179" t="s">
        <v>18</v>
      </c>
      <c r="B14" s="180" t="s">
        <v>411</v>
      </c>
      <c r="C14" s="807" t="s">
        <v>1751</v>
      </c>
      <c r="D14" s="165" t="s">
        <v>29</v>
      </c>
      <c r="E14" s="165" t="s">
        <v>1314</v>
      </c>
      <c r="F14" s="128" t="s">
        <v>731</v>
      </c>
      <c r="G14" s="186" t="s">
        <v>2</v>
      </c>
      <c r="H14" s="186" t="s">
        <v>2</v>
      </c>
      <c r="I14" s="183" t="s">
        <v>2</v>
      </c>
      <c r="J14" s="181" t="s">
        <v>2</v>
      </c>
      <c r="K14" s="182" t="s">
        <v>2</v>
      </c>
      <c r="L14" s="183" t="s">
        <v>2</v>
      </c>
      <c r="M14" s="181" t="s">
        <v>2</v>
      </c>
      <c r="N14" s="182" t="s">
        <v>2</v>
      </c>
      <c r="O14" s="183" t="s">
        <v>2</v>
      </c>
      <c r="P14" s="181" t="s">
        <v>2</v>
      </c>
      <c r="Q14" s="182" t="s">
        <v>2</v>
      </c>
      <c r="R14" s="183" t="s">
        <v>2</v>
      </c>
      <c r="S14" s="181" t="s">
        <v>2</v>
      </c>
      <c r="T14" s="182" t="s">
        <v>2</v>
      </c>
      <c r="U14" s="183" t="s">
        <v>2</v>
      </c>
      <c r="V14" s="905" t="s">
        <v>130</v>
      </c>
      <c r="W14" s="906"/>
      <c r="X14" s="907"/>
      <c r="Y14" s="110"/>
    </row>
    <row r="15" spans="1:26">
      <c r="A15" s="296" t="s">
        <v>18</v>
      </c>
      <c r="B15" s="297" t="s">
        <v>411</v>
      </c>
      <c r="C15" s="308" t="s">
        <v>1751</v>
      </c>
      <c r="D15" s="234" t="s">
        <v>29</v>
      </c>
      <c r="E15" s="234" t="s">
        <v>1328</v>
      </c>
      <c r="F15" s="298" t="s">
        <v>731</v>
      </c>
      <c r="G15" s="232" t="s">
        <v>2</v>
      </c>
      <c r="H15" s="232" t="s">
        <v>2</v>
      </c>
      <c r="I15" s="299" t="s">
        <v>2</v>
      </c>
      <c r="J15" s="300" t="s">
        <v>2</v>
      </c>
      <c r="K15" s="301" t="s">
        <v>2</v>
      </c>
      <c r="L15" s="299" t="s">
        <v>2</v>
      </c>
      <c r="M15" s="300" t="s">
        <v>2</v>
      </c>
      <c r="N15" s="301" t="s">
        <v>2</v>
      </c>
      <c r="O15" s="299" t="s">
        <v>2</v>
      </c>
      <c r="P15" s="300" t="s">
        <v>2</v>
      </c>
      <c r="Q15" s="301" t="s">
        <v>2</v>
      </c>
      <c r="R15" s="299" t="s">
        <v>2</v>
      </c>
      <c r="S15" s="300" t="s">
        <v>2</v>
      </c>
      <c r="T15" s="301" t="s">
        <v>2</v>
      </c>
      <c r="U15" s="299" t="s">
        <v>2</v>
      </c>
      <c r="V15" s="908" t="s">
        <v>130</v>
      </c>
      <c r="W15" s="909"/>
      <c r="X15" s="910"/>
      <c r="Y15" s="110"/>
    </row>
    <row r="16" spans="1:26">
      <c r="A16" s="179" t="s">
        <v>18</v>
      </c>
      <c r="B16" s="180" t="s">
        <v>474</v>
      </c>
      <c r="C16" s="807" t="s">
        <v>1751</v>
      </c>
      <c r="D16" s="165" t="s">
        <v>29</v>
      </c>
      <c r="E16" s="184" t="s">
        <v>1325</v>
      </c>
      <c r="F16" s="128" t="s">
        <v>731</v>
      </c>
      <c r="G16" s="186" t="s">
        <v>2</v>
      </c>
      <c r="H16" s="186" t="s">
        <v>2</v>
      </c>
      <c r="I16" s="183" t="s">
        <v>2</v>
      </c>
      <c r="J16" s="181" t="s">
        <v>2</v>
      </c>
      <c r="K16" s="182" t="s">
        <v>2</v>
      </c>
      <c r="L16" s="183" t="s">
        <v>2</v>
      </c>
      <c r="M16" s="181" t="s">
        <v>2</v>
      </c>
      <c r="N16" s="182" t="s">
        <v>2</v>
      </c>
      <c r="O16" s="183" t="s">
        <v>2</v>
      </c>
      <c r="P16" s="181" t="s">
        <v>2</v>
      </c>
      <c r="Q16" s="182" t="s">
        <v>2</v>
      </c>
      <c r="R16" s="183" t="s">
        <v>2</v>
      </c>
      <c r="S16" s="181" t="s">
        <v>2</v>
      </c>
      <c r="T16" s="182" t="s">
        <v>2</v>
      </c>
      <c r="U16" s="183" t="s">
        <v>2</v>
      </c>
      <c r="V16" s="896" t="s">
        <v>130</v>
      </c>
      <c r="W16" s="897"/>
      <c r="X16" s="898"/>
      <c r="Y16" s="110"/>
    </row>
    <row r="17" spans="1:26">
      <c r="A17" s="179" t="s">
        <v>18</v>
      </c>
      <c r="B17" s="180" t="s">
        <v>110</v>
      </c>
      <c r="C17" s="807" t="s">
        <v>1751</v>
      </c>
      <c r="D17" s="165" t="s">
        <v>29</v>
      </c>
      <c r="E17" s="165" t="s">
        <v>1317</v>
      </c>
      <c r="F17" s="128" t="s">
        <v>731</v>
      </c>
      <c r="G17" s="186" t="s">
        <v>2</v>
      </c>
      <c r="H17" s="186" t="s">
        <v>2</v>
      </c>
      <c r="I17" s="183" t="s">
        <v>2</v>
      </c>
      <c r="J17" s="181" t="s">
        <v>2</v>
      </c>
      <c r="K17" s="182" t="s">
        <v>2</v>
      </c>
      <c r="L17" s="183" t="s">
        <v>2</v>
      </c>
      <c r="M17" s="181" t="s">
        <v>2</v>
      </c>
      <c r="N17" s="182" t="s">
        <v>2</v>
      </c>
      <c r="O17" s="183" t="s">
        <v>2</v>
      </c>
      <c r="P17" s="181" t="s">
        <v>2</v>
      </c>
      <c r="Q17" s="182" t="s">
        <v>2</v>
      </c>
      <c r="R17" s="183" t="s">
        <v>2</v>
      </c>
      <c r="S17" s="181" t="s">
        <v>2</v>
      </c>
      <c r="T17" s="182" t="s">
        <v>2</v>
      </c>
      <c r="U17" s="183" t="s">
        <v>2</v>
      </c>
      <c r="V17" s="896" t="s">
        <v>130</v>
      </c>
      <c r="W17" s="897"/>
      <c r="X17" s="898"/>
      <c r="Y17" s="110"/>
    </row>
    <row r="18" spans="1:26" ht="28">
      <c r="A18" s="179" t="s">
        <v>18</v>
      </c>
      <c r="B18" s="180" t="s">
        <v>110</v>
      </c>
      <c r="C18" s="807" t="s">
        <v>1751</v>
      </c>
      <c r="D18" s="165" t="s">
        <v>29</v>
      </c>
      <c r="E18" s="165" t="s">
        <v>1326</v>
      </c>
      <c r="F18" s="128" t="s">
        <v>731</v>
      </c>
      <c r="G18" s="186" t="s">
        <v>2</v>
      </c>
      <c r="H18" s="186" t="s">
        <v>2</v>
      </c>
      <c r="I18" s="183" t="s">
        <v>2</v>
      </c>
      <c r="J18" s="181"/>
      <c r="K18" s="182"/>
      <c r="L18" s="183"/>
      <c r="M18" s="181" t="s">
        <v>2</v>
      </c>
      <c r="N18" s="182" t="s">
        <v>2</v>
      </c>
      <c r="O18" s="183" t="s">
        <v>2</v>
      </c>
      <c r="P18" s="181" t="s">
        <v>2</v>
      </c>
      <c r="Q18" s="182" t="s">
        <v>2</v>
      </c>
      <c r="R18" s="183" t="s">
        <v>2</v>
      </c>
      <c r="S18" s="181" t="s">
        <v>2</v>
      </c>
      <c r="T18" s="182" t="s">
        <v>2</v>
      </c>
      <c r="U18" s="183" t="s">
        <v>2</v>
      </c>
      <c r="V18" s="896" t="s">
        <v>130</v>
      </c>
      <c r="W18" s="897"/>
      <c r="X18" s="898"/>
      <c r="Y18" s="306" t="s">
        <v>1327</v>
      </c>
    </row>
    <row r="19" spans="1:26" ht="28">
      <c r="A19" s="179" t="s">
        <v>18</v>
      </c>
      <c r="B19" s="185" t="s">
        <v>110</v>
      </c>
      <c r="C19" s="807" t="s">
        <v>1751</v>
      </c>
      <c r="D19" s="165" t="s">
        <v>29</v>
      </c>
      <c r="E19" s="165" t="s">
        <v>1328</v>
      </c>
      <c r="F19" s="128" t="s">
        <v>731</v>
      </c>
      <c r="G19" s="186" t="s">
        <v>2</v>
      </c>
      <c r="H19" s="186" t="s">
        <v>2</v>
      </c>
      <c r="I19" s="183" t="s">
        <v>2</v>
      </c>
      <c r="J19" s="181"/>
      <c r="K19" s="182"/>
      <c r="L19" s="183"/>
      <c r="M19" s="181" t="s">
        <v>2</v>
      </c>
      <c r="N19" s="182" t="s">
        <v>2</v>
      </c>
      <c r="O19" s="183" t="s">
        <v>2</v>
      </c>
      <c r="P19" s="181" t="s">
        <v>2</v>
      </c>
      <c r="Q19" s="182" t="s">
        <v>2</v>
      </c>
      <c r="R19" s="183" t="s">
        <v>2</v>
      </c>
      <c r="S19" s="181" t="s">
        <v>2</v>
      </c>
      <c r="T19" s="182" t="s">
        <v>2</v>
      </c>
      <c r="U19" s="183" t="s">
        <v>2</v>
      </c>
      <c r="V19" s="896" t="s">
        <v>130</v>
      </c>
      <c r="W19" s="897"/>
      <c r="X19" s="898"/>
      <c r="Y19" s="306" t="s">
        <v>1327</v>
      </c>
    </row>
    <row r="20" spans="1:26">
      <c r="A20" s="179" t="s">
        <v>18</v>
      </c>
      <c r="B20" s="180" t="s">
        <v>128</v>
      </c>
      <c r="C20" s="807" t="s">
        <v>1751</v>
      </c>
      <c r="D20" s="165" t="s">
        <v>29</v>
      </c>
      <c r="E20" s="184" t="s">
        <v>1325</v>
      </c>
      <c r="F20" s="128" t="s">
        <v>731</v>
      </c>
      <c r="G20" s="186" t="s">
        <v>2</v>
      </c>
      <c r="H20" s="186" t="s">
        <v>2</v>
      </c>
      <c r="I20" s="183" t="s">
        <v>2</v>
      </c>
      <c r="J20" s="181" t="s">
        <v>2</v>
      </c>
      <c r="K20" s="182" t="s">
        <v>2</v>
      </c>
      <c r="L20" s="183" t="s">
        <v>2</v>
      </c>
      <c r="M20" s="181" t="s">
        <v>2</v>
      </c>
      <c r="N20" s="182" t="s">
        <v>2</v>
      </c>
      <c r="O20" s="183" t="s">
        <v>2</v>
      </c>
      <c r="P20" s="181" t="s">
        <v>2</v>
      </c>
      <c r="Q20" s="182" t="s">
        <v>2</v>
      </c>
      <c r="R20" s="183" t="s">
        <v>2</v>
      </c>
      <c r="S20" s="181" t="s">
        <v>2</v>
      </c>
      <c r="T20" s="182" t="s">
        <v>2</v>
      </c>
      <c r="U20" s="183" t="s">
        <v>2</v>
      </c>
      <c r="V20" s="896" t="s">
        <v>130</v>
      </c>
      <c r="W20" s="897"/>
      <c r="X20" s="898"/>
      <c r="Y20" s="110"/>
    </row>
    <row r="21" spans="1:26">
      <c r="A21" s="179" t="s">
        <v>18</v>
      </c>
      <c r="B21" s="180" t="s">
        <v>481</v>
      </c>
      <c r="C21" s="807" t="s">
        <v>1751</v>
      </c>
      <c r="D21" s="165" t="s">
        <v>29</v>
      </c>
      <c r="E21" s="184" t="s">
        <v>1325</v>
      </c>
      <c r="F21" s="128" t="s">
        <v>731</v>
      </c>
      <c r="G21" s="186" t="s">
        <v>2</v>
      </c>
      <c r="H21" s="186" t="s">
        <v>2</v>
      </c>
      <c r="I21" s="183" t="s">
        <v>2</v>
      </c>
      <c r="J21" s="181" t="s">
        <v>2</v>
      </c>
      <c r="K21" s="182" t="s">
        <v>2</v>
      </c>
      <c r="L21" s="183" t="s">
        <v>2</v>
      </c>
      <c r="M21" s="181" t="s">
        <v>2</v>
      </c>
      <c r="N21" s="182" t="s">
        <v>2</v>
      </c>
      <c r="O21" s="183" t="s">
        <v>2</v>
      </c>
      <c r="P21" s="181" t="s">
        <v>2</v>
      </c>
      <c r="Q21" s="182" t="s">
        <v>2</v>
      </c>
      <c r="R21" s="183" t="s">
        <v>2</v>
      </c>
      <c r="S21" s="181" t="s">
        <v>2</v>
      </c>
      <c r="T21" s="182" t="s">
        <v>2</v>
      </c>
      <c r="U21" s="183" t="s">
        <v>2</v>
      </c>
      <c r="V21" s="896" t="s">
        <v>130</v>
      </c>
      <c r="W21" s="897"/>
      <c r="X21" s="898"/>
      <c r="Y21" s="306"/>
    </row>
    <row r="22" spans="1:26">
      <c r="A22" s="179" t="s">
        <v>18</v>
      </c>
      <c r="B22" s="180" t="s">
        <v>459</v>
      </c>
      <c r="C22" s="807" t="s">
        <v>1751</v>
      </c>
      <c r="D22" s="165" t="s">
        <v>29</v>
      </c>
      <c r="E22" s="184" t="s">
        <v>1325</v>
      </c>
      <c r="F22" s="128" t="s">
        <v>731</v>
      </c>
      <c r="G22" s="186" t="s">
        <v>2</v>
      </c>
      <c r="H22" s="186" t="s">
        <v>2</v>
      </c>
      <c r="I22" s="183" t="s">
        <v>2</v>
      </c>
      <c r="J22" s="181" t="s">
        <v>2</v>
      </c>
      <c r="K22" s="182" t="s">
        <v>2</v>
      </c>
      <c r="L22" s="183" t="s">
        <v>2</v>
      </c>
      <c r="M22" s="181" t="s">
        <v>2</v>
      </c>
      <c r="N22" s="182" t="s">
        <v>2</v>
      </c>
      <c r="O22" s="183" t="s">
        <v>2</v>
      </c>
      <c r="P22" s="181" t="s">
        <v>2</v>
      </c>
      <c r="Q22" s="182" t="s">
        <v>2</v>
      </c>
      <c r="R22" s="183" t="s">
        <v>2</v>
      </c>
      <c r="S22" s="181" t="s">
        <v>2</v>
      </c>
      <c r="T22" s="182" t="s">
        <v>2</v>
      </c>
      <c r="U22" s="183" t="s">
        <v>2</v>
      </c>
      <c r="V22" s="896" t="s">
        <v>130</v>
      </c>
      <c r="W22" s="897"/>
      <c r="X22" s="898"/>
      <c r="Y22" s="306"/>
    </row>
    <row r="23" spans="1:26">
      <c r="A23" s="179" t="s">
        <v>18</v>
      </c>
      <c r="B23" s="188" t="s">
        <v>1319</v>
      </c>
      <c r="C23" s="807" t="s">
        <v>1751</v>
      </c>
      <c r="D23" s="165" t="s">
        <v>29</v>
      </c>
      <c r="E23" s="184" t="s">
        <v>1325</v>
      </c>
      <c r="F23" s="128" t="s">
        <v>731</v>
      </c>
      <c r="G23" s="186" t="s">
        <v>2</v>
      </c>
      <c r="H23" s="186" t="s">
        <v>2</v>
      </c>
      <c r="I23" s="183" t="s">
        <v>2</v>
      </c>
      <c r="J23" s="181" t="s">
        <v>2</v>
      </c>
      <c r="K23" s="182" t="s">
        <v>2</v>
      </c>
      <c r="L23" s="183" t="s">
        <v>2</v>
      </c>
      <c r="M23" s="181" t="s">
        <v>2</v>
      </c>
      <c r="N23" s="182" t="s">
        <v>2</v>
      </c>
      <c r="O23" s="183" t="s">
        <v>2</v>
      </c>
      <c r="P23" s="181" t="s">
        <v>2</v>
      </c>
      <c r="Q23" s="182" t="s">
        <v>2</v>
      </c>
      <c r="R23" s="183" t="s">
        <v>2</v>
      </c>
      <c r="S23" s="181" t="s">
        <v>2</v>
      </c>
      <c r="T23" s="182" t="s">
        <v>2</v>
      </c>
      <c r="U23" s="183" t="s">
        <v>2</v>
      </c>
      <c r="V23" s="896" t="s">
        <v>130</v>
      </c>
      <c r="W23" s="897"/>
      <c r="X23" s="898"/>
      <c r="Y23" s="306"/>
    </row>
    <row r="24" spans="1:26">
      <c r="A24" s="179" t="s">
        <v>18</v>
      </c>
      <c r="B24" s="188" t="s">
        <v>1320</v>
      </c>
      <c r="C24" s="807" t="s">
        <v>1751</v>
      </c>
      <c r="D24" s="165" t="s">
        <v>29</v>
      </c>
      <c r="E24" s="184" t="s">
        <v>1325</v>
      </c>
      <c r="F24" s="128" t="s">
        <v>731</v>
      </c>
      <c r="G24" s="186" t="s">
        <v>2</v>
      </c>
      <c r="H24" s="186" t="s">
        <v>2</v>
      </c>
      <c r="I24" s="183" t="s">
        <v>2</v>
      </c>
      <c r="J24" s="181" t="s">
        <v>2</v>
      </c>
      <c r="K24" s="182" t="s">
        <v>2</v>
      </c>
      <c r="L24" s="183" t="s">
        <v>2</v>
      </c>
      <c r="M24" s="181" t="s">
        <v>2</v>
      </c>
      <c r="N24" s="182" t="s">
        <v>2</v>
      </c>
      <c r="O24" s="183" t="s">
        <v>2</v>
      </c>
      <c r="P24" s="181" t="s">
        <v>2</v>
      </c>
      <c r="Q24" s="182" t="s">
        <v>2</v>
      </c>
      <c r="R24" s="183" t="s">
        <v>2</v>
      </c>
      <c r="S24" s="181" t="s">
        <v>2</v>
      </c>
      <c r="T24" s="182" t="s">
        <v>2</v>
      </c>
      <c r="U24" s="183" t="s">
        <v>2</v>
      </c>
      <c r="V24" s="896" t="s">
        <v>130</v>
      </c>
      <c r="W24" s="897"/>
      <c r="X24" s="898"/>
      <c r="Y24" s="306"/>
    </row>
    <row r="25" spans="1:26" ht="14">
      <c r="A25" s="302" t="s">
        <v>18</v>
      </c>
      <c r="B25" s="188" t="s">
        <v>213</v>
      </c>
      <c r="C25" s="807" t="s">
        <v>1751</v>
      </c>
      <c r="D25" s="135" t="s">
        <v>29</v>
      </c>
      <c r="E25" s="135" t="s">
        <v>1313</v>
      </c>
      <c r="F25" s="128" t="s">
        <v>731</v>
      </c>
      <c r="G25" s="186" t="s">
        <v>2</v>
      </c>
      <c r="H25" s="186" t="s">
        <v>2</v>
      </c>
      <c r="I25" s="183" t="s">
        <v>2</v>
      </c>
      <c r="J25" s="181" t="s">
        <v>2</v>
      </c>
      <c r="K25" s="182" t="s">
        <v>2</v>
      </c>
      <c r="L25" s="183" t="s">
        <v>2</v>
      </c>
      <c r="M25" s="181"/>
      <c r="N25" s="182"/>
      <c r="O25" s="183"/>
      <c r="P25" s="181"/>
      <c r="Q25" s="182"/>
      <c r="R25" s="183"/>
      <c r="S25" s="181"/>
      <c r="T25" s="182"/>
      <c r="U25" s="183"/>
      <c r="V25" s="896" t="s">
        <v>130</v>
      </c>
      <c r="W25" s="897"/>
      <c r="X25" s="898"/>
      <c r="Y25" s="305" t="s">
        <v>1554</v>
      </c>
    </row>
    <row r="26" spans="1:26" s="292" customFormat="1" ht="28">
      <c r="A26" s="294" t="s">
        <v>18</v>
      </c>
      <c r="B26" s="188" t="s">
        <v>165</v>
      </c>
      <c r="C26" s="806" t="s">
        <v>2084</v>
      </c>
      <c r="D26" s="27" t="s">
        <v>29</v>
      </c>
      <c r="E26" s="27" t="s">
        <v>487</v>
      </c>
      <c r="F26" s="293" t="s">
        <v>731</v>
      </c>
      <c r="G26" s="106" t="s">
        <v>2</v>
      </c>
      <c r="H26" s="27" t="s">
        <v>2</v>
      </c>
      <c r="I26" s="107" t="s">
        <v>2</v>
      </c>
      <c r="J26" s="106" t="s">
        <v>2</v>
      </c>
      <c r="K26" s="27" t="s">
        <v>2</v>
      </c>
      <c r="L26" s="107" t="s">
        <v>2</v>
      </c>
      <c r="M26" s="106" t="s">
        <v>2</v>
      </c>
      <c r="N26" s="27" t="s">
        <v>2</v>
      </c>
      <c r="O26" s="107" t="s">
        <v>2</v>
      </c>
      <c r="P26" s="106" t="s">
        <v>2</v>
      </c>
      <c r="Q26" s="27" t="s">
        <v>2</v>
      </c>
      <c r="R26" s="107" t="s">
        <v>2</v>
      </c>
      <c r="S26" s="106" t="s">
        <v>2</v>
      </c>
      <c r="T26" s="27" t="s">
        <v>2</v>
      </c>
      <c r="U26" s="107" t="s">
        <v>2</v>
      </c>
      <c r="V26" s="899" t="s">
        <v>130</v>
      </c>
      <c r="W26" s="900"/>
      <c r="X26" s="901"/>
      <c r="Y26" s="305" t="s">
        <v>1553</v>
      </c>
      <c r="Z26" s="286"/>
    </row>
    <row r="27" spans="1:26">
      <c r="A27" s="190" t="s">
        <v>18</v>
      </c>
      <c r="B27" s="188" t="s">
        <v>411</v>
      </c>
      <c r="C27" s="806" t="s">
        <v>2084</v>
      </c>
      <c r="D27" s="27" t="s">
        <v>29</v>
      </c>
      <c r="E27" s="27" t="s">
        <v>487</v>
      </c>
      <c r="F27" s="128" t="s">
        <v>85</v>
      </c>
      <c r="G27" s="104" t="s">
        <v>2</v>
      </c>
      <c r="H27" s="25" t="s">
        <v>2</v>
      </c>
      <c r="I27" s="105" t="s">
        <v>2</v>
      </c>
      <c r="J27" s="104" t="s">
        <v>2</v>
      </c>
      <c r="K27" s="25" t="s">
        <v>2</v>
      </c>
      <c r="L27" s="105" t="s">
        <v>2</v>
      </c>
      <c r="M27" s="104" t="s">
        <v>2</v>
      </c>
      <c r="N27" s="25" t="s">
        <v>2</v>
      </c>
      <c r="O27" s="105" t="s">
        <v>2</v>
      </c>
      <c r="P27" s="104" t="s">
        <v>2</v>
      </c>
      <c r="Q27" s="25" t="s">
        <v>2</v>
      </c>
      <c r="R27" s="105" t="s">
        <v>2</v>
      </c>
      <c r="S27" s="104" t="s">
        <v>2</v>
      </c>
      <c r="T27" s="25" t="s">
        <v>2</v>
      </c>
      <c r="U27" s="105" t="s">
        <v>2</v>
      </c>
      <c r="V27" s="893" t="s">
        <v>130</v>
      </c>
      <c r="W27" s="894"/>
      <c r="X27" s="895"/>
      <c r="Y27" s="109" t="s">
        <v>730</v>
      </c>
    </row>
    <row r="28" spans="1:26">
      <c r="A28" s="190" t="s">
        <v>18</v>
      </c>
      <c r="B28" s="188" t="s">
        <v>492</v>
      </c>
      <c r="C28" s="806" t="s">
        <v>2084</v>
      </c>
      <c r="D28" s="27" t="s">
        <v>29</v>
      </c>
      <c r="E28" s="27" t="s">
        <v>487</v>
      </c>
      <c r="F28" s="128" t="s">
        <v>731</v>
      </c>
      <c r="G28" s="104" t="s">
        <v>2</v>
      </c>
      <c r="H28" s="25" t="s">
        <v>2</v>
      </c>
      <c r="I28" s="105" t="s">
        <v>2</v>
      </c>
      <c r="J28" s="104"/>
      <c r="K28" s="25"/>
      <c r="L28" s="105"/>
      <c r="M28" s="104"/>
      <c r="N28" s="25"/>
      <c r="O28" s="105"/>
      <c r="P28" s="104" t="s">
        <v>2</v>
      </c>
      <c r="Q28" s="25" t="s">
        <v>2</v>
      </c>
      <c r="R28" s="105" t="s">
        <v>2</v>
      </c>
      <c r="S28" s="104"/>
      <c r="T28" s="25"/>
      <c r="U28" s="105"/>
      <c r="V28" s="893" t="s">
        <v>130</v>
      </c>
      <c r="W28" s="894"/>
      <c r="X28" s="895"/>
      <c r="Y28" s="110" t="s">
        <v>1106</v>
      </c>
    </row>
    <row r="29" spans="1:26">
      <c r="A29" s="190" t="s">
        <v>18</v>
      </c>
      <c r="B29" s="188" t="s">
        <v>110</v>
      </c>
      <c r="C29" s="806" t="s">
        <v>2084</v>
      </c>
      <c r="D29" s="27" t="s">
        <v>29</v>
      </c>
      <c r="E29" s="27" t="s">
        <v>487</v>
      </c>
      <c r="F29" s="128" t="s">
        <v>731</v>
      </c>
      <c r="G29" s="104" t="s">
        <v>2</v>
      </c>
      <c r="H29" s="25" t="s">
        <v>2</v>
      </c>
      <c r="I29" s="105" t="s">
        <v>2</v>
      </c>
      <c r="J29" s="104" t="s">
        <v>2</v>
      </c>
      <c r="K29" s="25" t="s">
        <v>2</v>
      </c>
      <c r="L29" s="105" t="s">
        <v>2</v>
      </c>
      <c r="M29" s="104" t="s">
        <v>2</v>
      </c>
      <c r="N29" s="25" t="s">
        <v>2</v>
      </c>
      <c r="O29" s="105" t="s">
        <v>2</v>
      </c>
      <c r="P29" s="104" t="s">
        <v>2</v>
      </c>
      <c r="Q29" s="25" t="s">
        <v>2</v>
      </c>
      <c r="R29" s="105" t="s">
        <v>2</v>
      </c>
      <c r="S29" s="104" t="s">
        <v>2</v>
      </c>
      <c r="T29" s="25" t="s">
        <v>2</v>
      </c>
      <c r="U29" s="105" t="s">
        <v>2</v>
      </c>
      <c r="V29" s="893" t="s">
        <v>130</v>
      </c>
      <c r="W29" s="894"/>
      <c r="X29" s="895"/>
      <c r="Y29" s="110" t="s">
        <v>733</v>
      </c>
    </row>
    <row r="30" spans="1:26">
      <c r="A30" s="190" t="s">
        <v>18</v>
      </c>
      <c r="B30" s="188" t="s">
        <v>459</v>
      </c>
      <c r="C30" s="806" t="s">
        <v>2084</v>
      </c>
      <c r="D30" s="27" t="s">
        <v>29</v>
      </c>
      <c r="E30" s="27" t="s">
        <v>487</v>
      </c>
      <c r="F30" s="128" t="s">
        <v>731</v>
      </c>
      <c r="G30" s="104" t="s">
        <v>2</v>
      </c>
      <c r="H30" s="25" t="s">
        <v>2</v>
      </c>
      <c r="I30" s="105" t="s">
        <v>2</v>
      </c>
      <c r="J30" s="104" t="s">
        <v>2</v>
      </c>
      <c r="K30" s="25" t="s">
        <v>2</v>
      </c>
      <c r="L30" s="105" t="s">
        <v>2</v>
      </c>
      <c r="M30" s="104" t="s">
        <v>2</v>
      </c>
      <c r="N30" s="25" t="s">
        <v>2</v>
      </c>
      <c r="O30" s="105" t="s">
        <v>2</v>
      </c>
      <c r="P30" s="104" t="s">
        <v>2</v>
      </c>
      <c r="Q30" s="25" t="s">
        <v>2</v>
      </c>
      <c r="R30" s="105" t="s">
        <v>2</v>
      </c>
      <c r="S30" s="104" t="s">
        <v>2</v>
      </c>
      <c r="T30" s="25" t="s">
        <v>2</v>
      </c>
      <c r="U30" s="105" t="s">
        <v>2</v>
      </c>
      <c r="V30" s="893" t="s">
        <v>130</v>
      </c>
      <c r="W30" s="894"/>
      <c r="X30" s="895"/>
      <c r="Y30" s="110"/>
    </row>
    <row r="31" spans="1:26">
      <c r="A31" s="309" t="s">
        <v>18</v>
      </c>
      <c r="B31" s="231" t="s">
        <v>418</v>
      </c>
      <c r="C31" s="308" t="s">
        <v>2084</v>
      </c>
      <c r="D31" s="232" t="s">
        <v>29</v>
      </c>
      <c r="E31" s="232" t="s">
        <v>129</v>
      </c>
      <c r="F31" s="298" t="s">
        <v>731</v>
      </c>
      <c r="G31" s="310" t="s">
        <v>2</v>
      </c>
      <c r="H31" s="232" t="s">
        <v>2</v>
      </c>
      <c r="I31" s="311" t="s">
        <v>2</v>
      </c>
      <c r="J31" s="310" t="s">
        <v>2</v>
      </c>
      <c r="K31" s="232" t="s">
        <v>2</v>
      </c>
      <c r="L31" s="311" t="s">
        <v>2</v>
      </c>
      <c r="M31" s="310" t="s">
        <v>2</v>
      </c>
      <c r="N31" s="232" t="s">
        <v>2</v>
      </c>
      <c r="O31" s="311" t="s">
        <v>2</v>
      </c>
      <c r="P31" s="310" t="s">
        <v>2</v>
      </c>
      <c r="Q31" s="232" t="s">
        <v>2</v>
      </c>
      <c r="R31" s="311" t="s">
        <v>2</v>
      </c>
      <c r="S31" s="310" t="s">
        <v>2</v>
      </c>
      <c r="T31" s="232" t="s">
        <v>2</v>
      </c>
      <c r="U31" s="311" t="s">
        <v>2</v>
      </c>
      <c r="V31" s="861" t="s">
        <v>130</v>
      </c>
      <c r="W31" s="862"/>
      <c r="X31" s="863"/>
      <c r="Y31" s="110"/>
    </row>
    <row r="32" spans="1:26">
      <c r="A32" s="309" t="s">
        <v>18</v>
      </c>
      <c r="B32" s="231" t="s">
        <v>128</v>
      </c>
      <c r="C32" s="308" t="s">
        <v>2084</v>
      </c>
      <c r="D32" s="232" t="s">
        <v>29</v>
      </c>
      <c r="E32" s="232" t="s">
        <v>129</v>
      </c>
      <c r="F32" s="298" t="s">
        <v>731</v>
      </c>
      <c r="G32" s="310" t="s">
        <v>2</v>
      </c>
      <c r="H32" s="232" t="s">
        <v>2</v>
      </c>
      <c r="I32" s="311" t="s">
        <v>2</v>
      </c>
      <c r="J32" s="310" t="s">
        <v>2</v>
      </c>
      <c r="K32" s="232" t="s">
        <v>2</v>
      </c>
      <c r="L32" s="311" t="s">
        <v>2</v>
      </c>
      <c r="M32" s="310" t="s">
        <v>2</v>
      </c>
      <c r="N32" s="232" t="s">
        <v>2</v>
      </c>
      <c r="O32" s="311" t="s">
        <v>2</v>
      </c>
      <c r="P32" s="310" t="s">
        <v>2</v>
      </c>
      <c r="Q32" s="232" t="s">
        <v>2</v>
      </c>
      <c r="R32" s="311" t="s">
        <v>2</v>
      </c>
      <c r="S32" s="310" t="s">
        <v>2</v>
      </c>
      <c r="T32" s="232" t="s">
        <v>2</v>
      </c>
      <c r="U32" s="311" t="s">
        <v>2</v>
      </c>
      <c r="V32" s="861" t="s">
        <v>130</v>
      </c>
      <c r="W32" s="862"/>
      <c r="X32" s="863"/>
      <c r="Y32" s="110"/>
    </row>
    <row r="33" spans="1:25">
      <c r="A33" s="190" t="s">
        <v>18</v>
      </c>
      <c r="B33" s="188" t="s">
        <v>426</v>
      </c>
      <c r="C33" s="806" t="s">
        <v>2084</v>
      </c>
      <c r="D33" s="27" t="s">
        <v>29</v>
      </c>
      <c r="E33" s="27" t="s">
        <v>129</v>
      </c>
      <c r="F33" s="128" t="s">
        <v>731</v>
      </c>
      <c r="G33" s="104" t="s">
        <v>2</v>
      </c>
      <c r="H33" s="25" t="s">
        <v>2</v>
      </c>
      <c r="I33" s="105" t="s">
        <v>2</v>
      </c>
      <c r="J33" s="104" t="s">
        <v>2</v>
      </c>
      <c r="K33" s="25" t="s">
        <v>2</v>
      </c>
      <c r="L33" s="105" t="s">
        <v>2</v>
      </c>
      <c r="M33" s="104" t="s">
        <v>2</v>
      </c>
      <c r="N33" s="25" t="s">
        <v>2</v>
      </c>
      <c r="O33" s="105" t="s">
        <v>2</v>
      </c>
      <c r="P33" s="104" t="s">
        <v>2</v>
      </c>
      <c r="Q33" s="25" t="s">
        <v>2</v>
      </c>
      <c r="R33" s="105" t="s">
        <v>2</v>
      </c>
      <c r="S33" s="104" t="s">
        <v>2</v>
      </c>
      <c r="T33" s="25" t="s">
        <v>2</v>
      </c>
      <c r="U33" s="105" t="s">
        <v>2</v>
      </c>
      <c r="V33" s="893" t="s">
        <v>130</v>
      </c>
      <c r="W33" s="894"/>
      <c r="X33" s="895"/>
      <c r="Y33" s="110"/>
    </row>
    <row r="34" spans="1:25">
      <c r="A34" s="309" t="s">
        <v>18</v>
      </c>
      <c r="B34" s="231" t="s">
        <v>113</v>
      </c>
      <c r="C34" s="308" t="s">
        <v>2084</v>
      </c>
      <c r="D34" s="232" t="s">
        <v>29</v>
      </c>
      <c r="E34" s="232" t="s">
        <v>129</v>
      </c>
      <c r="F34" s="298" t="s">
        <v>731</v>
      </c>
      <c r="G34" s="310" t="s">
        <v>2</v>
      </c>
      <c r="H34" s="232" t="s">
        <v>2</v>
      </c>
      <c r="I34" s="311" t="s">
        <v>2</v>
      </c>
      <c r="J34" s="310" t="s">
        <v>2</v>
      </c>
      <c r="K34" s="232" t="s">
        <v>2</v>
      </c>
      <c r="L34" s="311" t="s">
        <v>2</v>
      </c>
      <c r="M34" s="310" t="s">
        <v>2</v>
      </c>
      <c r="N34" s="232" t="s">
        <v>2</v>
      </c>
      <c r="O34" s="311" t="s">
        <v>2</v>
      </c>
      <c r="P34" s="310" t="s">
        <v>2</v>
      </c>
      <c r="Q34" s="232" t="s">
        <v>2</v>
      </c>
      <c r="R34" s="311" t="s">
        <v>2</v>
      </c>
      <c r="S34" s="310" t="s">
        <v>2</v>
      </c>
      <c r="T34" s="232" t="s">
        <v>2</v>
      </c>
      <c r="U34" s="311" t="s">
        <v>2</v>
      </c>
      <c r="V34" s="861" t="s">
        <v>130</v>
      </c>
      <c r="W34" s="862"/>
      <c r="X34" s="863"/>
      <c r="Y34" s="110"/>
    </row>
    <row r="35" spans="1:25">
      <c r="A35" s="190" t="s">
        <v>18</v>
      </c>
      <c r="B35" s="188" t="s">
        <v>411</v>
      </c>
      <c r="C35" s="155" t="s">
        <v>1753</v>
      </c>
      <c r="D35" s="27" t="s">
        <v>29</v>
      </c>
      <c r="E35" s="27" t="s">
        <v>561</v>
      </c>
      <c r="F35" s="128" t="s">
        <v>85</v>
      </c>
      <c r="G35" s="104" t="s">
        <v>2</v>
      </c>
      <c r="H35" s="25" t="s">
        <v>2</v>
      </c>
      <c r="I35" s="105" t="s">
        <v>2</v>
      </c>
      <c r="J35" s="104" t="s">
        <v>2</v>
      </c>
      <c r="K35" s="25" t="s">
        <v>2</v>
      </c>
      <c r="L35" s="105" t="s">
        <v>2</v>
      </c>
      <c r="M35" s="104" t="s">
        <v>2</v>
      </c>
      <c r="N35" s="25" t="s">
        <v>2</v>
      </c>
      <c r="O35" s="105" t="s">
        <v>2</v>
      </c>
      <c r="P35" s="104" t="s">
        <v>2</v>
      </c>
      <c r="Q35" s="25" t="s">
        <v>2</v>
      </c>
      <c r="R35" s="105" t="s">
        <v>2</v>
      </c>
      <c r="S35" s="104" t="s">
        <v>2</v>
      </c>
      <c r="T35" s="25" t="s">
        <v>2</v>
      </c>
      <c r="U35" s="105" t="s">
        <v>2</v>
      </c>
      <c r="V35" s="893" t="s">
        <v>130</v>
      </c>
      <c r="W35" s="894"/>
      <c r="X35" s="895"/>
      <c r="Y35" s="109" t="s">
        <v>730</v>
      </c>
    </row>
    <row r="36" spans="1:25">
      <c r="A36" s="309" t="s">
        <v>18</v>
      </c>
      <c r="B36" s="231" t="s">
        <v>421</v>
      </c>
      <c r="C36" s="308" t="s">
        <v>1753</v>
      </c>
      <c r="D36" s="232" t="s">
        <v>29</v>
      </c>
      <c r="E36" s="232" t="s">
        <v>604</v>
      </c>
      <c r="F36" s="298" t="s">
        <v>85</v>
      </c>
      <c r="G36" s="310" t="s">
        <v>2</v>
      </c>
      <c r="H36" s="232" t="s">
        <v>2</v>
      </c>
      <c r="I36" s="311" t="s">
        <v>2</v>
      </c>
      <c r="J36" s="310" t="s">
        <v>2</v>
      </c>
      <c r="K36" s="232" t="s">
        <v>2</v>
      </c>
      <c r="L36" s="311" t="s">
        <v>2</v>
      </c>
      <c r="M36" s="310" t="s">
        <v>2</v>
      </c>
      <c r="N36" s="232" t="s">
        <v>2</v>
      </c>
      <c r="O36" s="311" t="s">
        <v>2</v>
      </c>
      <c r="P36" s="310" t="s">
        <v>2</v>
      </c>
      <c r="Q36" s="232" t="s">
        <v>2</v>
      </c>
      <c r="R36" s="311" t="s">
        <v>2</v>
      </c>
      <c r="S36" s="310" t="s">
        <v>2</v>
      </c>
      <c r="T36" s="232" t="s">
        <v>2</v>
      </c>
      <c r="U36" s="311" t="s">
        <v>2</v>
      </c>
      <c r="V36" s="861" t="s">
        <v>130</v>
      </c>
      <c r="W36" s="862"/>
      <c r="X36" s="863"/>
      <c r="Y36" s="312" t="s">
        <v>730</v>
      </c>
    </row>
    <row r="37" spans="1:25">
      <c r="A37" s="190" t="s">
        <v>18</v>
      </c>
      <c r="B37" s="188" t="s">
        <v>429</v>
      </c>
      <c r="C37" s="155" t="s">
        <v>2085</v>
      </c>
      <c r="D37" s="27" t="s">
        <v>29</v>
      </c>
      <c r="E37" s="27" t="s">
        <v>626</v>
      </c>
      <c r="F37" s="128" t="s">
        <v>85</v>
      </c>
      <c r="G37" s="104" t="s">
        <v>2</v>
      </c>
      <c r="H37" s="25" t="s">
        <v>2</v>
      </c>
      <c r="I37" s="105" t="s">
        <v>2</v>
      </c>
      <c r="J37" s="104" t="s">
        <v>2</v>
      </c>
      <c r="K37" s="25" t="s">
        <v>2</v>
      </c>
      <c r="L37" s="105" t="s">
        <v>2</v>
      </c>
      <c r="M37" s="104" t="s">
        <v>2</v>
      </c>
      <c r="N37" s="25" t="s">
        <v>2</v>
      </c>
      <c r="O37" s="105" t="s">
        <v>2</v>
      </c>
      <c r="P37" s="104"/>
      <c r="Q37" s="25"/>
      <c r="R37" s="105"/>
      <c r="S37" s="104"/>
      <c r="T37" s="25"/>
      <c r="U37" s="105"/>
      <c r="V37" s="893" t="s">
        <v>130</v>
      </c>
      <c r="W37" s="894"/>
      <c r="X37" s="895"/>
      <c r="Y37" s="109" t="s">
        <v>730</v>
      </c>
    </row>
    <row r="38" spans="1:25">
      <c r="A38" s="309" t="s">
        <v>18</v>
      </c>
      <c r="B38" s="231" t="s">
        <v>432</v>
      </c>
      <c r="C38" s="308" t="s">
        <v>1753</v>
      </c>
      <c r="D38" s="232" t="s">
        <v>29</v>
      </c>
      <c r="E38" s="232" t="s">
        <v>636</v>
      </c>
      <c r="F38" s="298"/>
      <c r="G38" s="310" t="s">
        <v>85</v>
      </c>
      <c r="H38" s="232" t="s">
        <v>85</v>
      </c>
      <c r="I38" s="311" t="s">
        <v>85</v>
      </c>
      <c r="J38" s="310" t="s">
        <v>85</v>
      </c>
      <c r="K38" s="232" t="s">
        <v>85</v>
      </c>
      <c r="L38" s="311" t="s">
        <v>85</v>
      </c>
      <c r="M38" s="310" t="s">
        <v>85</v>
      </c>
      <c r="N38" s="232" t="s">
        <v>85</v>
      </c>
      <c r="O38" s="311" t="s">
        <v>85</v>
      </c>
      <c r="P38" s="310" t="s">
        <v>85</v>
      </c>
      <c r="Q38" s="232" t="s">
        <v>85</v>
      </c>
      <c r="R38" s="311" t="s">
        <v>85</v>
      </c>
      <c r="S38" s="310" t="s">
        <v>85</v>
      </c>
      <c r="T38" s="232" t="s">
        <v>85</v>
      </c>
      <c r="U38" s="311" t="s">
        <v>85</v>
      </c>
      <c r="V38" s="310"/>
      <c r="W38" s="232"/>
      <c r="X38" s="311" t="s">
        <v>1107</v>
      </c>
      <c r="Y38" s="312" t="s">
        <v>1566</v>
      </c>
    </row>
    <row r="39" spans="1:25">
      <c r="A39" s="190" t="s">
        <v>18</v>
      </c>
      <c r="B39" s="188" t="s">
        <v>1720</v>
      </c>
      <c r="C39" s="155" t="s">
        <v>2085</v>
      </c>
      <c r="D39" s="27" t="s">
        <v>29</v>
      </c>
      <c r="E39" s="27" t="s">
        <v>638</v>
      </c>
      <c r="F39" s="128" t="s">
        <v>85</v>
      </c>
      <c r="G39" s="104" t="s">
        <v>2</v>
      </c>
      <c r="H39" s="25" t="s">
        <v>2</v>
      </c>
      <c r="I39" s="105" t="s">
        <v>2</v>
      </c>
      <c r="J39" s="104" t="s">
        <v>2</v>
      </c>
      <c r="K39" s="25" t="s">
        <v>2</v>
      </c>
      <c r="L39" s="105" t="s">
        <v>2</v>
      </c>
      <c r="M39" s="104" t="s">
        <v>2</v>
      </c>
      <c r="N39" s="25" t="s">
        <v>2</v>
      </c>
      <c r="O39" s="105" t="s">
        <v>2</v>
      </c>
      <c r="P39" s="104" t="s">
        <v>2</v>
      </c>
      <c r="Q39" s="25" t="s">
        <v>2</v>
      </c>
      <c r="R39" s="105" t="s">
        <v>2</v>
      </c>
      <c r="S39" s="104"/>
      <c r="T39" s="25"/>
      <c r="U39" s="105"/>
      <c r="V39" s="893" t="s">
        <v>130</v>
      </c>
      <c r="W39" s="894"/>
      <c r="X39" s="895"/>
      <c r="Y39" s="109" t="s">
        <v>730</v>
      </c>
    </row>
    <row r="40" spans="1:25">
      <c r="A40" s="190" t="s">
        <v>18</v>
      </c>
      <c r="B40" s="188" t="s">
        <v>439</v>
      </c>
      <c r="C40" s="155" t="s">
        <v>2085</v>
      </c>
      <c r="D40" s="27" t="s">
        <v>29</v>
      </c>
      <c r="E40" s="27" t="s">
        <v>641</v>
      </c>
      <c r="F40" s="128" t="s">
        <v>85</v>
      </c>
      <c r="G40" s="104" t="s">
        <v>2</v>
      </c>
      <c r="H40" s="25" t="s">
        <v>2</v>
      </c>
      <c r="I40" s="105" t="s">
        <v>2</v>
      </c>
      <c r="J40" s="104" t="s">
        <v>2</v>
      </c>
      <c r="K40" s="25" t="s">
        <v>2</v>
      </c>
      <c r="L40" s="105" t="s">
        <v>2</v>
      </c>
      <c r="M40" s="104" t="s">
        <v>2</v>
      </c>
      <c r="N40" s="25" t="s">
        <v>2</v>
      </c>
      <c r="O40" s="105" t="s">
        <v>2</v>
      </c>
      <c r="P40" s="104" t="s">
        <v>2</v>
      </c>
      <c r="Q40" s="25" t="s">
        <v>2</v>
      </c>
      <c r="R40" s="105" t="s">
        <v>2</v>
      </c>
      <c r="S40" s="104"/>
      <c r="T40" s="25"/>
      <c r="U40" s="105"/>
      <c r="V40" s="893" t="s">
        <v>130</v>
      </c>
      <c r="W40" s="894"/>
      <c r="X40" s="895"/>
      <c r="Y40" s="109" t="s">
        <v>730</v>
      </c>
    </row>
    <row r="41" spans="1:25">
      <c r="A41" s="309" t="s">
        <v>18</v>
      </c>
      <c r="B41" s="231" t="s">
        <v>440</v>
      </c>
      <c r="C41" s="308" t="s">
        <v>1753</v>
      </c>
      <c r="D41" s="232" t="s">
        <v>29</v>
      </c>
      <c r="E41" s="232" t="s">
        <v>650</v>
      </c>
      <c r="F41" s="298"/>
      <c r="G41" s="310" t="s">
        <v>85</v>
      </c>
      <c r="H41" s="232" t="s">
        <v>85</v>
      </c>
      <c r="I41" s="311" t="s">
        <v>85</v>
      </c>
      <c r="J41" s="310" t="s">
        <v>85</v>
      </c>
      <c r="K41" s="232" t="s">
        <v>85</v>
      </c>
      <c r="L41" s="311" t="s">
        <v>85</v>
      </c>
      <c r="M41" s="310" t="s">
        <v>85</v>
      </c>
      <c r="N41" s="232" t="s">
        <v>85</v>
      </c>
      <c r="O41" s="311" t="s">
        <v>85</v>
      </c>
      <c r="P41" s="310" t="s">
        <v>85</v>
      </c>
      <c r="Q41" s="232" t="s">
        <v>85</v>
      </c>
      <c r="R41" s="311" t="s">
        <v>85</v>
      </c>
      <c r="S41" s="310" t="s">
        <v>85</v>
      </c>
      <c r="T41" s="232" t="s">
        <v>85</v>
      </c>
      <c r="U41" s="311" t="s">
        <v>85</v>
      </c>
      <c r="V41" s="310"/>
      <c r="W41" s="232"/>
      <c r="X41" s="311" t="s">
        <v>1107</v>
      </c>
      <c r="Y41" s="312" t="s">
        <v>1566</v>
      </c>
    </row>
    <row r="42" spans="1:25">
      <c r="A42" s="190" t="s">
        <v>18</v>
      </c>
      <c r="B42" s="188" t="s">
        <v>429</v>
      </c>
      <c r="C42" s="155" t="s">
        <v>1752</v>
      </c>
      <c r="D42" s="27" t="s">
        <v>142</v>
      </c>
      <c r="E42" s="27" t="s">
        <v>658</v>
      </c>
      <c r="F42" s="128" t="s">
        <v>85</v>
      </c>
      <c r="G42" s="104" t="s">
        <v>2</v>
      </c>
      <c r="H42" s="25" t="s">
        <v>2</v>
      </c>
      <c r="I42" s="105" t="s">
        <v>2</v>
      </c>
      <c r="J42" s="104" t="s">
        <v>2</v>
      </c>
      <c r="K42" s="25" t="s">
        <v>2</v>
      </c>
      <c r="L42" s="105" t="s">
        <v>2</v>
      </c>
      <c r="M42" s="104" t="s">
        <v>2</v>
      </c>
      <c r="N42" s="25" t="s">
        <v>2</v>
      </c>
      <c r="O42" s="105" t="s">
        <v>2</v>
      </c>
      <c r="P42" s="104" t="s">
        <v>2</v>
      </c>
      <c r="Q42" s="25" t="s">
        <v>2</v>
      </c>
      <c r="R42" s="105" t="s">
        <v>2</v>
      </c>
      <c r="S42" s="104" t="s">
        <v>2</v>
      </c>
      <c r="T42" s="25" t="s">
        <v>2</v>
      </c>
      <c r="U42" s="105" t="s">
        <v>2</v>
      </c>
      <c r="V42" s="893" t="s">
        <v>130</v>
      </c>
      <c r="W42" s="894"/>
      <c r="X42" s="895"/>
      <c r="Y42" s="109" t="s">
        <v>730</v>
      </c>
    </row>
    <row r="43" spans="1:25">
      <c r="A43" s="190" t="s">
        <v>18</v>
      </c>
      <c r="B43" s="188" t="s">
        <v>632</v>
      </c>
      <c r="C43" s="155" t="s">
        <v>2087</v>
      </c>
      <c r="D43" s="27" t="s">
        <v>681</v>
      </c>
      <c r="E43" s="27" t="s">
        <v>708</v>
      </c>
      <c r="F43" s="128" t="s">
        <v>408</v>
      </c>
      <c r="G43" s="104"/>
      <c r="H43" s="25"/>
      <c r="I43" s="105"/>
      <c r="J43" s="104"/>
      <c r="K43" s="25"/>
      <c r="L43" s="105"/>
      <c r="M43" s="104"/>
      <c r="N43" s="25"/>
      <c r="O43" s="105"/>
      <c r="P43" s="104"/>
      <c r="Q43" s="25"/>
      <c r="R43" s="105"/>
      <c r="S43" s="104"/>
      <c r="T43" s="25"/>
      <c r="U43" s="105"/>
      <c r="V43" s="893" t="s">
        <v>130</v>
      </c>
      <c r="W43" s="894"/>
      <c r="X43" s="895"/>
      <c r="Y43" s="110" t="s">
        <v>734</v>
      </c>
    </row>
    <row r="44" spans="1:25">
      <c r="A44" s="190" t="s">
        <v>18</v>
      </c>
      <c r="B44" s="188" t="s">
        <v>710</v>
      </c>
      <c r="C44" s="155" t="s">
        <v>2087</v>
      </c>
      <c r="D44" s="27" t="s">
        <v>681</v>
      </c>
      <c r="E44" s="27" t="s">
        <v>686</v>
      </c>
      <c r="F44" s="128" t="s">
        <v>408</v>
      </c>
      <c r="G44" s="104"/>
      <c r="H44" s="25"/>
      <c r="I44" s="105"/>
      <c r="J44" s="104"/>
      <c r="K44" s="25"/>
      <c r="L44" s="105"/>
      <c r="M44" s="104"/>
      <c r="N44" s="25"/>
      <c r="O44" s="105"/>
      <c r="P44" s="104"/>
      <c r="Q44" s="25"/>
      <c r="R44" s="105"/>
      <c r="S44" s="104"/>
      <c r="T44" s="25"/>
      <c r="U44" s="105"/>
      <c r="V44" s="893" t="s">
        <v>130</v>
      </c>
      <c r="W44" s="894"/>
      <c r="X44" s="895"/>
      <c r="Y44" s="110" t="s">
        <v>734</v>
      </c>
    </row>
    <row r="45" spans="1:25">
      <c r="A45" s="190" t="s">
        <v>18</v>
      </c>
      <c r="B45" s="188" t="s">
        <v>714</v>
      </c>
      <c r="C45" s="155" t="s">
        <v>2087</v>
      </c>
      <c r="D45" s="27" t="s">
        <v>681</v>
      </c>
      <c r="E45" s="27" t="s">
        <v>686</v>
      </c>
      <c r="F45" s="128" t="s">
        <v>408</v>
      </c>
      <c r="G45" s="104"/>
      <c r="H45" s="25"/>
      <c r="I45" s="105"/>
      <c r="J45" s="104"/>
      <c r="K45" s="25"/>
      <c r="L45" s="105"/>
      <c r="M45" s="104"/>
      <c r="N45" s="25"/>
      <c r="O45" s="105"/>
      <c r="P45" s="104"/>
      <c r="Q45" s="25"/>
      <c r="R45" s="105"/>
      <c r="S45" s="104"/>
      <c r="T45" s="25"/>
      <c r="U45" s="105"/>
      <c r="V45" s="893" t="s">
        <v>130</v>
      </c>
      <c r="W45" s="894"/>
      <c r="X45" s="895"/>
      <c r="Y45" s="110" t="s">
        <v>734</v>
      </c>
    </row>
    <row r="46" spans="1:25">
      <c r="A46" s="190" t="s">
        <v>18</v>
      </c>
      <c r="B46" s="188" t="s">
        <v>440</v>
      </c>
      <c r="C46" s="155" t="s">
        <v>2087</v>
      </c>
      <c r="D46" s="27" t="s">
        <v>681</v>
      </c>
      <c r="E46" s="27" t="s">
        <v>686</v>
      </c>
      <c r="F46" s="128" t="s">
        <v>408</v>
      </c>
      <c r="G46" s="104"/>
      <c r="H46" s="25"/>
      <c r="I46" s="105"/>
      <c r="J46" s="104"/>
      <c r="K46" s="25"/>
      <c r="L46" s="105"/>
      <c r="M46" s="104"/>
      <c r="N46" s="25"/>
      <c r="O46" s="105"/>
      <c r="P46" s="104"/>
      <c r="Q46" s="25"/>
      <c r="R46" s="105"/>
      <c r="S46" s="104"/>
      <c r="T46" s="25"/>
      <c r="U46" s="105"/>
      <c r="V46" s="893" t="s">
        <v>130</v>
      </c>
      <c r="W46" s="894"/>
      <c r="X46" s="895"/>
      <c r="Y46" s="110" t="s">
        <v>734</v>
      </c>
    </row>
  </sheetData>
  <mergeCells count="54">
    <mergeCell ref="V44:X44"/>
    <mergeCell ref="V45:X45"/>
    <mergeCell ref="V46:X46"/>
    <mergeCell ref="V37:X37"/>
    <mergeCell ref="V39:X39"/>
    <mergeCell ref="V40:X40"/>
    <mergeCell ref="V43:X43"/>
    <mergeCell ref="V42:X42"/>
    <mergeCell ref="V32:X32"/>
    <mergeCell ref="V33:X33"/>
    <mergeCell ref="V34:X34"/>
    <mergeCell ref="V35:X35"/>
    <mergeCell ref="V36:X36"/>
    <mergeCell ref="V27:X27"/>
    <mergeCell ref="V28:X28"/>
    <mergeCell ref="V29:X29"/>
    <mergeCell ref="V30:X30"/>
    <mergeCell ref="V31:X31"/>
    <mergeCell ref="V24:X24"/>
    <mergeCell ref="V26:X26"/>
    <mergeCell ref="V12:X12"/>
    <mergeCell ref="V13:X13"/>
    <mergeCell ref="V21:X21"/>
    <mergeCell ref="V22:X22"/>
    <mergeCell ref="V23:X23"/>
    <mergeCell ref="V14:X14"/>
    <mergeCell ref="V16:X16"/>
    <mergeCell ref="V17:X17"/>
    <mergeCell ref="V18:X18"/>
    <mergeCell ref="V19:X19"/>
    <mergeCell ref="V20:X20"/>
    <mergeCell ref="V15:X15"/>
    <mergeCell ref="V25:X25"/>
    <mergeCell ref="V7:X7"/>
    <mergeCell ref="V8:X8"/>
    <mergeCell ref="V9:X9"/>
    <mergeCell ref="V10:X10"/>
    <mergeCell ref="V11:X11"/>
    <mergeCell ref="R3:X3"/>
    <mergeCell ref="R2:X2"/>
    <mergeCell ref="A2:Q3"/>
    <mergeCell ref="G4:I4"/>
    <mergeCell ref="B4:B5"/>
    <mergeCell ref="C4:C5"/>
    <mergeCell ref="D4:D5"/>
    <mergeCell ref="E4:E5"/>
    <mergeCell ref="F4:F5"/>
    <mergeCell ref="A4:A5"/>
    <mergeCell ref="V6:X6"/>
    <mergeCell ref="V4:X4"/>
    <mergeCell ref="J4:L4"/>
    <mergeCell ref="M4:O4"/>
    <mergeCell ref="P4:R4"/>
    <mergeCell ref="S4:U4"/>
  </mergeCells>
  <dataValidations count="2">
    <dataValidation type="textLength" showInputMessage="1" showErrorMessage="1" sqref="Y43:Y46 Y28:Y34 Y12 Y14:Y24" xr:uid="{00000000-0002-0000-0100-000000000000}">
      <formula1>0</formula1>
      <formula2>150</formula2>
    </dataValidation>
    <dataValidation type="list" allowBlank="1" showInputMessage="1" showErrorMessage="1" sqref="D6:D12 C6:C11" xr:uid="{00000000-0002-0000-0100-000001000000}">
      <formula1>#REF!</formula1>
    </dataValidation>
  </dataValidation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Q259"/>
  <sheetViews>
    <sheetView zoomScale="80" zoomScaleNormal="80" workbookViewId="0"/>
  </sheetViews>
  <sheetFormatPr baseColWidth="10" defaultColWidth="8.83203125" defaultRowHeight="13"/>
  <cols>
    <col min="1" max="1" width="8.83203125" style="1" customWidth="1"/>
    <col min="2" max="2" width="17.5" style="1" customWidth="1"/>
    <col min="3" max="3" width="19.33203125" style="1" customWidth="1"/>
    <col min="4" max="4" width="22.5" style="1" bestFit="1" customWidth="1"/>
    <col min="5" max="5" width="35" style="1" customWidth="1"/>
    <col min="6" max="6" width="13.5" style="1" customWidth="1"/>
    <col min="7" max="7" width="15.5" style="1" customWidth="1"/>
    <col min="8" max="8" width="16.83203125" style="1" customWidth="1"/>
    <col min="9" max="9" width="22.6640625" style="1" customWidth="1"/>
    <col min="10" max="10" width="24.5" style="1" customWidth="1"/>
    <col min="11" max="11" width="21.1640625" style="1" customWidth="1"/>
    <col min="12" max="12" width="37.1640625" style="1" customWidth="1"/>
    <col min="13" max="13" width="19.1640625" style="6" customWidth="1"/>
    <col min="14" max="14" width="19" style="6" customWidth="1"/>
    <col min="15" max="15" width="11.33203125" style="6" customWidth="1"/>
    <col min="16" max="16" width="32.5" style="1" bestFit="1" customWidth="1"/>
    <col min="17" max="17" width="64.83203125" style="1" customWidth="1"/>
    <col min="18" max="16384" width="8.83203125" style="1"/>
  </cols>
  <sheetData>
    <row r="1" spans="1:17" s="29" customFormat="1" ht="14" thickBot="1">
      <c r="A1" s="748" t="s">
        <v>305</v>
      </c>
      <c r="M1" s="785"/>
      <c r="N1" s="785"/>
      <c r="O1" s="785"/>
      <c r="P1" s="692"/>
    </row>
    <row r="2" spans="1:17">
      <c r="A2" s="911"/>
      <c r="B2" s="912"/>
      <c r="C2" s="912"/>
      <c r="D2" s="912"/>
      <c r="E2" s="912"/>
      <c r="F2" s="912"/>
      <c r="G2" s="912"/>
      <c r="H2" s="912"/>
      <c r="I2" s="912"/>
      <c r="J2" s="912"/>
      <c r="K2" s="912"/>
      <c r="L2" s="912"/>
      <c r="M2" s="912"/>
      <c r="N2" s="912"/>
      <c r="O2" s="913"/>
      <c r="P2" s="323" t="s">
        <v>1570</v>
      </c>
      <c r="Q2" s="320" t="s">
        <v>1109</v>
      </c>
    </row>
    <row r="3" spans="1:17" s="29" customFormat="1" ht="21" customHeight="1" thickBot="1">
      <c r="A3" s="914"/>
      <c r="B3" s="915"/>
      <c r="C3" s="915"/>
      <c r="D3" s="915"/>
      <c r="E3" s="915"/>
      <c r="F3" s="915"/>
      <c r="G3" s="915"/>
      <c r="H3" s="915"/>
      <c r="I3" s="915"/>
      <c r="J3" s="915"/>
      <c r="K3" s="915"/>
      <c r="L3" s="915"/>
      <c r="M3" s="915"/>
      <c r="N3" s="915"/>
      <c r="O3" s="916"/>
      <c r="P3" s="330" t="s">
        <v>1571</v>
      </c>
      <c r="Q3" s="754">
        <v>2019</v>
      </c>
    </row>
    <row r="4" spans="1:17" ht="57" thickBot="1">
      <c r="A4" s="66" t="s">
        <v>0</v>
      </c>
      <c r="B4" s="9" t="s">
        <v>131</v>
      </c>
      <c r="C4" s="9" t="s">
        <v>90</v>
      </c>
      <c r="D4" s="9" t="s">
        <v>63</v>
      </c>
      <c r="E4" s="9" t="s">
        <v>3</v>
      </c>
      <c r="F4" s="9" t="s">
        <v>27</v>
      </c>
      <c r="G4" s="9" t="s">
        <v>109</v>
      </c>
      <c r="H4" s="9" t="s">
        <v>9</v>
      </c>
      <c r="I4" s="9" t="s">
        <v>10</v>
      </c>
      <c r="J4" s="9" t="s">
        <v>273</v>
      </c>
      <c r="K4" s="9" t="s">
        <v>274</v>
      </c>
      <c r="L4" s="55" t="s">
        <v>14</v>
      </c>
      <c r="M4" s="331" t="s">
        <v>1574</v>
      </c>
      <c r="N4" s="332" t="s">
        <v>1575</v>
      </c>
      <c r="O4" s="331" t="s">
        <v>1576</v>
      </c>
      <c r="P4" s="331" t="s">
        <v>1577</v>
      </c>
      <c r="Q4" s="333" t="s">
        <v>1578</v>
      </c>
    </row>
    <row r="5" spans="1:17">
      <c r="A5" s="313" t="s">
        <v>18</v>
      </c>
      <c r="B5" s="313"/>
      <c r="C5" s="313">
        <v>2019</v>
      </c>
      <c r="D5" s="231" t="s">
        <v>411</v>
      </c>
      <c r="E5" s="308" t="s">
        <v>2084</v>
      </c>
      <c r="F5" s="232" t="s">
        <v>29</v>
      </c>
      <c r="G5" s="232" t="s">
        <v>407</v>
      </c>
      <c r="H5" s="195" t="s">
        <v>135</v>
      </c>
      <c r="I5" s="313" t="s">
        <v>275</v>
      </c>
      <c r="J5" s="313">
        <v>200</v>
      </c>
      <c r="K5" s="313"/>
      <c r="L5" s="256"/>
      <c r="M5" s="338">
        <v>15634</v>
      </c>
      <c r="N5" s="504">
        <f>(100*M5/J5)</f>
        <v>7817</v>
      </c>
      <c r="O5" s="338">
        <v>42</v>
      </c>
      <c r="P5" s="336" t="s">
        <v>1662</v>
      </c>
      <c r="Q5" s="334" t="s">
        <v>1657</v>
      </c>
    </row>
    <row r="6" spans="1:17">
      <c r="A6" s="313" t="s">
        <v>18</v>
      </c>
      <c r="B6" s="313"/>
      <c r="C6" s="313">
        <v>2019</v>
      </c>
      <c r="D6" s="231" t="s">
        <v>411</v>
      </c>
      <c r="E6" s="308" t="s">
        <v>2084</v>
      </c>
      <c r="F6" s="232" t="s">
        <v>29</v>
      </c>
      <c r="G6" s="232" t="s">
        <v>407</v>
      </c>
      <c r="H6" s="314" t="s">
        <v>735</v>
      </c>
      <c r="I6" s="195" t="s">
        <v>275</v>
      </c>
      <c r="J6" s="313">
        <v>200</v>
      </c>
      <c r="K6" s="195"/>
      <c r="L6" s="256"/>
      <c r="M6" s="338">
        <v>15634</v>
      </c>
      <c r="N6" s="504">
        <f t="shared" ref="N6:N24" si="0">(100*M6/J6)</f>
        <v>7817</v>
      </c>
      <c r="O6" s="338">
        <v>42</v>
      </c>
      <c r="P6" s="336" t="s">
        <v>1665</v>
      </c>
      <c r="Q6" s="334" t="s">
        <v>1657</v>
      </c>
    </row>
    <row r="7" spans="1:17">
      <c r="A7" s="313" t="s">
        <v>18</v>
      </c>
      <c r="B7" s="313"/>
      <c r="C7" s="313">
        <v>2019</v>
      </c>
      <c r="D7" s="231" t="s">
        <v>411</v>
      </c>
      <c r="E7" s="308" t="s">
        <v>2084</v>
      </c>
      <c r="F7" s="232" t="s">
        <v>29</v>
      </c>
      <c r="G7" s="232" t="s">
        <v>407</v>
      </c>
      <c r="H7" s="195" t="s">
        <v>133</v>
      </c>
      <c r="I7" s="195" t="s">
        <v>275</v>
      </c>
      <c r="J7" s="313">
        <v>200</v>
      </c>
      <c r="K7" s="195"/>
      <c r="L7" s="256"/>
      <c r="M7" s="338">
        <v>159</v>
      </c>
      <c r="N7" s="504">
        <f t="shared" si="0"/>
        <v>79.5</v>
      </c>
      <c r="O7" s="338">
        <v>2</v>
      </c>
      <c r="P7" s="336" t="s">
        <v>1661</v>
      </c>
      <c r="Q7" s="334" t="s">
        <v>1657</v>
      </c>
    </row>
    <row r="8" spans="1:17">
      <c r="A8" s="313" t="s">
        <v>18</v>
      </c>
      <c r="B8" s="313"/>
      <c r="C8" s="313">
        <v>2019</v>
      </c>
      <c r="D8" s="231" t="s">
        <v>411</v>
      </c>
      <c r="E8" s="308" t="s">
        <v>2084</v>
      </c>
      <c r="F8" s="232" t="s">
        <v>29</v>
      </c>
      <c r="G8" s="232" t="s">
        <v>407</v>
      </c>
      <c r="H8" s="195" t="s">
        <v>134</v>
      </c>
      <c r="I8" s="195" t="s">
        <v>275</v>
      </c>
      <c r="J8" s="313">
        <v>200</v>
      </c>
      <c r="K8" s="195"/>
      <c r="L8" s="256"/>
      <c r="M8" s="338">
        <v>159</v>
      </c>
      <c r="N8" s="504">
        <f t="shared" si="0"/>
        <v>79.5</v>
      </c>
      <c r="O8" s="338">
        <v>2</v>
      </c>
      <c r="P8" s="336" t="s">
        <v>1661</v>
      </c>
      <c r="Q8" s="334" t="s">
        <v>1657</v>
      </c>
    </row>
    <row r="9" spans="1:17">
      <c r="A9" s="313" t="s">
        <v>18</v>
      </c>
      <c r="B9" s="313"/>
      <c r="C9" s="313">
        <v>2019</v>
      </c>
      <c r="D9" s="231" t="s">
        <v>411</v>
      </c>
      <c r="E9" s="308" t="s">
        <v>2084</v>
      </c>
      <c r="F9" s="232" t="s">
        <v>29</v>
      </c>
      <c r="G9" s="232" t="s">
        <v>407</v>
      </c>
      <c r="H9" s="313" t="s">
        <v>132</v>
      </c>
      <c r="I9" s="195" t="s">
        <v>275</v>
      </c>
      <c r="J9" s="313">
        <v>200</v>
      </c>
      <c r="K9" s="195"/>
      <c r="L9" s="256"/>
      <c r="M9" s="338">
        <v>159</v>
      </c>
      <c r="N9" s="504">
        <f t="shared" si="0"/>
        <v>79.5</v>
      </c>
      <c r="O9" s="338">
        <v>2</v>
      </c>
      <c r="P9" s="336" t="s">
        <v>1661</v>
      </c>
      <c r="Q9" s="334" t="s">
        <v>1657</v>
      </c>
    </row>
    <row r="10" spans="1:17">
      <c r="A10" s="44" t="s">
        <v>18</v>
      </c>
      <c r="B10" s="44"/>
      <c r="C10" s="44">
        <v>2019</v>
      </c>
      <c r="D10" s="188" t="s">
        <v>110</v>
      </c>
      <c r="E10" s="806" t="s">
        <v>2084</v>
      </c>
      <c r="F10" s="27" t="s">
        <v>29</v>
      </c>
      <c r="G10" s="27" t="s">
        <v>407</v>
      </c>
      <c r="H10" s="13" t="s">
        <v>135</v>
      </c>
      <c r="I10" s="13" t="s">
        <v>275</v>
      </c>
      <c r="J10" s="13">
        <v>700</v>
      </c>
      <c r="K10" s="13"/>
      <c r="L10" s="257"/>
      <c r="M10" s="338">
        <v>17954</v>
      </c>
      <c r="N10" s="504">
        <f t="shared" si="0"/>
        <v>2564.8571428571427</v>
      </c>
      <c r="O10" s="338">
        <v>106</v>
      </c>
      <c r="P10" s="336" t="s">
        <v>1663</v>
      </c>
      <c r="Q10" s="334" t="s">
        <v>1657</v>
      </c>
    </row>
    <row r="11" spans="1:17">
      <c r="A11" s="44" t="s">
        <v>18</v>
      </c>
      <c r="B11" s="44"/>
      <c r="C11" s="44">
        <v>2019</v>
      </c>
      <c r="D11" s="188" t="s">
        <v>110</v>
      </c>
      <c r="E11" s="806" t="s">
        <v>2084</v>
      </c>
      <c r="F11" s="27" t="s">
        <v>29</v>
      </c>
      <c r="G11" s="27" t="s">
        <v>407</v>
      </c>
      <c r="H11" s="27" t="s">
        <v>735</v>
      </c>
      <c r="I11" s="13" t="s">
        <v>275</v>
      </c>
      <c r="J11" s="13">
        <v>700</v>
      </c>
      <c r="K11" s="13"/>
      <c r="L11" s="257"/>
      <c r="M11" s="338">
        <v>17954</v>
      </c>
      <c r="N11" s="504">
        <f t="shared" si="0"/>
        <v>2564.8571428571427</v>
      </c>
      <c r="O11" s="338">
        <v>106</v>
      </c>
      <c r="P11" s="336" t="s">
        <v>1665</v>
      </c>
      <c r="Q11" s="334" t="s">
        <v>1657</v>
      </c>
    </row>
    <row r="12" spans="1:17">
      <c r="A12" s="44" t="s">
        <v>18</v>
      </c>
      <c r="B12" s="44"/>
      <c r="C12" s="44">
        <v>2019</v>
      </c>
      <c r="D12" s="188" t="s">
        <v>110</v>
      </c>
      <c r="E12" s="806" t="s">
        <v>2084</v>
      </c>
      <c r="F12" s="27" t="s">
        <v>29</v>
      </c>
      <c r="G12" s="27" t="s">
        <v>407</v>
      </c>
      <c r="H12" s="13" t="s">
        <v>132</v>
      </c>
      <c r="I12" s="13" t="s">
        <v>275</v>
      </c>
      <c r="J12" s="13">
        <v>700</v>
      </c>
      <c r="K12" s="13"/>
      <c r="L12" s="257"/>
      <c r="M12" s="338">
        <v>1479</v>
      </c>
      <c r="N12" s="504">
        <f t="shared" si="0"/>
        <v>211.28571428571428</v>
      </c>
      <c r="O12" s="338">
        <v>26</v>
      </c>
      <c r="P12" s="336" t="s">
        <v>1660</v>
      </c>
      <c r="Q12" s="334" t="s">
        <v>1657</v>
      </c>
    </row>
    <row r="13" spans="1:17">
      <c r="A13" s="44" t="s">
        <v>18</v>
      </c>
      <c r="B13" s="44"/>
      <c r="C13" s="44">
        <v>2019</v>
      </c>
      <c r="D13" s="188" t="s">
        <v>418</v>
      </c>
      <c r="E13" s="806" t="s">
        <v>2084</v>
      </c>
      <c r="F13" s="27" t="s">
        <v>29</v>
      </c>
      <c r="G13" s="27" t="s">
        <v>407</v>
      </c>
      <c r="H13" s="13" t="s">
        <v>135</v>
      </c>
      <c r="I13" s="13" t="s">
        <v>275</v>
      </c>
      <c r="J13" s="44">
        <v>200</v>
      </c>
      <c r="K13" s="30"/>
      <c r="L13" s="257"/>
      <c r="M13" s="338">
        <v>5031</v>
      </c>
      <c r="N13" s="504">
        <f t="shared" si="0"/>
        <v>2515.5</v>
      </c>
      <c r="O13" s="338">
        <v>101</v>
      </c>
      <c r="P13" s="336" t="s">
        <v>1663</v>
      </c>
      <c r="Q13" s="334" t="s">
        <v>1657</v>
      </c>
    </row>
    <row r="14" spans="1:17">
      <c r="A14" s="44" t="s">
        <v>18</v>
      </c>
      <c r="B14" s="44"/>
      <c r="C14" s="44">
        <v>2019</v>
      </c>
      <c r="D14" s="188" t="s">
        <v>418</v>
      </c>
      <c r="E14" s="806" t="s">
        <v>2084</v>
      </c>
      <c r="F14" s="27" t="s">
        <v>29</v>
      </c>
      <c r="G14" s="27" t="s">
        <v>407</v>
      </c>
      <c r="H14" s="27" t="s">
        <v>735</v>
      </c>
      <c r="I14" s="13" t="s">
        <v>275</v>
      </c>
      <c r="J14" s="44">
        <v>200</v>
      </c>
      <c r="K14" s="30"/>
      <c r="L14" s="257"/>
      <c r="M14" s="338">
        <v>5031</v>
      </c>
      <c r="N14" s="504">
        <f t="shared" si="0"/>
        <v>2515.5</v>
      </c>
      <c r="O14" s="338">
        <v>101</v>
      </c>
      <c r="P14" s="336" t="s">
        <v>1665</v>
      </c>
      <c r="Q14" s="334" t="s">
        <v>1657</v>
      </c>
    </row>
    <row r="15" spans="1:17">
      <c r="A15" s="44" t="s">
        <v>18</v>
      </c>
      <c r="B15" s="44"/>
      <c r="C15" s="44">
        <v>2019</v>
      </c>
      <c r="D15" s="188" t="s">
        <v>418</v>
      </c>
      <c r="E15" s="806" t="s">
        <v>2084</v>
      </c>
      <c r="F15" s="27" t="s">
        <v>29</v>
      </c>
      <c r="G15" s="27" t="s">
        <v>407</v>
      </c>
      <c r="H15" s="13" t="s">
        <v>132</v>
      </c>
      <c r="I15" s="13" t="s">
        <v>275</v>
      </c>
      <c r="J15" s="44">
        <v>200</v>
      </c>
      <c r="K15" s="30"/>
      <c r="L15" s="257"/>
      <c r="M15" s="338">
        <v>401</v>
      </c>
      <c r="N15" s="504">
        <f t="shared" si="0"/>
        <v>200.5</v>
      </c>
      <c r="O15" s="338">
        <v>12</v>
      </c>
      <c r="P15" s="336" t="s">
        <v>1660</v>
      </c>
      <c r="Q15" s="334" t="s">
        <v>1657</v>
      </c>
    </row>
    <row r="16" spans="1:17">
      <c r="A16" s="44" t="s">
        <v>18</v>
      </c>
      <c r="B16" s="44"/>
      <c r="C16" s="44">
        <v>2019</v>
      </c>
      <c r="D16" s="188" t="s">
        <v>426</v>
      </c>
      <c r="E16" s="806" t="s">
        <v>2084</v>
      </c>
      <c r="F16" s="27" t="s">
        <v>29</v>
      </c>
      <c r="G16" s="27" t="s">
        <v>407</v>
      </c>
      <c r="H16" s="13" t="s">
        <v>135</v>
      </c>
      <c r="I16" s="13" t="s">
        <v>275</v>
      </c>
      <c r="J16" s="44">
        <v>200</v>
      </c>
      <c r="K16" s="30"/>
      <c r="L16" s="257"/>
      <c r="M16" s="338">
        <v>9465</v>
      </c>
      <c r="N16" s="504">
        <f t="shared" si="0"/>
        <v>4732.5</v>
      </c>
      <c r="O16" s="338">
        <v>99</v>
      </c>
      <c r="P16" s="336" t="s">
        <v>1663</v>
      </c>
      <c r="Q16" s="334" t="s">
        <v>1657</v>
      </c>
    </row>
    <row r="17" spans="1:17">
      <c r="A17" s="44" t="s">
        <v>18</v>
      </c>
      <c r="B17" s="44"/>
      <c r="C17" s="44">
        <v>2019</v>
      </c>
      <c r="D17" s="188" t="s">
        <v>426</v>
      </c>
      <c r="E17" s="806" t="s">
        <v>2084</v>
      </c>
      <c r="F17" s="27" t="s">
        <v>29</v>
      </c>
      <c r="G17" s="27" t="s">
        <v>407</v>
      </c>
      <c r="H17" s="27" t="s">
        <v>735</v>
      </c>
      <c r="I17" s="44" t="s">
        <v>275</v>
      </c>
      <c r="J17" s="30">
        <v>200</v>
      </c>
      <c r="K17" s="30"/>
      <c r="L17" s="257"/>
      <c r="M17" s="338">
        <v>9465</v>
      </c>
      <c r="N17" s="504">
        <f t="shared" si="0"/>
        <v>4732.5</v>
      </c>
      <c r="O17" s="338">
        <v>99</v>
      </c>
      <c r="P17" s="336" t="s">
        <v>1665</v>
      </c>
      <c r="Q17" s="334" t="s">
        <v>1657</v>
      </c>
    </row>
    <row r="18" spans="1:17">
      <c r="A18" s="44" t="s">
        <v>18</v>
      </c>
      <c r="B18" s="44"/>
      <c r="C18" s="44">
        <v>2019</v>
      </c>
      <c r="D18" s="188" t="s">
        <v>426</v>
      </c>
      <c r="E18" s="806" t="s">
        <v>2084</v>
      </c>
      <c r="F18" s="27" t="s">
        <v>29</v>
      </c>
      <c r="G18" s="27" t="s">
        <v>407</v>
      </c>
      <c r="H18" s="13" t="s">
        <v>132</v>
      </c>
      <c r="I18" s="13" t="s">
        <v>275</v>
      </c>
      <c r="J18" s="30">
        <v>200</v>
      </c>
      <c r="K18" s="30"/>
      <c r="L18" s="257"/>
      <c r="M18" s="338">
        <v>1545</v>
      </c>
      <c r="N18" s="504">
        <f t="shared" si="0"/>
        <v>772.5</v>
      </c>
      <c r="O18" s="338">
        <v>21</v>
      </c>
      <c r="P18" s="336" t="s">
        <v>1660</v>
      </c>
      <c r="Q18" s="334" t="s">
        <v>1657</v>
      </c>
    </row>
    <row r="19" spans="1:17">
      <c r="A19" s="44" t="s">
        <v>18</v>
      </c>
      <c r="B19" s="44"/>
      <c r="C19" s="44">
        <v>2019</v>
      </c>
      <c r="D19" s="188" t="s">
        <v>1720</v>
      </c>
      <c r="E19" s="806" t="s">
        <v>2084</v>
      </c>
      <c r="F19" s="27" t="s">
        <v>29</v>
      </c>
      <c r="G19" s="27" t="s">
        <v>407</v>
      </c>
      <c r="H19" s="13" t="s">
        <v>135</v>
      </c>
      <c r="I19" s="13" t="s">
        <v>275</v>
      </c>
      <c r="J19" s="30">
        <v>200</v>
      </c>
      <c r="K19" s="30"/>
      <c r="L19" s="257" t="s">
        <v>1496</v>
      </c>
      <c r="M19" s="338">
        <v>674</v>
      </c>
      <c r="N19" s="504">
        <f t="shared" si="0"/>
        <v>337</v>
      </c>
      <c r="O19" s="338">
        <v>57</v>
      </c>
      <c r="P19" s="336" t="s">
        <v>1663</v>
      </c>
      <c r="Q19" s="334" t="s">
        <v>1768</v>
      </c>
    </row>
    <row r="20" spans="1:17">
      <c r="A20" s="44" t="s">
        <v>18</v>
      </c>
      <c r="B20" s="44"/>
      <c r="C20" s="44">
        <v>2019</v>
      </c>
      <c r="D20" s="188" t="s">
        <v>1720</v>
      </c>
      <c r="E20" s="806" t="s">
        <v>2084</v>
      </c>
      <c r="F20" s="27" t="s">
        <v>29</v>
      </c>
      <c r="G20" s="27" t="s">
        <v>407</v>
      </c>
      <c r="H20" s="27" t="s">
        <v>735</v>
      </c>
      <c r="I20" s="13" t="s">
        <v>275</v>
      </c>
      <c r="J20" s="30">
        <v>200</v>
      </c>
      <c r="K20" s="30"/>
      <c r="L20" s="257" t="s">
        <v>1496</v>
      </c>
      <c r="M20" s="338">
        <v>674</v>
      </c>
      <c r="N20" s="504">
        <f t="shared" si="0"/>
        <v>337</v>
      </c>
      <c r="O20" s="338">
        <v>57</v>
      </c>
      <c r="P20" s="336" t="s">
        <v>1665</v>
      </c>
      <c r="Q20" s="334" t="s">
        <v>1768</v>
      </c>
    </row>
    <row r="21" spans="1:17">
      <c r="A21" s="44" t="s">
        <v>18</v>
      </c>
      <c r="B21" s="44"/>
      <c r="C21" s="44">
        <v>2019</v>
      </c>
      <c r="D21" s="188" t="s">
        <v>1720</v>
      </c>
      <c r="E21" s="806" t="s">
        <v>2084</v>
      </c>
      <c r="F21" s="27" t="s">
        <v>29</v>
      </c>
      <c r="G21" s="27" t="s">
        <v>407</v>
      </c>
      <c r="H21" s="13" t="s">
        <v>133</v>
      </c>
      <c r="I21" s="13" t="s">
        <v>275</v>
      </c>
      <c r="J21" s="30">
        <v>200</v>
      </c>
      <c r="K21" s="30"/>
      <c r="L21" s="257" t="s">
        <v>1496</v>
      </c>
      <c r="M21" s="338">
        <v>674</v>
      </c>
      <c r="N21" s="504">
        <f t="shared" si="0"/>
        <v>337</v>
      </c>
      <c r="O21" s="338">
        <v>57</v>
      </c>
      <c r="P21" s="336" t="s">
        <v>1660</v>
      </c>
      <c r="Q21" s="334" t="s">
        <v>1768</v>
      </c>
    </row>
    <row r="22" spans="1:17">
      <c r="A22" s="44" t="s">
        <v>18</v>
      </c>
      <c r="B22" s="44"/>
      <c r="C22" s="44">
        <v>2019</v>
      </c>
      <c r="D22" s="188" t="s">
        <v>439</v>
      </c>
      <c r="E22" s="806" t="s">
        <v>2084</v>
      </c>
      <c r="F22" s="27" t="s">
        <v>29</v>
      </c>
      <c r="G22" s="27" t="s">
        <v>407</v>
      </c>
      <c r="H22" s="13" t="s">
        <v>135</v>
      </c>
      <c r="I22" s="13" t="s">
        <v>275</v>
      </c>
      <c r="J22" s="30">
        <v>200</v>
      </c>
      <c r="K22" s="30"/>
      <c r="L22" s="257" t="s">
        <v>1496</v>
      </c>
      <c r="M22" s="338">
        <v>8284</v>
      </c>
      <c r="N22" s="504">
        <f t="shared" si="0"/>
        <v>4142</v>
      </c>
      <c r="O22" s="338">
        <v>56</v>
      </c>
      <c r="P22" s="336" t="s">
        <v>1663</v>
      </c>
      <c r="Q22" s="334" t="s">
        <v>1657</v>
      </c>
    </row>
    <row r="23" spans="1:17">
      <c r="A23" s="44" t="s">
        <v>18</v>
      </c>
      <c r="B23" s="44"/>
      <c r="C23" s="44">
        <v>2019</v>
      </c>
      <c r="D23" s="188" t="s">
        <v>439</v>
      </c>
      <c r="E23" s="806" t="s">
        <v>2084</v>
      </c>
      <c r="F23" s="27" t="s">
        <v>29</v>
      </c>
      <c r="G23" s="27" t="s">
        <v>407</v>
      </c>
      <c r="H23" s="27" t="s">
        <v>735</v>
      </c>
      <c r="I23" s="13" t="s">
        <v>275</v>
      </c>
      <c r="J23" s="30">
        <v>200</v>
      </c>
      <c r="K23" s="30"/>
      <c r="L23" s="257" t="s">
        <v>1496</v>
      </c>
      <c r="M23" s="338">
        <v>8284</v>
      </c>
      <c r="N23" s="504">
        <f t="shared" si="0"/>
        <v>4142</v>
      </c>
      <c r="O23" s="338">
        <v>56</v>
      </c>
      <c r="P23" s="336" t="s">
        <v>1665</v>
      </c>
      <c r="Q23" s="334" t="s">
        <v>1657</v>
      </c>
    </row>
    <row r="24" spans="1:17">
      <c r="A24" s="44" t="s">
        <v>18</v>
      </c>
      <c r="B24" s="44"/>
      <c r="C24" s="44">
        <v>2019</v>
      </c>
      <c r="D24" s="188" t="s">
        <v>439</v>
      </c>
      <c r="E24" s="806" t="s">
        <v>2084</v>
      </c>
      <c r="F24" s="27" t="s">
        <v>29</v>
      </c>
      <c r="G24" s="27" t="s">
        <v>407</v>
      </c>
      <c r="H24" s="13" t="s">
        <v>133</v>
      </c>
      <c r="I24" s="13" t="s">
        <v>275</v>
      </c>
      <c r="J24" s="30">
        <v>200</v>
      </c>
      <c r="K24" s="30"/>
      <c r="L24" s="257" t="s">
        <v>1496</v>
      </c>
      <c r="M24" s="338">
        <v>8284</v>
      </c>
      <c r="N24" s="504">
        <f t="shared" si="0"/>
        <v>4142</v>
      </c>
      <c r="O24" s="338">
        <v>56</v>
      </c>
      <c r="P24" s="336" t="s">
        <v>1660</v>
      </c>
      <c r="Q24" s="334" t="s">
        <v>1657</v>
      </c>
    </row>
    <row r="25" spans="1:17" ht="13.25" customHeight="1">
      <c r="A25" s="44" t="s">
        <v>18</v>
      </c>
      <c r="B25" s="44"/>
      <c r="C25" s="44">
        <v>2019</v>
      </c>
      <c r="D25" s="188" t="s">
        <v>426</v>
      </c>
      <c r="E25" s="806" t="s">
        <v>2084</v>
      </c>
      <c r="F25" s="27" t="s">
        <v>29</v>
      </c>
      <c r="G25" s="27" t="s">
        <v>444</v>
      </c>
      <c r="H25" s="13" t="s">
        <v>135</v>
      </c>
      <c r="I25" s="13" t="s">
        <v>275</v>
      </c>
      <c r="J25" s="30" t="s">
        <v>408</v>
      </c>
      <c r="K25" s="30"/>
      <c r="L25" s="251" t="s">
        <v>736</v>
      </c>
      <c r="M25" s="338">
        <v>89</v>
      </c>
      <c r="N25" s="337"/>
      <c r="O25" s="338">
        <v>3</v>
      </c>
      <c r="P25" s="336"/>
      <c r="Q25" s="335" t="s">
        <v>1658</v>
      </c>
    </row>
    <row r="26" spans="1:17" ht="13.25" customHeight="1">
      <c r="A26" s="44" t="s">
        <v>18</v>
      </c>
      <c r="B26" s="44"/>
      <c r="C26" s="44">
        <v>2019</v>
      </c>
      <c r="D26" s="188" t="s">
        <v>426</v>
      </c>
      <c r="E26" s="806" t="s">
        <v>2084</v>
      </c>
      <c r="F26" s="27" t="s">
        <v>29</v>
      </c>
      <c r="G26" s="27" t="s">
        <v>444</v>
      </c>
      <c r="H26" s="13" t="s">
        <v>735</v>
      </c>
      <c r="I26" s="13" t="s">
        <v>275</v>
      </c>
      <c r="J26" s="30" t="s">
        <v>408</v>
      </c>
      <c r="K26" s="30"/>
      <c r="L26" s="315" t="s">
        <v>736</v>
      </c>
      <c r="M26" s="338">
        <v>0</v>
      </c>
      <c r="N26" s="337"/>
      <c r="O26" s="338">
        <v>0</v>
      </c>
      <c r="P26" s="336"/>
      <c r="Q26" s="335" t="s">
        <v>1658</v>
      </c>
    </row>
    <row r="27" spans="1:17" ht="13.25" customHeight="1">
      <c r="A27" s="44" t="s">
        <v>18</v>
      </c>
      <c r="B27" s="44"/>
      <c r="C27" s="44">
        <v>2019</v>
      </c>
      <c r="D27" s="188" t="s">
        <v>426</v>
      </c>
      <c r="E27" s="806" t="s">
        <v>2084</v>
      </c>
      <c r="F27" s="27" t="s">
        <v>29</v>
      </c>
      <c r="G27" s="27" t="s">
        <v>444</v>
      </c>
      <c r="H27" s="129" t="s">
        <v>132</v>
      </c>
      <c r="I27" s="13" t="s">
        <v>275</v>
      </c>
      <c r="J27" s="30" t="s">
        <v>408</v>
      </c>
      <c r="K27" s="30"/>
      <c r="L27" s="315" t="s">
        <v>736</v>
      </c>
      <c r="M27" s="338">
        <v>39</v>
      </c>
      <c r="N27" s="337"/>
      <c r="O27" s="338">
        <v>1</v>
      </c>
      <c r="P27" s="336"/>
      <c r="Q27" s="335" t="s">
        <v>1658</v>
      </c>
    </row>
    <row r="28" spans="1:17">
      <c r="A28" s="621" t="s">
        <v>18</v>
      </c>
      <c r="B28" s="622"/>
      <c r="C28" s="621">
        <v>2019</v>
      </c>
      <c r="D28" s="623" t="s">
        <v>110</v>
      </c>
      <c r="E28" s="807" t="s">
        <v>1751</v>
      </c>
      <c r="F28" s="621" t="s">
        <v>29</v>
      </c>
      <c r="G28" s="621" t="s">
        <v>1329</v>
      </c>
      <c r="H28" s="624" t="s">
        <v>132</v>
      </c>
      <c r="I28" s="621" t="s">
        <v>276</v>
      </c>
      <c r="J28" s="621" t="s">
        <v>1330</v>
      </c>
      <c r="K28" s="621" t="s">
        <v>57</v>
      </c>
      <c r="L28" s="625" t="s">
        <v>1545</v>
      </c>
      <c r="M28" s="626">
        <v>1358</v>
      </c>
      <c r="N28" s="627" t="e">
        <f t="shared" ref="N28:N91" si="1">(100*M28/J28)</f>
        <v>#VALUE!</v>
      </c>
      <c r="O28" s="626">
        <v>22</v>
      </c>
      <c r="P28" s="628"/>
      <c r="Q28" s="628"/>
    </row>
    <row r="29" spans="1:17">
      <c r="A29" s="621" t="s">
        <v>18</v>
      </c>
      <c r="B29" s="622"/>
      <c r="C29" s="621">
        <v>2019</v>
      </c>
      <c r="D29" s="623" t="s">
        <v>110</v>
      </c>
      <c r="E29" s="807" t="s">
        <v>1751</v>
      </c>
      <c r="F29" s="621" t="s">
        <v>29</v>
      </c>
      <c r="G29" s="621" t="s">
        <v>1329</v>
      </c>
      <c r="H29" s="624" t="s">
        <v>133</v>
      </c>
      <c r="I29" s="621" t="s">
        <v>276</v>
      </c>
      <c r="J29" s="621" t="s">
        <v>1330</v>
      </c>
      <c r="K29" s="621" t="s">
        <v>57</v>
      </c>
      <c r="L29" s="625" t="s">
        <v>1545</v>
      </c>
      <c r="M29" s="626">
        <v>2034</v>
      </c>
      <c r="N29" s="627" t="e">
        <f t="shared" si="1"/>
        <v>#VALUE!</v>
      </c>
      <c r="O29" s="626">
        <v>104</v>
      </c>
      <c r="P29" s="628"/>
      <c r="Q29" s="628"/>
    </row>
    <row r="30" spans="1:17">
      <c r="A30" s="621" t="s">
        <v>18</v>
      </c>
      <c r="B30" s="622"/>
      <c r="C30" s="621">
        <v>2019</v>
      </c>
      <c r="D30" s="623" t="s">
        <v>110</v>
      </c>
      <c r="E30" s="807" t="s">
        <v>1751</v>
      </c>
      <c r="F30" s="621" t="s">
        <v>29</v>
      </c>
      <c r="G30" s="621" t="s">
        <v>1329</v>
      </c>
      <c r="H30" s="624" t="s">
        <v>134</v>
      </c>
      <c r="I30" s="621" t="s">
        <v>276</v>
      </c>
      <c r="J30" s="621" t="s">
        <v>1330</v>
      </c>
      <c r="K30" s="621" t="s">
        <v>57</v>
      </c>
      <c r="L30" s="625" t="s">
        <v>1545</v>
      </c>
      <c r="M30" s="626">
        <v>2034</v>
      </c>
      <c r="N30" s="627" t="e">
        <f t="shared" si="1"/>
        <v>#VALUE!</v>
      </c>
      <c r="O30" s="626">
        <v>104</v>
      </c>
      <c r="P30" s="628"/>
      <c r="Q30" s="628"/>
    </row>
    <row r="31" spans="1:17">
      <c r="A31" s="621" t="s">
        <v>18</v>
      </c>
      <c r="B31" s="622"/>
      <c r="C31" s="621">
        <v>2019</v>
      </c>
      <c r="D31" s="623" t="s">
        <v>110</v>
      </c>
      <c r="E31" s="807" t="s">
        <v>1751</v>
      </c>
      <c r="F31" s="621" t="s">
        <v>29</v>
      </c>
      <c r="G31" s="621" t="s">
        <v>1329</v>
      </c>
      <c r="H31" s="624" t="s">
        <v>135</v>
      </c>
      <c r="I31" s="621" t="s">
        <v>276</v>
      </c>
      <c r="J31" s="621" t="s">
        <v>1330</v>
      </c>
      <c r="K31" s="621" t="s">
        <v>57</v>
      </c>
      <c r="L31" s="625" t="s">
        <v>1545</v>
      </c>
      <c r="M31" s="626">
        <v>12809</v>
      </c>
      <c r="N31" s="627" t="e">
        <f t="shared" si="1"/>
        <v>#VALUE!</v>
      </c>
      <c r="O31" s="626">
        <v>119</v>
      </c>
      <c r="P31" s="628"/>
      <c r="Q31" s="628"/>
    </row>
    <row r="32" spans="1:17">
      <c r="A32" s="621" t="s">
        <v>18</v>
      </c>
      <c r="B32" s="622"/>
      <c r="C32" s="621">
        <v>2019</v>
      </c>
      <c r="D32" s="623" t="s">
        <v>110</v>
      </c>
      <c r="E32" s="807" t="s">
        <v>1751</v>
      </c>
      <c r="F32" s="621" t="s">
        <v>29</v>
      </c>
      <c r="G32" s="621" t="s">
        <v>1329</v>
      </c>
      <c r="H32" s="624" t="s">
        <v>735</v>
      </c>
      <c r="I32" s="621" t="s">
        <v>276</v>
      </c>
      <c r="J32" s="621" t="s">
        <v>1330</v>
      </c>
      <c r="K32" s="621" t="s">
        <v>57</v>
      </c>
      <c r="L32" s="625" t="s">
        <v>1545</v>
      </c>
      <c r="M32" s="626">
        <v>2034</v>
      </c>
      <c r="N32" s="627" t="e">
        <f t="shared" si="1"/>
        <v>#VALUE!</v>
      </c>
      <c r="O32" s="626">
        <v>104</v>
      </c>
      <c r="P32" s="628"/>
      <c r="Q32" s="628"/>
    </row>
    <row r="33" spans="1:17">
      <c r="A33" s="621" t="s">
        <v>18</v>
      </c>
      <c r="B33" s="622"/>
      <c r="C33" s="621">
        <v>2019</v>
      </c>
      <c r="D33" s="623" t="s">
        <v>128</v>
      </c>
      <c r="E33" s="807" t="s">
        <v>1751</v>
      </c>
      <c r="F33" s="621" t="s">
        <v>29</v>
      </c>
      <c r="G33" s="621" t="s">
        <v>1329</v>
      </c>
      <c r="H33" s="624" t="s">
        <v>132</v>
      </c>
      <c r="I33" s="621" t="s">
        <v>276</v>
      </c>
      <c r="J33" s="621" t="s">
        <v>1330</v>
      </c>
      <c r="K33" s="621" t="s">
        <v>57</v>
      </c>
      <c r="L33" s="625" t="s">
        <v>1545</v>
      </c>
      <c r="M33" s="626">
        <v>1388</v>
      </c>
      <c r="N33" s="627" t="e">
        <f t="shared" si="1"/>
        <v>#VALUE!</v>
      </c>
      <c r="O33" s="626">
        <v>94</v>
      </c>
      <c r="P33" s="628"/>
      <c r="Q33" s="628"/>
    </row>
    <row r="34" spans="1:17">
      <c r="A34" s="621" t="s">
        <v>18</v>
      </c>
      <c r="B34" s="622"/>
      <c r="C34" s="621">
        <v>2019</v>
      </c>
      <c r="D34" s="623" t="s">
        <v>128</v>
      </c>
      <c r="E34" s="807" t="s">
        <v>1751</v>
      </c>
      <c r="F34" s="621" t="s">
        <v>29</v>
      </c>
      <c r="G34" s="621" t="s">
        <v>1329</v>
      </c>
      <c r="H34" s="624" t="s">
        <v>133</v>
      </c>
      <c r="I34" s="621" t="s">
        <v>276</v>
      </c>
      <c r="J34" s="621" t="s">
        <v>1330</v>
      </c>
      <c r="K34" s="621" t="s">
        <v>57</v>
      </c>
      <c r="L34" s="625" t="s">
        <v>1545</v>
      </c>
      <c r="M34" s="626">
        <v>1462</v>
      </c>
      <c r="N34" s="627" t="e">
        <f t="shared" si="1"/>
        <v>#VALUE!</v>
      </c>
      <c r="O34" s="626">
        <v>77</v>
      </c>
      <c r="P34" s="628"/>
      <c r="Q34" s="628"/>
    </row>
    <row r="35" spans="1:17">
      <c r="A35" s="621" t="s">
        <v>18</v>
      </c>
      <c r="B35" s="622"/>
      <c r="C35" s="621">
        <v>2019</v>
      </c>
      <c r="D35" s="623" t="s">
        <v>128</v>
      </c>
      <c r="E35" s="807" t="s">
        <v>1751</v>
      </c>
      <c r="F35" s="621" t="s">
        <v>29</v>
      </c>
      <c r="G35" s="621" t="s">
        <v>1329</v>
      </c>
      <c r="H35" s="624" t="s">
        <v>134</v>
      </c>
      <c r="I35" s="621" t="s">
        <v>276</v>
      </c>
      <c r="J35" s="621" t="s">
        <v>1330</v>
      </c>
      <c r="K35" s="621" t="s">
        <v>57</v>
      </c>
      <c r="L35" s="625" t="s">
        <v>1545</v>
      </c>
      <c r="M35" s="626">
        <v>1462</v>
      </c>
      <c r="N35" s="627" t="e">
        <f t="shared" si="1"/>
        <v>#VALUE!</v>
      </c>
      <c r="O35" s="626">
        <v>77</v>
      </c>
      <c r="P35" s="628"/>
      <c r="Q35" s="628"/>
    </row>
    <row r="36" spans="1:17">
      <c r="A36" s="621" t="s">
        <v>18</v>
      </c>
      <c r="B36" s="622"/>
      <c r="C36" s="621">
        <v>2019</v>
      </c>
      <c r="D36" s="623" t="s">
        <v>128</v>
      </c>
      <c r="E36" s="807" t="s">
        <v>1751</v>
      </c>
      <c r="F36" s="621" t="s">
        <v>29</v>
      </c>
      <c r="G36" s="621" t="s">
        <v>1329</v>
      </c>
      <c r="H36" s="624" t="s">
        <v>135</v>
      </c>
      <c r="I36" s="621" t="s">
        <v>276</v>
      </c>
      <c r="J36" s="621" t="s">
        <v>1330</v>
      </c>
      <c r="K36" s="621" t="s">
        <v>57</v>
      </c>
      <c r="L36" s="625" t="s">
        <v>1545</v>
      </c>
      <c r="M36" s="626">
        <v>9864</v>
      </c>
      <c r="N36" s="627" t="e">
        <f t="shared" si="1"/>
        <v>#VALUE!</v>
      </c>
      <c r="O36" s="626">
        <v>81</v>
      </c>
      <c r="P36" s="628"/>
      <c r="Q36" s="628"/>
    </row>
    <row r="37" spans="1:17">
      <c r="A37" s="621" t="s">
        <v>18</v>
      </c>
      <c r="B37" s="622"/>
      <c r="C37" s="621">
        <v>2019</v>
      </c>
      <c r="D37" s="623" t="s">
        <v>128</v>
      </c>
      <c r="E37" s="807" t="s">
        <v>1751</v>
      </c>
      <c r="F37" s="621" t="s">
        <v>29</v>
      </c>
      <c r="G37" s="621" t="s">
        <v>1329</v>
      </c>
      <c r="H37" s="624" t="s">
        <v>735</v>
      </c>
      <c r="I37" s="621" t="s">
        <v>276</v>
      </c>
      <c r="J37" s="621" t="s">
        <v>1330</v>
      </c>
      <c r="K37" s="621" t="s">
        <v>57</v>
      </c>
      <c r="L37" s="625" t="s">
        <v>1545</v>
      </c>
      <c r="M37" s="626">
        <v>1462</v>
      </c>
      <c r="N37" s="627" t="e">
        <f t="shared" si="1"/>
        <v>#VALUE!</v>
      </c>
      <c r="O37" s="626">
        <v>77</v>
      </c>
      <c r="P37" s="628"/>
      <c r="Q37" s="628"/>
    </row>
    <row r="38" spans="1:17">
      <c r="A38" s="621" t="s">
        <v>18</v>
      </c>
      <c r="B38" s="622"/>
      <c r="C38" s="621">
        <v>2019</v>
      </c>
      <c r="D38" s="623" t="s">
        <v>481</v>
      </c>
      <c r="E38" s="807" t="s">
        <v>1751</v>
      </c>
      <c r="F38" s="621" t="s">
        <v>29</v>
      </c>
      <c r="G38" s="621" t="s">
        <v>1329</v>
      </c>
      <c r="H38" s="624" t="s">
        <v>132</v>
      </c>
      <c r="I38" s="621" t="s">
        <v>276</v>
      </c>
      <c r="J38" s="621" t="s">
        <v>1330</v>
      </c>
      <c r="K38" s="621" t="s">
        <v>57</v>
      </c>
      <c r="L38" s="625" t="s">
        <v>1545</v>
      </c>
      <c r="M38" s="626">
        <v>1023</v>
      </c>
      <c r="N38" s="627" t="e">
        <f t="shared" si="1"/>
        <v>#VALUE!</v>
      </c>
      <c r="O38" s="626">
        <v>94</v>
      </c>
      <c r="P38" s="628"/>
      <c r="Q38" s="628"/>
    </row>
    <row r="39" spans="1:17">
      <c r="A39" s="621" t="s">
        <v>18</v>
      </c>
      <c r="B39" s="622"/>
      <c r="C39" s="621">
        <v>2019</v>
      </c>
      <c r="D39" s="623" t="s">
        <v>481</v>
      </c>
      <c r="E39" s="807" t="s">
        <v>1751</v>
      </c>
      <c r="F39" s="621" t="s">
        <v>29</v>
      </c>
      <c r="G39" s="621" t="s">
        <v>1329</v>
      </c>
      <c r="H39" s="624" t="s">
        <v>133</v>
      </c>
      <c r="I39" s="621" t="s">
        <v>276</v>
      </c>
      <c r="J39" s="621" t="s">
        <v>1330</v>
      </c>
      <c r="K39" s="621" t="s">
        <v>57</v>
      </c>
      <c r="L39" s="625" t="s">
        <v>1545</v>
      </c>
      <c r="M39" s="626">
        <v>1204</v>
      </c>
      <c r="N39" s="627" t="e">
        <f t="shared" si="1"/>
        <v>#VALUE!</v>
      </c>
      <c r="O39" s="626">
        <v>77</v>
      </c>
      <c r="P39" s="628"/>
      <c r="Q39" s="628"/>
    </row>
    <row r="40" spans="1:17">
      <c r="A40" s="621" t="s">
        <v>18</v>
      </c>
      <c r="B40" s="622"/>
      <c r="C40" s="621">
        <v>2019</v>
      </c>
      <c r="D40" s="623" t="s">
        <v>481</v>
      </c>
      <c r="E40" s="807" t="s">
        <v>1751</v>
      </c>
      <c r="F40" s="621" t="s">
        <v>29</v>
      </c>
      <c r="G40" s="621" t="s">
        <v>1329</v>
      </c>
      <c r="H40" s="624" t="s">
        <v>134</v>
      </c>
      <c r="I40" s="621" t="s">
        <v>276</v>
      </c>
      <c r="J40" s="621" t="s">
        <v>1330</v>
      </c>
      <c r="K40" s="621" t="s">
        <v>57</v>
      </c>
      <c r="L40" s="625" t="s">
        <v>1545</v>
      </c>
      <c r="M40" s="626">
        <v>1204</v>
      </c>
      <c r="N40" s="627" t="e">
        <f t="shared" si="1"/>
        <v>#VALUE!</v>
      </c>
      <c r="O40" s="626">
        <v>77</v>
      </c>
      <c r="P40" s="628"/>
      <c r="Q40" s="628"/>
    </row>
    <row r="41" spans="1:17">
      <c r="A41" s="621" t="s">
        <v>18</v>
      </c>
      <c r="B41" s="622"/>
      <c r="C41" s="621">
        <v>2019</v>
      </c>
      <c r="D41" s="623" t="s">
        <v>481</v>
      </c>
      <c r="E41" s="807" t="s">
        <v>1751</v>
      </c>
      <c r="F41" s="621" t="s">
        <v>29</v>
      </c>
      <c r="G41" s="621" t="s">
        <v>1329</v>
      </c>
      <c r="H41" s="624" t="s">
        <v>135</v>
      </c>
      <c r="I41" s="621" t="s">
        <v>276</v>
      </c>
      <c r="J41" s="621" t="s">
        <v>1330</v>
      </c>
      <c r="K41" s="621" t="s">
        <v>57</v>
      </c>
      <c r="L41" s="625" t="s">
        <v>1545</v>
      </c>
      <c r="M41" s="626">
        <v>6867</v>
      </c>
      <c r="N41" s="627" t="e">
        <f t="shared" si="1"/>
        <v>#VALUE!</v>
      </c>
      <c r="O41" s="626">
        <v>111</v>
      </c>
      <c r="P41" s="628"/>
      <c r="Q41" s="628"/>
    </row>
    <row r="42" spans="1:17">
      <c r="A42" s="621" t="s">
        <v>18</v>
      </c>
      <c r="B42" s="622"/>
      <c r="C42" s="621">
        <v>2019</v>
      </c>
      <c r="D42" s="623" t="s">
        <v>481</v>
      </c>
      <c r="E42" s="807" t="s">
        <v>1751</v>
      </c>
      <c r="F42" s="621" t="s">
        <v>29</v>
      </c>
      <c r="G42" s="621" t="s">
        <v>1329</v>
      </c>
      <c r="H42" s="624" t="s">
        <v>735</v>
      </c>
      <c r="I42" s="621" t="s">
        <v>276</v>
      </c>
      <c r="J42" s="621" t="s">
        <v>1330</v>
      </c>
      <c r="K42" s="621" t="s">
        <v>57</v>
      </c>
      <c r="L42" s="625" t="s">
        <v>1545</v>
      </c>
      <c r="M42" s="626">
        <v>1204</v>
      </c>
      <c r="N42" s="627" t="e">
        <f t="shared" si="1"/>
        <v>#VALUE!</v>
      </c>
      <c r="O42" s="626">
        <v>77</v>
      </c>
      <c r="P42" s="628"/>
      <c r="Q42" s="628"/>
    </row>
    <row r="43" spans="1:17">
      <c r="A43" s="621" t="s">
        <v>18</v>
      </c>
      <c r="B43" s="622"/>
      <c r="C43" s="621">
        <v>2019</v>
      </c>
      <c r="D43" s="623" t="s">
        <v>459</v>
      </c>
      <c r="E43" s="807" t="s">
        <v>1751</v>
      </c>
      <c r="F43" s="621" t="s">
        <v>29</v>
      </c>
      <c r="G43" s="621" t="s">
        <v>1329</v>
      </c>
      <c r="H43" s="624" t="s">
        <v>132</v>
      </c>
      <c r="I43" s="621" t="s">
        <v>276</v>
      </c>
      <c r="J43" s="621" t="s">
        <v>1330</v>
      </c>
      <c r="K43" s="621" t="s">
        <v>57</v>
      </c>
      <c r="L43" s="625" t="s">
        <v>1545</v>
      </c>
      <c r="M43" s="626">
        <v>1009</v>
      </c>
      <c r="N43" s="627" t="e">
        <f t="shared" si="1"/>
        <v>#VALUE!</v>
      </c>
      <c r="O43" s="626">
        <v>75</v>
      </c>
      <c r="P43" s="628"/>
      <c r="Q43" s="628"/>
    </row>
    <row r="44" spans="1:17">
      <c r="A44" s="621" t="s">
        <v>18</v>
      </c>
      <c r="B44" s="622"/>
      <c r="C44" s="621">
        <v>2019</v>
      </c>
      <c r="D44" s="623" t="s">
        <v>459</v>
      </c>
      <c r="E44" s="807" t="s">
        <v>1751</v>
      </c>
      <c r="F44" s="621" t="s">
        <v>29</v>
      </c>
      <c r="G44" s="621" t="s">
        <v>1329</v>
      </c>
      <c r="H44" s="624" t="s">
        <v>133</v>
      </c>
      <c r="I44" s="621" t="s">
        <v>276</v>
      </c>
      <c r="J44" s="621" t="s">
        <v>1330</v>
      </c>
      <c r="K44" s="621" t="s">
        <v>57</v>
      </c>
      <c r="L44" s="625" t="s">
        <v>1545</v>
      </c>
      <c r="M44" s="626">
        <v>1166</v>
      </c>
      <c r="N44" s="627" t="e">
        <f t="shared" si="1"/>
        <v>#VALUE!</v>
      </c>
      <c r="O44" s="626">
        <v>56</v>
      </c>
      <c r="P44" s="628"/>
      <c r="Q44" s="628"/>
    </row>
    <row r="45" spans="1:17">
      <c r="A45" s="621" t="s">
        <v>18</v>
      </c>
      <c r="B45" s="622"/>
      <c r="C45" s="621">
        <v>2019</v>
      </c>
      <c r="D45" s="623" t="s">
        <v>459</v>
      </c>
      <c r="E45" s="807" t="s">
        <v>1751</v>
      </c>
      <c r="F45" s="621" t="s">
        <v>29</v>
      </c>
      <c r="G45" s="621" t="s">
        <v>1329</v>
      </c>
      <c r="H45" s="624" t="s">
        <v>134</v>
      </c>
      <c r="I45" s="621" t="s">
        <v>276</v>
      </c>
      <c r="J45" s="621" t="s">
        <v>1330</v>
      </c>
      <c r="K45" s="621" t="s">
        <v>57</v>
      </c>
      <c r="L45" s="625" t="s">
        <v>1545</v>
      </c>
      <c r="M45" s="626">
        <v>1166</v>
      </c>
      <c r="N45" s="627" t="e">
        <f t="shared" si="1"/>
        <v>#VALUE!</v>
      </c>
      <c r="O45" s="626">
        <v>56</v>
      </c>
      <c r="P45" s="628"/>
      <c r="Q45" s="628"/>
    </row>
    <row r="46" spans="1:17">
      <c r="A46" s="621" t="s">
        <v>18</v>
      </c>
      <c r="B46" s="622"/>
      <c r="C46" s="621">
        <v>2019</v>
      </c>
      <c r="D46" s="623" t="s">
        <v>459</v>
      </c>
      <c r="E46" s="807" t="s">
        <v>1751</v>
      </c>
      <c r="F46" s="621" t="s">
        <v>29</v>
      </c>
      <c r="G46" s="621" t="s">
        <v>1329</v>
      </c>
      <c r="H46" s="624" t="s">
        <v>135</v>
      </c>
      <c r="I46" s="621" t="s">
        <v>276</v>
      </c>
      <c r="J46" s="621" t="s">
        <v>1330</v>
      </c>
      <c r="K46" s="621" t="s">
        <v>57</v>
      </c>
      <c r="L46" s="625" t="s">
        <v>1545</v>
      </c>
      <c r="M46" s="626">
        <v>6089</v>
      </c>
      <c r="N46" s="627" t="e">
        <f t="shared" si="1"/>
        <v>#VALUE!</v>
      </c>
      <c r="O46" s="626">
        <v>82</v>
      </c>
      <c r="P46" s="628"/>
      <c r="Q46" s="628"/>
    </row>
    <row r="47" spans="1:17">
      <c r="A47" s="621" t="s">
        <v>18</v>
      </c>
      <c r="B47" s="622"/>
      <c r="C47" s="621">
        <v>2019</v>
      </c>
      <c r="D47" s="623" t="s">
        <v>459</v>
      </c>
      <c r="E47" s="807" t="s">
        <v>1751</v>
      </c>
      <c r="F47" s="621" t="s">
        <v>29</v>
      </c>
      <c r="G47" s="621" t="s">
        <v>1329</v>
      </c>
      <c r="H47" s="624" t="s">
        <v>735</v>
      </c>
      <c r="I47" s="621" t="s">
        <v>276</v>
      </c>
      <c r="J47" s="621" t="s">
        <v>1330</v>
      </c>
      <c r="K47" s="621" t="s">
        <v>57</v>
      </c>
      <c r="L47" s="625" t="s">
        <v>1545</v>
      </c>
      <c r="M47" s="626">
        <v>1166</v>
      </c>
      <c r="N47" s="627" t="e">
        <f t="shared" si="1"/>
        <v>#VALUE!</v>
      </c>
      <c r="O47" s="626">
        <v>56</v>
      </c>
      <c r="P47" s="628"/>
      <c r="Q47" s="628"/>
    </row>
    <row r="48" spans="1:17">
      <c r="A48" s="621" t="s">
        <v>18</v>
      </c>
      <c r="B48" s="622"/>
      <c r="C48" s="621">
        <v>2019</v>
      </c>
      <c r="D48" s="629" t="s">
        <v>1319</v>
      </c>
      <c r="E48" s="807" t="s">
        <v>1751</v>
      </c>
      <c r="F48" s="621" t="s">
        <v>29</v>
      </c>
      <c r="G48" s="621" t="s">
        <v>1329</v>
      </c>
      <c r="H48" s="624" t="s">
        <v>132</v>
      </c>
      <c r="I48" s="621" t="s">
        <v>276</v>
      </c>
      <c r="J48" s="621" t="s">
        <v>1330</v>
      </c>
      <c r="K48" s="621" t="s">
        <v>57</v>
      </c>
      <c r="L48" s="625" t="s">
        <v>1545</v>
      </c>
      <c r="M48" s="626">
        <v>31</v>
      </c>
      <c r="N48" s="627" t="e">
        <f t="shared" si="1"/>
        <v>#VALUE!</v>
      </c>
      <c r="O48" s="626">
        <v>19</v>
      </c>
      <c r="P48" s="628"/>
      <c r="Q48" s="628"/>
    </row>
    <row r="49" spans="1:17">
      <c r="A49" s="621" t="s">
        <v>18</v>
      </c>
      <c r="B49" s="622"/>
      <c r="C49" s="621">
        <v>2019</v>
      </c>
      <c r="D49" s="629" t="s">
        <v>1319</v>
      </c>
      <c r="E49" s="807" t="s">
        <v>1751</v>
      </c>
      <c r="F49" s="621" t="s">
        <v>29</v>
      </c>
      <c r="G49" s="621" t="s">
        <v>1329</v>
      </c>
      <c r="H49" s="624" t="s">
        <v>133</v>
      </c>
      <c r="I49" s="621" t="s">
        <v>276</v>
      </c>
      <c r="J49" s="621" t="s">
        <v>1330</v>
      </c>
      <c r="K49" s="621" t="s">
        <v>57</v>
      </c>
      <c r="L49" s="625" t="s">
        <v>1545</v>
      </c>
      <c r="M49" s="626">
        <v>44</v>
      </c>
      <c r="N49" s="627" t="e">
        <f t="shared" si="1"/>
        <v>#VALUE!</v>
      </c>
      <c r="O49" s="626">
        <v>23</v>
      </c>
      <c r="P49" s="628"/>
      <c r="Q49" s="628"/>
    </row>
    <row r="50" spans="1:17">
      <c r="A50" s="621" t="s">
        <v>18</v>
      </c>
      <c r="B50" s="622"/>
      <c r="C50" s="621">
        <v>2019</v>
      </c>
      <c r="D50" s="629" t="s">
        <v>1319</v>
      </c>
      <c r="E50" s="807" t="s">
        <v>1751</v>
      </c>
      <c r="F50" s="621" t="s">
        <v>29</v>
      </c>
      <c r="G50" s="621" t="s">
        <v>1329</v>
      </c>
      <c r="H50" s="624" t="s">
        <v>134</v>
      </c>
      <c r="I50" s="621" t="s">
        <v>276</v>
      </c>
      <c r="J50" s="621" t="s">
        <v>1330</v>
      </c>
      <c r="K50" s="621" t="s">
        <v>57</v>
      </c>
      <c r="L50" s="625" t="s">
        <v>1545</v>
      </c>
      <c r="M50" s="626">
        <v>44</v>
      </c>
      <c r="N50" s="627" t="e">
        <f t="shared" si="1"/>
        <v>#VALUE!</v>
      </c>
      <c r="O50" s="626">
        <v>23</v>
      </c>
      <c r="P50" s="628"/>
      <c r="Q50" s="628"/>
    </row>
    <row r="51" spans="1:17">
      <c r="A51" s="621" t="s">
        <v>18</v>
      </c>
      <c r="B51" s="622"/>
      <c r="C51" s="621">
        <v>2019</v>
      </c>
      <c r="D51" s="629" t="s">
        <v>1319</v>
      </c>
      <c r="E51" s="807" t="s">
        <v>1751</v>
      </c>
      <c r="F51" s="621" t="s">
        <v>29</v>
      </c>
      <c r="G51" s="621" t="s">
        <v>1329</v>
      </c>
      <c r="H51" s="624" t="s">
        <v>135</v>
      </c>
      <c r="I51" s="621" t="s">
        <v>276</v>
      </c>
      <c r="J51" s="621" t="s">
        <v>1330</v>
      </c>
      <c r="K51" s="621" t="s">
        <v>57</v>
      </c>
      <c r="L51" s="625" t="s">
        <v>1545</v>
      </c>
      <c r="M51" s="626">
        <v>48</v>
      </c>
      <c r="N51" s="627" t="e">
        <f t="shared" si="1"/>
        <v>#VALUE!</v>
      </c>
      <c r="O51" s="626">
        <v>27</v>
      </c>
      <c r="P51" s="628"/>
      <c r="Q51" s="628"/>
    </row>
    <row r="52" spans="1:17">
      <c r="A52" s="621" t="s">
        <v>18</v>
      </c>
      <c r="B52" s="622"/>
      <c r="C52" s="621">
        <v>2019</v>
      </c>
      <c r="D52" s="629" t="s">
        <v>1319</v>
      </c>
      <c r="E52" s="807" t="s">
        <v>1751</v>
      </c>
      <c r="F52" s="621" t="s">
        <v>29</v>
      </c>
      <c r="G52" s="621" t="s">
        <v>1329</v>
      </c>
      <c r="H52" s="624" t="s">
        <v>735</v>
      </c>
      <c r="I52" s="621" t="s">
        <v>276</v>
      </c>
      <c r="J52" s="621" t="s">
        <v>1330</v>
      </c>
      <c r="K52" s="621" t="s">
        <v>57</v>
      </c>
      <c r="L52" s="625" t="s">
        <v>1545</v>
      </c>
      <c r="M52" s="626">
        <v>44</v>
      </c>
      <c r="N52" s="627" t="e">
        <f t="shared" si="1"/>
        <v>#VALUE!</v>
      </c>
      <c r="O52" s="626">
        <v>23</v>
      </c>
      <c r="P52" s="628"/>
      <c r="Q52" s="628"/>
    </row>
    <row r="53" spans="1:17">
      <c r="A53" s="621" t="s">
        <v>18</v>
      </c>
      <c r="B53" s="622"/>
      <c r="C53" s="621">
        <v>2019</v>
      </c>
      <c r="D53" s="629" t="s">
        <v>1320</v>
      </c>
      <c r="E53" s="807" t="s">
        <v>1751</v>
      </c>
      <c r="F53" s="621" t="s">
        <v>29</v>
      </c>
      <c r="G53" s="621" t="s">
        <v>1329</v>
      </c>
      <c r="H53" s="624" t="s">
        <v>132</v>
      </c>
      <c r="I53" s="621" t="s">
        <v>276</v>
      </c>
      <c r="J53" s="621" t="s">
        <v>1330</v>
      </c>
      <c r="K53" s="621" t="s">
        <v>57</v>
      </c>
      <c r="L53" s="625" t="s">
        <v>1545</v>
      </c>
      <c r="M53" s="626">
        <v>303</v>
      </c>
      <c r="N53" s="627" t="e">
        <f t="shared" si="1"/>
        <v>#VALUE!</v>
      </c>
      <c r="O53" s="626">
        <v>65</v>
      </c>
      <c r="P53" s="628"/>
      <c r="Q53" s="628"/>
    </row>
    <row r="54" spans="1:17">
      <c r="A54" s="621" t="s">
        <v>18</v>
      </c>
      <c r="B54" s="622"/>
      <c r="C54" s="621">
        <v>2019</v>
      </c>
      <c r="D54" s="629" t="s">
        <v>1320</v>
      </c>
      <c r="E54" s="807" t="s">
        <v>1751</v>
      </c>
      <c r="F54" s="621" t="s">
        <v>29</v>
      </c>
      <c r="G54" s="621" t="s">
        <v>1329</v>
      </c>
      <c r="H54" s="624" t="s">
        <v>133</v>
      </c>
      <c r="I54" s="621" t="s">
        <v>276</v>
      </c>
      <c r="J54" s="621" t="s">
        <v>1330</v>
      </c>
      <c r="K54" s="621" t="s">
        <v>57</v>
      </c>
      <c r="L54" s="625" t="s">
        <v>1545</v>
      </c>
      <c r="M54" s="626">
        <v>370</v>
      </c>
      <c r="N54" s="627" t="e">
        <f t="shared" si="1"/>
        <v>#VALUE!</v>
      </c>
      <c r="O54" s="626">
        <v>67</v>
      </c>
      <c r="P54" s="628"/>
      <c r="Q54" s="628"/>
    </row>
    <row r="55" spans="1:17">
      <c r="A55" s="621" t="s">
        <v>18</v>
      </c>
      <c r="B55" s="622"/>
      <c r="C55" s="621">
        <v>2019</v>
      </c>
      <c r="D55" s="629" t="s">
        <v>1320</v>
      </c>
      <c r="E55" s="807" t="s">
        <v>1751</v>
      </c>
      <c r="F55" s="621" t="s">
        <v>29</v>
      </c>
      <c r="G55" s="621" t="s">
        <v>1329</v>
      </c>
      <c r="H55" s="624" t="s">
        <v>134</v>
      </c>
      <c r="I55" s="621" t="s">
        <v>276</v>
      </c>
      <c r="J55" s="621" t="s">
        <v>1330</v>
      </c>
      <c r="K55" s="621" t="s">
        <v>57</v>
      </c>
      <c r="L55" s="625" t="s">
        <v>1545</v>
      </c>
      <c r="M55" s="626">
        <v>370</v>
      </c>
      <c r="N55" s="627" t="e">
        <f t="shared" si="1"/>
        <v>#VALUE!</v>
      </c>
      <c r="O55" s="626">
        <v>67</v>
      </c>
      <c r="P55" s="628"/>
      <c r="Q55" s="628"/>
    </row>
    <row r="56" spans="1:17">
      <c r="A56" s="621" t="s">
        <v>18</v>
      </c>
      <c r="B56" s="622"/>
      <c r="C56" s="621">
        <v>2019</v>
      </c>
      <c r="D56" s="629" t="s">
        <v>1320</v>
      </c>
      <c r="E56" s="807" t="s">
        <v>1751</v>
      </c>
      <c r="F56" s="621" t="s">
        <v>29</v>
      </c>
      <c r="G56" s="621" t="s">
        <v>1329</v>
      </c>
      <c r="H56" s="624" t="s">
        <v>135</v>
      </c>
      <c r="I56" s="621" t="s">
        <v>276</v>
      </c>
      <c r="J56" s="621" t="s">
        <v>1330</v>
      </c>
      <c r="K56" s="621" t="s">
        <v>57</v>
      </c>
      <c r="L56" s="625" t="s">
        <v>1545</v>
      </c>
      <c r="M56" s="626">
        <v>371</v>
      </c>
      <c r="N56" s="627" t="e">
        <f t="shared" si="1"/>
        <v>#VALUE!</v>
      </c>
      <c r="O56" s="772">
        <v>58</v>
      </c>
      <c r="P56" s="628"/>
      <c r="Q56" s="628"/>
    </row>
    <row r="57" spans="1:17">
      <c r="A57" s="621" t="s">
        <v>18</v>
      </c>
      <c r="B57" s="622"/>
      <c r="C57" s="621">
        <v>2019</v>
      </c>
      <c r="D57" s="629" t="s">
        <v>1320</v>
      </c>
      <c r="E57" s="807" t="s">
        <v>1751</v>
      </c>
      <c r="F57" s="621" t="s">
        <v>29</v>
      </c>
      <c r="G57" s="621" t="s">
        <v>1329</v>
      </c>
      <c r="H57" s="624" t="s">
        <v>735</v>
      </c>
      <c r="I57" s="621" t="s">
        <v>276</v>
      </c>
      <c r="J57" s="621" t="s">
        <v>1330</v>
      </c>
      <c r="K57" s="621" t="s">
        <v>57</v>
      </c>
      <c r="L57" s="625" t="s">
        <v>1545</v>
      </c>
      <c r="M57" s="772">
        <v>370</v>
      </c>
      <c r="N57" s="627" t="e">
        <f t="shared" si="1"/>
        <v>#VALUE!</v>
      </c>
      <c r="O57" s="772">
        <v>67</v>
      </c>
      <c r="P57" s="628"/>
      <c r="Q57" s="628"/>
    </row>
    <row r="58" spans="1:17">
      <c r="A58" s="621" t="s">
        <v>18</v>
      </c>
      <c r="B58" s="622"/>
      <c r="C58" s="621">
        <v>2019</v>
      </c>
      <c r="D58" s="623" t="s">
        <v>411</v>
      </c>
      <c r="E58" s="807" t="s">
        <v>1751</v>
      </c>
      <c r="F58" s="621" t="s">
        <v>29</v>
      </c>
      <c r="G58" s="621" t="s">
        <v>1329</v>
      </c>
      <c r="H58" s="624" t="s">
        <v>132</v>
      </c>
      <c r="I58" s="621" t="s">
        <v>276</v>
      </c>
      <c r="J58" s="621" t="s">
        <v>1330</v>
      </c>
      <c r="K58" s="621" t="s">
        <v>57</v>
      </c>
      <c r="L58" s="625" t="s">
        <v>1545</v>
      </c>
      <c r="M58" s="773">
        <v>1623</v>
      </c>
      <c r="N58" s="627" t="e">
        <f t="shared" si="1"/>
        <v>#VALUE!</v>
      </c>
      <c r="O58" s="772">
        <v>53</v>
      </c>
      <c r="P58" s="628"/>
      <c r="Q58" s="628"/>
    </row>
    <row r="59" spans="1:17">
      <c r="A59" s="621" t="s">
        <v>18</v>
      </c>
      <c r="B59" s="622"/>
      <c r="C59" s="621">
        <v>2019</v>
      </c>
      <c r="D59" s="623" t="s">
        <v>411</v>
      </c>
      <c r="E59" s="807" t="s">
        <v>1751</v>
      </c>
      <c r="F59" s="621" t="s">
        <v>29</v>
      </c>
      <c r="G59" s="621" t="s">
        <v>1329</v>
      </c>
      <c r="H59" s="624" t="s">
        <v>133</v>
      </c>
      <c r="I59" s="621" t="s">
        <v>276</v>
      </c>
      <c r="J59" s="621" t="s">
        <v>1330</v>
      </c>
      <c r="K59" s="621" t="s">
        <v>57</v>
      </c>
      <c r="L59" s="625" t="s">
        <v>1545</v>
      </c>
      <c r="M59" s="773">
        <v>1352</v>
      </c>
      <c r="N59" s="627" t="e">
        <f t="shared" si="1"/>
        <v>#VALUE!</v>
      </c>
      <c r="O59" s="772">
        <v>49</v>
      </c>
      <c r="P59" s="628"/>
      <c r="Q59" s="628"/>
    </row>
    <row r="60" spans="1:17">
      <c r="A60" s="621" t="s">
        <v>18</v>
      </c>
      <c r="B60" s="622"/>
      <c r="C60" s="621">
        <v>2019</v>
      </c>
      <c r="D60" s="623" t="s">
        <v>411</v>
      </c>
      <c r="E60" s="807" t="s">
        <v>1751</v>
      </c>
      <c r="F60" s="621" t="s">
        <v>29</v>
      </c>
      <c r="G60" s="621" t="s">
        <v>1329</v>
      </c>
      <c r="H60" s="624" t="s">
        <v>135</v>
      </c>
      <c r="I60" s="621" t="s">
        <v>276</v>
      </c>
      <c r="J60" s="621" t="s">
        <v>1330</v>
      </c>
      <c r="K60" s="621" t="s">
        <v>57</v>
      </c>
      <c r="L60" s="625" t="s">
        <v>1545</v>
      </c>
      <c r="M60" s="773">
        <v>19828</v>
      </c>
      <c r="N60" s="627" t="e">
        <f t="shared" si="1"/>
        <v>#VALUE!</v>
      </c>
      <c r="O60" s="772">
        <v>116</v>
      </c>
      <c r="P60" s="628"/>
      <c r="Q60" s="628"/>
    </row>
    <row r="61" spans="1:17">
      <c r="A61" s="621" t="s">
        <v>18</v>
      </c>
      <c r="B61" s="622"/>
      <c r="C61" s="621">
        <v>2019</v>
      </c>
      <c r="D61" s="623" t="s">
        <v>411</v>
      </c>
      <c r="E61" s="807" t="s">
        <v>1751</v>
      </c>
      <c r="F61" s="621" t="s">
        <v>29</v>
      </c>
      <c r="G61" s="621" t="s">
        <v>1329</v>
      </c>
      <c r="H61" s="624" t="s">
        <v>735</v>
      </c>
      <c r="I61" s="621" t="s">
        <v>276</v>
      </c>
      <c r="J61" s="621" t="s">
        <v>1330</v>
      </c>
      <c r="K61" s="621" t="s">
        <v>57</v>
      </c>
      <c r="L61" s="625" t="s">
        <v>1545</v>
      </c>
      <c r="M61" s="773">
        <v>19828</v>
      </c>
      <c r="N61" s="627" t="e">
        <f t="shared" si="1"/>
        <v>#VALUE!</v>
      </c>
      <c r="O61" s="772">
        <v>116</v>
      </c>
      <c r="P61" s="628"/>
      <c r="Q61" s="628"/>
    </row>
    <row r="62" spans="1:17">
      <c r="A62" s="621" t="s">
        <v>18</v>
      </c>
      <c r="B62" s="622"/>
      <c r="C62" s="621">
        <v>2019</v>
      </c>
      <c r="D62" s="623" t="s">
        <v>411</v>
      </c>
      <c r="E62" s="807" t="s">
        <v>1751</v>
      </c>
      <c r="F62" s="621" t="s">
        <v>29</v>
      </c>
      <c r="G62" s="621" t="s">
        <v>1329</v>
      </c>
      <c r="H62" s="624" t="s">
        <v>134</v>
      </c>
      <c r="I62" s="621" t="s">
        <v>276</v>
      </c>
      <c r="J62" s="621" t="s">
        <v>1330</v>
      </c>
      <c r="K62" s="621" t="s">
        <v>57</v>
      </c>
      <c r="L62" s="625" t="s">
        <v>1545</v>
      </c>
      <c r="M62" s="773">
        <v>1352</v>
      </c>
      <c r="N62" s="627" t="e">
        <f t="shared" si="1"/>
        <v>#VALUE!</v>
      </c>
      <c r="O62" s="772">
        <v>49</v>
      </c>
      <c r="P62" s="628"/>
      <c r="Q62" s="628"/>
    </row>
    <row r="63" spans="1:17">
      <c r="A63" s="621" t="s">
        <v>18</v>
      </c>
      <c r="B63" s="622"/>
      <c r="C63" s="621">
        <v>2019</v>
      </c>
      <c r="D63" s="623" t="s">
        <v>411</v>
      </c>
      <c r="E63" s="807" t="s">
        <v>1751</v>
      </c>
      <c r="F63" s="621" t="s">
        <v>29</v>
      </c>
      <c r="G63" s="621" t="s">
        <v>1329</v>
      </c>
      <c r="H63" s="624" t="s">
        <v>132</v>
      </c>
      <c r="I63" s="621" t="s">
        <v>276</v>
      </c>
      <c r="J63" s="621" t="s">
        <v>1330</v>
      </c>
      <c r="K63" s="621" t="s">
        <v>57</v>
      </c>
      <c r="L63" s="625" t="s">
        <v>1545</v>
      </c>
      <c r="M63" s="773">
        <v>1187</v>
      </c>
      <c r="N63" s="627" t="e">
        <f t="shared" si="1"/>
        <v>#VALUE!</v>
      </c>
      <c r="O63" s="772">
        <v>54</v>
      </c>
      <c r="P63" s="628"/>
      <c r="Q63" s="628"/>
    </row>
    <row r="64" spans="1:17">
      <c r="A64" s="621" t="s">
        <v>18</v>
      </c>
      <c r="B64" s="622"/>
      <c r="C64" s="621">
        <v>2019</v>
      </c>
      <c r="D64" s="623" t="s">
        <v>411</v>
      </c>
      <c r="E64" s="807" t="s">
        <v>1751</v>
      </c>
      <c r="F64" s="621" t="s">
        <v>29</v>
      </c>
      <c r="G64" s="621" t="s">
        <v>1348</v>
      </c>
      <c r="H64" s="624" t="s">
        <v>133</v>
      </c>
      <c r="I64" s="621" t="s">
        <v>276</v>
      </c>
      <c r="J64" s="621" t="s">
        <v>1330</v>
      </c>
      <c r="K64" s="621" t="s">
        <v>57</v>
      </c>
      <c r="L64" s="625" t="s">
        <v>1545</v>
      </c>
      <c r="M64" s="773">
        <v>1165</v>
      </c>
      <c r="N64" s="627" t="e">
        <f t="shared" si="1"/>
        <v>#VALUE!</v>
      </c>
      <c r="O64" s="772">
        <v>37</v>
      </c>
      <c r="P64" s="628"/>
      <c r="Q64" s="628"/>
    </row>
    <row r="65" spans="1:17">
      <c r="A65" s="621" t="s">
        <v>18</v>
      </c>
      <c r="B65" s="622"/>
      <c r="C65" s="621">
        <v>2019</v>
      </c>
      <c r="D65" s="623" t="s">
        <v>411</v>
      </c>
      <c r="E65" s="807" t="s">
        <v>1751</v>
      </c>
      <c r="F65" s="621" t="s">
        <v>29</v>
      </c>
      <c r="G65" s="621" t="s">
        <v>1348</v>
      </c>
      <c r="H65" s="624" t="s">
        <v>135</v>
      </c>
      <c r="I65" s="621" t="s">
        <v>276</v>
      </c>
      <c r="J65" s="621" t="s">
        <v>1330</v>
      </c>
      <c r="K65" s="621" t="s">
        <v>57</v>
      </c>
      <c r="L65" s="625" t="s">
        <v>1545</v>
      </c>
      <c r="M65" s="773">
        <v>6362</v>
      </c>
      <c r="N65" s="627" t="e">
        <f t="shared" si="1"/>
        <v>#VALUE!</v>
      </c>
      <c r="O65" s="772">
        <v>54</v>
      </c>
      <c r="P65" s="628"/>
      <c r="Q65" s="628"/>
    </row>
    <row r="66" spans="1:17">
      <c r="A66" s="621" t="s">
        <v>18</v>
      </c>
      <c r="B66" s="622"/>
      <c r="C66" s="621">
        <v>2019</v>
      </c>
      <c r="D66" s="623" t="s">
        <v>411</v>
      </c>
      <c r="E66" s="807" t="s">
        <v>1751</v>
      </c>
      <c r="F66" s="621" t="s">
        <v>29</v>
      </c>
      <c r="G66" s="621" t="s">
        <v>1348</v>
      </c>
      <c r="H66" s="624" t="s">
        <v>735</v>
      </c>
      <c r="I66" s="621" t="s">
        <v>276</v>
      </c>
      <c r="J66" s="621" t="s">
        <v>1330</v>
      </c>
      <c r="K66" s="621" t="s">
        <v>57</v>
      </c>
      <c r="L66" s="625" t="s">
        <v>1545</v>
      </c>
      <c r="M66" s="773">
        <v>1165</v>
      </c>
      <c r="N66" s="627" t="e">
        <f t="shared" si="1"/>
        <v>#VALUE!</v>
      </c>
      <c r="O66" s="772">
        <v>37</v>
      </c>
      <c r="P66" s="628"/>
      <c r="Q66" s="628"/>
    </row>
    <row r="67" spans="1:17">
      <c r="A67" s="621" t="s">
        <v>18</v>
      </c>
      <c r="B67" s="622"/>
      <c r="C67" s="621">
        <v>2019</v>
      </c>
      <c r="D67" s="623" t="s">
        <v>411</v>
      </c>
      <c r="E67" s="807" t="s">
        <v>1751</v>
      </c>
      <c r="F67" s="621" t="s">
        <v>29</v>
      </c>
      <c r="G67" s="621" t="s">
        <v>1348</v>
      </c>
      <c r="H67" s="624" t="s">
        <v>134</v>
      </c>
      <c r="I67" s="621" t="s">
        <v>276</v>
      </c>
      <c r="J67" s="621" t="s">
        <v>1330</v>
      </c>
      <c r="K67" s="621" t="s">
        <v>57</v>
      </c>
      <c r="L67" s="625" t="s">
        <v>1545</v>
      </c>
      <c r="M67" s="773">
        <v>1165</v>
      </c>
      <c r="N67" s="627" t="e">
        <f t="shared" si="1"/>
        <v>#VALUE!</v>
      </c>
      <c r="O67" s="772">
        <v>37</v>
      </c>
      <c r="P67" s="628"/>
      <c r="Q67" s="628"/>
    </row>
    <row r="68" spans="1:17">
      <c r="A68" s="621" t="s">
        <v>18</v>
      </c>
      <c r="B68" s="622"/>
      <c r="C68" s="621">
        <v>2019</v>
      </c>
      <c r="D68" s="623" t="s">
        <v>474</v>
      </c>
      <c r="E68" s="807" t="s">
        <v>1751</v>
      </c>
      <c r="F68" s="621" t="s">
        <v>29</v>
      </c>
      <c r="G68" s="621" t="s">
        <v>1331</v>
      </c>
      <c r="H68" s="624" t="s">
        <v>132</v>
      </c>
      <c r="I68" s="621" t="s">
        <v>276</v>
      </c>
      <c r="J68" s="621" t="s">
        <v>1330</v>
      </c>
      <c r="K68" s="621" t="s">
        <v>57</v>
      </c>
      <c r="L68" s="625" t="s">
        <v>1545</v>
      </c>
      <c r="M68" s="772">
        <v>1689</v>
      </c>
      <c r="N68" s="627" t="e">
        <f t="shared" si="1"/>
        <v>#VALUE!</v>
      </c>
      <c r="O68" s="772">
        <v>51</v>
      </c>
      <c r="P68" s="628"/>
      <c r="Q68" s="628"/>
    </row>
    <row r="69" spans="1:17" ht="12.75" customHeight="1">
      <c r="A69" s="621" t="s">
        <v>18</v>
      </c>
      <c r="B69" s="622"/>
      <c r="C69" s="621">
        <v>2019</v>
      </c>
      <c r="D69" s="623" t="s">
        <v>474</v>
      </c>
      <c r="E69" s="807" t="s">
        <v>1751</v>
      </c>
      <c r="F69" s="621" t="s">
        <v>29</v>
      </c>
      <c r="G69" s="621" t="s">
        <v>1331</v>
      </c>
      <c r="H69" s="624" t="s">
        <v>133</v>
      </c>
      <c r="I69" s="621" t="s">
        <v>276</v>
      </c>
      <c r="J69" s="621" t="s">
        <v>1330</v>
      </c>
      <c r="K69" s="621" t="s">
        <v>57</v>
      </c>
      <c r="L69" s="625" t="s">
        <v>1545</v>
      </c>
      <c r="M69" s="772">
        <v>1444</v>
      </c>
      <c r="N69" s="627" t="e">
        <f t="shared" si="1"/>
        <v>#VALUE!</v>
      </c>
      <c r="O69" s="772">
        <v>70</v>
      </c>
      <c r="P69" s="628"/>
      <c r="Q69" s="628"/>
    </row>
    <row r="70" spans="1:17" ht="12.75" customHeight="1">
      <c r="A70" s="621" t="s">
        <v>18</v>
      </c>
      <c r="B70" s="622"/>
      <c r="C70" s="621">
        <v>2019</v>
      </c>
      <c r="D70" s="623" t="s">
        <v>474</v>
      </c>
      <c r="E70" s="807" t="s">
        <v>1751</v>
      </c>
      <c r="F70" s="621" t="s">
        <v>29</v>
      </c>
      <c r="G70" s="621" t="s">
        <v>1331</v>
      </c>
      <c r="H70" s="624" t="s">
        <v>134</v>
      </c>
      <c r="I70" s="621" t="s">
        <v>276</v>
      </c>
      <c r="J70" s="621" t="s">
        <v>1330</v>
      </c>
      <c r="K70" s="621" t="s">
        <v>57</v>
      </c>
      <c r="L70" s="625" t="s">
        <v>1545</v>
      </c>
      <c r="M70" s="772">
        <v>1444</v>
      </c>
      <c r="N70" s="627" t="e">
        <f t="shared" si="1"/>
        <v>#VALUE!</v>
      </c>
      <c r="O70" s="772">
        <v>70</v>
      </c>
      <c r="P70" s="628"/>
      <c r="Q70" s="628"/>
    </row>
    <row r="71" spans="1:17" ht="12.75" customHeight="1">
      <c r="A71" s="621" t="s">
        <v>18</v>
      </c>
      <c r="B71" s="622"/>
      <c r="C71" s="621">
        <v>2019</v>
      </c>
      <c r="D71" s="623" t="s">
        <v>474</v>
      </c>
      <c r="E71" s="807" t="s">
        <v>1751</v>
      </c>
      <c r="F71" s="621" t="s">
        <v>29</v>
      </c>
      <c r="G71" s="621" t="s">
        <v>1331</v>
      </c>
      <c r="H71" s="624" t="s">
        <v>135</v>
      </c>
      <c r="I71" s="621" t="s">
        <v>276</v>
      </c>
      <c r="J71" s="621" t="s">
        <v>1330</v>
      </c>
      <c r="K71" s="621" t="s">
        <v>57</v>
      </c>
      <c r="L71" s="625" t="s">
        <v>1545</v>
      </c>
      <c r="M71" s="772">
        <v>27808</v>
      </c>
      <c r="N71" s="627" t="e">
        <f t="shared" si="1"/>
        <v>#VALUE!</v>
      </c>
      <c r="O71" s="772">
        <v>170</v>
      </c>
      <c r="P71" s="628"/>
      <c r="Q71" s="628"/>
    </row>
    <row r="72" spans="1:17" ht="12.75" customHeight="1">
      <c r="A72" s="621" t="s">
        <v>18</v>
      </c>
      <c r="B72" s="622"/>
      <c r="C72" s="621">
        <v>2019</v>
      </c>
      <c r="D72" s="623" t="s">
        <v>474</v>
      </c>
      <c r="E72" s="807" t="s">
        <v>1751</v>
      </c>
      <c r="F72" s="621" t="s">
        <v>29</v>
      </c>
      <c r="G72" s="621" t="s">
        <v>1331</v>
      </c>
      <c r="H72" s="624" t="s">
        <v>735</v>
      </c>
      <c r="I72" s="621" t="s">
        <v>276</v>
      </c>
      <c r="J72" s="621" t="s">
        <v>1330</v>
      </c>
      <c r="K72" s="621" t="s">
        <v>57</v>
      </c>
      <c r="L72" s="625" t="s">
        <v>1545</v>
      </c>
      <c r="M72" s="772">
        <v>1444</v>
      </c>
      <c r="N72" s="627" t="e">
        <f t="shared" si="1"/>
        <v>#VALUE!</v>
      </c>
      <c r="O72" s="772">
        <v>70</v>
      </c>
      <c r="P72" s="628"/>
      <c r="Q72" s="628"/>
    </row>
    <row r="73" spans="1:17" ht="12.75" customHeight="1">
      <c r="A73" s="630" t="s">
        <v>18</v>
      </c>
      <c r="B73" s="631"/>
      <c r="C73" s="621">
        <v>2019</v>
      </c>
      <c r="D73" s="632" t="s">
        <v>110</v>
      </c>
      <c r="E73" s="807" t="s">
        <v>1751</v>
      </c>
      <c r="F73" s="630" t="s">
        <v>29</v>
      </c>
      <c r="G73" s="621" t="s">
        <v>1329</v>
      </c>
      <c r="H73" s="624" t="s">
        <v>132</v>
      </c>
      <c r="I73" s="630" t="s">
        <v>1332</v>
      </c>
      <c r="J73" s="633" t="s">
        <v>1333</v>
      </c>
      <c r="K73" s="630" t="s">
        <v>57</v>
      </c>
      <c r="L73" s="634" t="s">
        <v>1546</v>
      </c>
      <c r="M73" s="773">
        <v>2139</v>
      </c>
      <c r="N73" s="627" t="e">
        <f t="shared" si="1"/>
        <v>#VALUE!</v>
      </c>
      <c r="O73" s="772">
        <v>24</v>
      </c>
      <c r="P73" s="628"/>
      <c r="Q73" s="628" t="s">
        <v>1716</v>
      </c>
    </row>
    <row r="74" spans="1:17" ht="12.75" customHeight="1">
      <c r="A74" s="630" t="s">
        <v>18</v>
      </c>
      <c r="B74" s="631"/>
      <c r="C74" s="621">
        <v>2019</v>
      </c>
      <c r="D74" s="632" t="s">
        <v>110</v>
      </c>
      <c r="E74" s="807" t="s">
        <v>1751</v>
      </c>
      <c r="F74" s="630" t="s">
        <v>29</v>
      </c>
      <c r="G74" s="621" t="s">
        <v>1329</v>
      </c>
      <c r="H74" s="624" t="s">
        <v>133</v>
      </c>
      <c r="I74" s="630" t="s">
        <v>1332</v>
      </c>
      <c r="J74" s="633" t="s">
        <v>1333</v>
      </c>
      <c r="K74" s="630" t="s">
        <v>57</v>
      </c>
      <c r="L74" s="634" t="s">
        <v>1546</v>
      </c>
      <c r="M74" s="773">
        <v>3916</v>
      </c>
      <c r="N74" s="627" t="e">
        <f t="shared" si="1"/>
        <v>#VALUE!</v>
      </c>
      <c r="O74" s="772" t="s">
        <v>2042</v>
      </c>
      <c r="P74" s="628"/>
      <c r="Q74" s="628" t="s">
        <v>1716</v>
      </c>
    </row>
    <row r="75" spans="1:17" ht="12.75" customHeight="1">
      <c r="A75" s="630" t="s">
        <v>18</v>
      </c>
      <c r="B75" s="631"/>
      <c r="C75" s="621">
        <v>2019</v>
      </c>
      <c r="D75" s="632" t="s">
        <v>110</v>
      </c>
      <c r="E75" s="807" t="s">
        <v>1751</v>
      </c>
      <c r="F75" s="630" t="s">
        <v>29</v>
      </c>
      <c r="G75" s="621" t="s">
        <v>1329</v>
      </c>
      <c r="H75" s="624" t="s">
        <v>134</v>
      </c>
      <c r="I75" s="630" t="s">
        <v>1332</v>
      </c>
      <c r="J75" s="633" t="s">
        <v>1333</v>
      </c>
      <c r="K75" s="630" t="s">
        <v>57</v>
      </c>
      <c r="L75" s="634" t="s">
        <v>1546</v>
      </c>
      <c r="M75" s="773">
        <v>3916</v>
      </c>
      <c r="N75" s="627" t="e">
        <f t="shared" si="1"/>
        <v>#VALUE!</v>
      </c>
      <c r="O75" s="772" t="s">
        <v>2042</v>
      </c>
      <c r="P75" s="628"/>
      <c r="Q75" s="628" t="s">
        <v>1716</v>
      </c>
    </row>
    <row r="76" spans="1:17" ht="12.75" customHeight="1">
      <c r="A76" s="630" t="s">
        <v>18</v>
      </c>
      <c r="B76" s="631"/>
      <c r="C76" s="621">
        <v>2019</v>
      </c>
      <c r="D76" s="632" t="s">
        <v>110</v>
      </c>
      <c r="E76" s="807" t="s">
        <v>1751</v>
      </c>
      <c r="F76" s="630" t="s">
        <v>29</v>
      </c>
      <c r="G76" s="621" t="s">
        <v>1329</v>
      </c>
      <c r="H76" s="624" t="s">
        <v>135</v>
      </c>
      <c r="I76" s="630" t="s">
        <v>1332</v>
      </c>
      <c r="J76" s="633" t="s">
        <v>1333</v>
      </c>
      <c r="K76" s="630" t="s">
        <v>57</v>
      </c>
      <c r="L76" s="634" t="s">
        <v>1546</v>
      </c>
      <c r="M76" s="773">
        <v>9708</v>
      </c>
      <c r="N76" s="627" t="e">
        <f t="shared" si="1"/>
        <v>#VALUE!</v>
      </c>
      <c r="O76" s="772" t="s">
        <v>2043</v>
      </c>
      <c r="P76" s="628"/>
      <c r="Q76" s="628" t="s">
        <v>1716</v>
      </c>
    </row>
    <row r="77" spans="1:17" ht="12.75" customHeight="1">
      <c r="A77" s="630" t="s">
        <v>18</v>
      </c>
      <c r="B77" s="631"/>
      <c r="C77" s="621">
        <v>2019</v>
      </c>
      <c r="D77" s="632" t="s">
        <v>110</v>
      </c>
      <c r="E77" s="807" t="s">
        <v>1751</v>
      </c>
      <c r="F77" s="630" t="s">
        <v>29</v>
      </c>
      <c r="G77" s="621" t="s">
        <v>1329</v>
      </c>
      <c r="H77" s="624" t="s">
        <v>735</v>
      </c>
      <c r="I77" s="630" t="s">
        <v>1332</v>
      </c>
      <c r="J77" s="633" t="s">
        <v>1333</v>
      </c>
      <c r="K77" s="630" t="s">
        <v>57</v>
      </c>
      <c r="L77" s="634" t="s">
        <v>1546</v>
      </c>
      <c r="M77" s="773">
        <v>3916</v>
      </c>
      <c r="N77" s="627" t="e">
        <f t="shared" si="1"/>
        <v>#VALUE!</v>
      </c>
      <c r="O77" s="772" t="s">
        <v>2042</v>
      </c>
      <c r="P77" s="628"/>
      <c r="Q77" s="628" t="s">
        <v>1716</v>
      </c>
    </row>
    <row r="78" spans="1:17" ht="12.75" customHeight="1">
      <c r="A78" s="630" t="s">
        <v>18</v>
      </c>
      <c r="B78" s="631"/>
      <c r="C78" s="621">
        <v>2019</v>
      </c>
      <c r="D78" s="632" t="s">
        <v>110</v>
      </c>
      <c r="E78" s="807" t="s">
        <v>1751</v>
      </c>
      <c r="F78" s="630" t="s">
        <v>29</v>
      </c>
      <c r="G78" s="621" t="s">
        <v>1348</v>
      </c>
      <c r="H78" s="624" t="s">
        <v>132</v>
      </c>
      <c r="I78" s="630" t="s">
        <v>1332</v>
      </c>
      <c r="J78" s="633" t="s">
        <v>1333</v>
      </c>
      <c r="K78" s="630" t="s">
        <v>57</v>
      </c>
      <c r="L78" s="634" t="s">
        <v>1546</v>
      </c>
      <c r="M78" s="773">
        <v>0</v>
      </c>
      <c r="N78" s="627" t="e">
        <f t="shared" si="1"/>
        <v>#VALUE!</v>
      </c>
      <c r="O78" s="772">
        <v>0</v>
      </c>
      <c r="P78" s="628"/>
      <c r="Q78" s="628" t="s">
        <v>1765</v>
      </c>
    </row>
    <row r="79" spans="1:17" ht="12.75" customHeight="1">
      <c r="A79" s="630" t="s">
        <v>18</v>
      </c>
      <c r="B79" s="631"/>
      <c r="C79" s="621">
        <v>2019</v>
      </c>
      <c r="D79" s="632" t="s">
        <v>110</v>
      </c>
      <c r="E79" s="807" t="s">
        <v>1751</v>
      </c>
      <c r="F79" s="630" t="s">
        <v>29</v>
      </c>
      <c r="G79" s="621" t="s">
        <v>1348</v>
      </c>
      <c r="H79" s="624" t="s">
        <v>133</v>
      </c>
      <c r="I79" s="630" t="s">
        <v>1332</v>
      </c>
      <c r="J79" s="633" t="s">
        <v>1333</v>
      </c>
      <c r="K79" s="630" t="s">
        <v>57</v>
      </c>
      <c r="L79" s="634" t="s">
        <v>1546</v>
      </c>
      <c r="M79" s="773">
        <v>356</v>
      </c>
      <c r="N79" s="627" t="e">
        <f t="shared" si="1"/>
        <v>#VALUE!</v>
      </c>
      <c r="O79" s="772">
        <v>2</v>
      </c>
      <c r="P79" s="628"/>
      <c r="Q79" s="628"/>
    </row>
    <row r="80" spans="1:17" ht="12.75" customHeight="1">
      <c r="A80" s="630" t="s">
        <v>18</v>
      </c>
      <c r="B80" s="631"/>
      <c r="C80" s="621">
        <v>2019</v>
      </c>
      <c r="D80" s="632" t="s">
        <v>110</v>
      </c>
      <c r="E80" s="807" t="s">
        <v>1751</v>
      </c>
      <c r="F80" s="630" t="s">
        <v>29</v>
      </c>
      <c r="G80" s="621" t="s">
        <v>1348</v>
      </c>
      <c r="H80" s="624" t="s">
        <v>134</v>
      </c>
      <c r="I80" s="630" t="s">
        <v>1332</v>
      </c>
      <c r="J80" s="633" t="s">
        <v>1333</v>
      </c>
      <c r="K80" s="630" t="s">
        <v>57</v>
      </c>
      <c r="L80" s="634" t="s">
        <v>1546</v>
      </c>
      <c r="M80" s="773">
        <v>356</v>
      </c>
      <c r="N80" s="627" t="e">
        <f t="shared" si="1"/>
        <v>#VALUE!</v>
      </c>
      <c r="O80" s="772">
        <v>2</v>
      </c>
      <c r="P80" s="628"/>
      <c r="Q80" s="628"/>
    </row>
    <row r="81" spans="1:17" ht="12.75" customHeight="1">
      <c r="A81" s="630" t="s">
        <v>18</v>
      </c>
      <c r="B81" s="631"/>
      <c r="C81" s="621">
        <v>2019</v>
      </c>
      <c r="D81" s="632" t="s">
        <v>110</v>
      </c>
      <c r="E81" s="807" t="s">
        <v>1751</v>
      </c>
      <c r="F81" s="630" t="s">
        <v>29</v>
      </c>
      <c r="G81" s="621" t="s">
        <v>1348</v>
      </c>
      <c r="H81" s="624" t="s">
        <v>135</v>
      </c>
      <c r="I81" s="630" t="s">
        <v>1332</v>
      </c>
      <c r="J81" s="633" t="s">
        <v>1333</v>
      </c>
      <c r="K81" s="630" t="s">
        <v>57</v>
      </c>
      <c r="L81" s="634" t="s">
        <v>1546</v>
      </c>
      <c r="M81" s="773">
        <v>757</v>
      </c>
      <c r="N81" s="627" t="e">
        <f t="shared" si="1"/>
        <v>#VALUE!</v>
      </c>
      <c r="O81" s="772">
        <v>2</v>
      </c>
      <c r="P81" s="628"/>
      <c r="Q81" s="628"/>
    </row>
    <row r="82" spans="1:17" ht="12.75" customHeight="1">
      <c r="A82" s="630" t="s">
        <v>18</v>
      </c>
      <c r="B82" s="631"/>
      <c r="C82" s="621">
        <v>2019</v>
      </c>
      <c r="D82" s="632" t="s">
        <v>110</v>
      </c>
      <c r="E82" s="807" t="s">
        <v>1751</v>
      </c>
      <c r="F82" s="630" t="s">
        <v>29</v>
      </c>
      <c r="G82" s="621" t="s">
        <v>1348</v>
      </c>
      <c r="H82" s="624" t="s">
        <v>735</v>
      </c>
      <c r="I82" s="630" t="s">
        <v>1332</v>
      </c>
      <c r="J82" s="633" t="s">
        <v>1333</v>
      </c>
      <c r="K82" s="630" t="s">
        <v>57</v>
      </c>
      <c r="L82" s="634" t="s">
        <v>1546</v>
      </c>
      <c r="M82" s="773">
        <v>356</v>
      </c>
      <c r="N82" s="627" t="e">
        <f t="shared" si="1"/>
        <v>#VALUE!</v>
      </c>
      <c r="O82" s="772">
        <v>2</v>
      </c>
      <c r="P82" s="628"/>
      <c r="Q82" s="628"/>
    </row>
    <row r="83" spans="1:17" ht="12.75" customHeight="1">
      <c r="A83" s="630" t="s">
        <v>18</v>
      </c>
      <c r="B83" s="631"/>
      <c r="C83" s="621">
        <v>2019</v>
      </c>
      <c r="D83" s="632" t="s">
        <v>128</v>
      </c>
      <c r="E83" s="807" t="s">
        <v>1751</v>
      </c>
      <c r="F83" s="630" t="s">
        <v>29</v>
      </c>
      <c r="G83" s="621" t="s">
        <v>1331</v>
      </c>
      <c r="H83" s="624" t="s">
        <v>132</v>
      </c>
      <c r="I83" s="630" t="s">
        <v>1332</v>
      </c>
      <c r="J83" s="633" t="s">
        <v>1333</v>
      </c>
      <c r="K83" s="630" t="s">
        <v>57</v>
      </c>
      <c r="L83" s="634" t="s">
        <v>1546</v>
      </c>
      <c r="M83" s="772">
        <v>3034</v>
      </c>
      <c r="N83" s="627" t="e">
        <f t="shared" si="1"/>
        <v>#VALUE!</v>
      </c>
      <c r="O83" s="772">
        <v>33</v>
      </c>
      <c r="P83" s="628"/>
      <c r="Q83" s="628" t="s">
        <v>1716</v>
      </c>
    </row>
    <row r="84" spans="1:17" ht="12.75" customHeight="1">
      <c r="A84" s="630" t="s">
        <v>18</v>
      </c>
      <c r="B84" s="631"/>
      <c r="C84" s="621">
        <v>2019</v>
      </c>
      <c r="D84" s="632" t="s">
        <v>128</v>
      </c>
      <c r="E84" s="807" t="s">
        <v>1751</v>
      </c>
      <c r="F84" s="630" t="s">
        <v>29</v>
      </c>
      <c r="G84" s="621" t="s">
        <v>1331</v>
      </c>
      <c r="H84" s="624" t="s">
        <v>133</v>
      </c>
      <c r="I84" s="630" t="s">
        <v>1332</v>
      </c>
      <c r="J84" s="633" t="s">
        <v>1333</v>
      </c>
      <c r="K84" s="630" t="s">
        <v>57</v>
      </c>
      <c r="L84" s="634" t="s">
        <v>1546</v>
      </c>
      <c r="M84" s="772">
        <v>3196</v>
      </c>
      <c r="N84" s="627" t="e">
        <f t="shared" si="1"/>
        <v>#VALUE!</v>
      </c>
      <c r="O84" s="772">
        <v>34</v>
      </c>
      <c r="P84" s="628"/>
      <c r="Q84" s="628" t="s">
        <v>1716</v>
      </c>
    </row>
    <row r="85" spans="1:17" ht="12.75" customHeight="1">
      <c r="A85" s="630" t="s">
        <v>18</v>
      </c>
      <c r="B85" s="631"/>
      <c r="C85" s="621">
        <v>2019</v>
      </c>
      <c r="D85" s="632" t="s">
        <v>128</v>
      </c>
      <c r="E85" s="807" t="s">
        <v>1751</v>
      </c>
      <c r="F85" s="630" t="s">
        <v>29</v>
      </c>
      <c r="G85" s="621" t="s">
        <v>1331</v>
      </c>
      <c r="H85" s="624" t="s">
        <v>134</v>
      </c>
      <c r="I85" s="630" t="s">
        <v>1332</v>
      </c>
      <c r="J85" s="633" t="s">
        <v>1333</v>
      </c>
      <c r="K85" s="630" t="s">
        <v>57</v>
      </c>
      <c r="L85" s="634" t="s">
        <v>1546</v>
      </c>
      <c r="M85" s="772">
        <v>3196</v>
      </c>
      <c r="N85" s="627" t="e">
        <f t="shared" si="1"/>
        <v>#VALUE!</v>
      </c>
      <c r="O85" s="772">
        <v>34</v>
      </c>
      <c r="P85" s="628"/>
      <c r="Q85" s="628" t="s">
        <v>1716</v>
      </c>
    </row>
    <row r="86" spans="1:17" ht="12.75" customHeight="1">
      <c r="A86" s="630" t="s">
        <v>18</v>
      </c>
      <c r="B86" s="631"/>
      <c r="C86" s="621">
        <v>2019</v>
      </c>
      <c r="D86" s="632" t="s">
        <v>128</v>
      </c>
      <c r="E86" s="807" t="s">
        <v>1751</v>
      </c>
      <c r="F86" s="630" t="s">
        <v>29</v>
      </c>
      <c r="G86" s="621" t="s">
        <v>1331</v>
      </c>
      <c r="H86" s="624" t="s">
        <v>135</v>
      </c>
      <c r="I86" s="630" t="s">
        <v>1332</v>
      </c>
      <c r="J86" s="633" t="s">
        <v>1333</v>
      </c>
      <c r="K86" s="630" t="s">
        <v>57</v>
      </c>
      <c r="L86" s="634" t="s">
        <v>1546</v>
      </c>
      <c r="M86" s="772">
        <v>11635</v>
      </c>
      <c r="N86" s="627" t="e">
        <f t="shared" si="1"/>
        <v>#VALUE!</v>
      </c>
      <c r="O86" s="772">
        <v>55</v>
      </c>
      <c r="P86" s="628"/>
      <c r="Q86" s="628" t="s">
        <v>1716</v>
      </c>
    </row>
    <row r="87" spans="1:17" ht="12.75" customHeight="1">
      <c r="A87" s="630" t="s">
        <v>18</v>
      </c>
      <c r="B87" s="631"/>
      <c r="C87" s="621">
        <v>2019</v>
      </c>
      <c r="D87" s="632" t="s">
        <v>128</v>
      </c>
      <c r="E87" s="807" t="s">
        <v>1751</v>
      </c>
      <c r="F87" s="630" t="s">
        <v>29</v>
      </c>
      <c r="G87" s="621" t="s">
        <v>1331</v>
      </c>
      <c r="H87" s="624" t="s">
        <v>735</v>
      </c>
      <c r="I87" s="630" t="s">
        <v>1332</v>
      </c>
      <c r="J87" s="633" t="s">
        <v>1333</v>
      </c>
      <c r="K87" s="630" t="s">
        <v>57</v>
      </c>
      <c r="L87" s="634" t="s">
        <v>1546</v>
      </c>
      <c r="M87" s="772">
        <v>3196</v>
      </c>
      <c r="N87" s="627" t="e">
        <f t="shared" si="1"/>
        <v>#VALUE!</v>
      </c>
      <c r="O87" s="772">
        <v>34</v>
      </c>
      <c r="P87" s="628"/>
      <c r="Q87" s="628" t="s">
        <v>1716</v>
      </c>
    </row>
    <row r="88" spans="1:17" ht="12.75" customHeight="1">
      <c r="A88" s="630" t="s">
        <v>18</v>
      </c>
      <c r="B88" s="631"/>
      <c r="C88" s="621">
        <v>2019</v>
      </c>
      <c r="D88" s="632" t="s">
        <v>481</v>
      </c>
      <c r="E88" s="807" t="s">
        <v>1751</v>
      </c>
      <c r="F88" s="630" t="s">
        <v>29</v>
      </c>
      <c r="G88" s="621" t="s">
        <v>1766</v>
      </c>
      <c r="H88" s="624" t="s">
        <v>132</v>
      </c>
      <c r="I88" s="630" t="s">
        <v>1332</v>
      </c>
      <c r="J88" s="633" t="s">
        <v>1333</v>
      </c>
      <c r="K88" s="630" t="s">
        <v>57</v>
      </c>
      <c r="L88" s="634" t="s">
        <v>1546</v>
      </c>
      <c r="M88" s="773">
        <v>0</v>
      </c>
      <c r="N88" s="627" t="e">
        <f t="shared" si="1"/>
        <v>#VALUE!</v>
      </c>
      <c r="O88" s="772">
        <v>0</v>
      </c>
      <c r="P88" s="628"/>
      <c r="Q88" s="628"/>
    </row>
    <row r="89" spans="1:17" ht="12.75" customHeight="1">
      <c r="A89" s="630" t="s">
        <v>18</v>
      </c>
      <c r="B89" s="631"/>
      <c r="C89" s="621">
        <v>2019</v>
      </c>
      <c r="D89" s="632" t="s">
        <v>481</v>
      </c>
      <c r="E89" s="807" t="s">
        <v>1751</v>
      </c>
      <c r="F89" s="630" t="s">
        <v>29</v>
      </c>
      <c r="G89" s="621" t="s">
        <v>1766</v>
      </c>
      <c r="H89" s="624" t="s">
        <v>133</v>
      </c>
      <c r="I89" s="630" t="s">
        <v>1332</v>
      </c>
      <c r="J89" s="633" t="s">
        <v>1333</v>
      </c>
      <c r="K89" s="630" t="s">
        <v>57</v>
      </c>
      <c r="L89" s="634" t="s">
        <v>1546</v>
      </c>
      <c r="M89" s="773">
        <v>1375</v>
      </c>
      <c r="N89" s="627" t="e">
        <f t="shared" si="1"/>
        <v>#VALUE!</v>
      </c>
      <c r="O89" s="772">
        <v>22</v>
      </c>
      <c r="P89" s="628"/>
      <c r="Q89" s="628"/>
    </row>
    <row r="90" spans="1:17" ht="12.75" customHeight="1">
      <c r="A90" s="630" t="s">
        <v>18</v>
      </c>
      <c r="B90" s="631"/>
      <c r="C90" s="621">
        <v>2019</v>
      </c>
      <c r="D90" s="632" t="s">
        <v>481</v>
      </c>
      <c r="E90" s="807" t="s">
        <v>1751</v>
      </c>
      <c r="F90" s="630" t="s">
        <v>29</v>
      </c>
      <c r="G90" s="621" t="s">
        <v>1766</v>
      </c>
      <c r="H90" s="624" t="s">
        <v>134</v>
      </c>
      <c r="I90" s="630" t="s">
        <v>1332</v>
      </c>
      <c r="J90" s="633" t="s">
        <v>1333</v>
      </c>
      <c r="K90" s="630" t="s">
        <v>57</v>
      </c>
      <c r="L90" s="634" t="s">
        <v>1546</v>
      </c>
      <c r="M90" s="773">
        <v>1375</v>
      </c>
      <c r="N90" s="627" t="e">
        <f t="shared" si="1"/>
        <v>#VALUE!</v>
      </c>
      <c r="O90" s="772">
        <v>22</v>
      </c>
      <c r="P90" s="628"/>
      <c r="Q90" s="628"/>
    </row>
    <row r="91" spans="1:17" ht="12.75" customHeight="1">
      <c r="A91" s="630" t="s">
        <v>18</v>
      </c>
      <c r="B91" s="631"/>
      <c r="C91" s="621">
        <v>2019</v>
      </c>
      <c r="D91" s="632" t="s">
        <v>481</v>
      </c>
      <c r="E91" s="807" t="s">
        <v>1751</v>
      </c>
      <c r="F91" s="630" t="s">
        <v>29</v>
      </c>
      <c r="G91" s="621" t="s">
        <v>1766</v>
      </c>
      <c r="H91" s="624" t="s">
        <v>135</v>
      </c>
      <c r="I91" s="630" t="s">
        <v>1332</v>
      </c>
      <c r="J91" s="633" t="s">
        <v>1333</v>
      </c>
      <c r="K91" s="630" t="s">
        <v>57</v>
      </c>
      <c r="L91" s="634" t="s">
        <v>1546</v>
      </c>
      <c r="M91" s="773">
        <v>3378</v>
      </c>
      <c r="N91" s="627" t="e">
        <f t="shared" si="1"/>
        <v>#VALUE!</v>
      </c>
      <c r="O91" s="772">
        <v>35</v>
      </c>
      <c r="P91" s="628"/>
      <c r="Q91" s="628"/>
    </row>
    <row r="92" spans="1:17" ht="12.75" customHeight="1">
      <c r="A92" s="630" t="s">
        <v>18</v>
      </c>
      <c r="B92" s="631"/>
      <c r="C92" s="621">
        <v>2019</v>
      </c>
      <c r="D92" s="632" t="s">
        <v>481</v>
      </c>
      <c r="E92" s="807" t="s">
        <v>1751</v>
      </c>
      <c r="F92" s="630" t="s">
        <v>29</v>
      </c>
      <c r="G92" s="621" t="s">
        <v>1766</v>
      </c>
      <c r="H92" s="624" t="s">
        <v>735</v>
      </c>
      <c r="I92" s="630" t="s">
        <v>1332</v>
      </c>
      <c r="J92" s="633" t="s">
        <v>1333</v>
      </c>
      <c r="K92" s="630" t="s">
        <v>57</v>
      </c>
      <c r="L92" s="634" t="s">
        <v>1546</v>
      </c>
      <c r="M92" s="773">
        <v>1375</v>
      </c>
      <c r="N92" s="627" t="e">
        <f t="shared" ref="N92:N94" si="2">(100*M92/J92)</f>
        <v>#VALUE!</v>
      </c>
      <c r="O92" s="772">
        <v>22</v>
      </c>
      <c r="P92" s="628"/>
      <c r="Q92" s="628"/>
    </row>
    <row r="93" spans="1:17" ht="12.75" customHeight="1">
      <c r="A93" s="630" t="s">
        <v>18</v>
      </c>
      <c r="B93" s="631"/>
      <c r="C93" s="621">
        <v>2019</v>
      </c>
      <c r="D93" s="632" t="s">
        <v>481</v>
      </c>
      <c r="E93" s="807" t="s">
        <v>1751</v>
      </c>
      <c r="F93" s="630" t="s">
        <v>29</v>
      </c>
      <c r="G93" s="621" t="s">
        <v>1767</v>
      </c>
      <c r="H93" s="624" t="s">
        <v>132</v>
      </c>
      <c r="I93" s="630" t="s">
        <v>1332</v>
      </c>
      <c r="J93" s="633" t="s">
        <v>1333</v>
      </c>
      <c r="K93" s="630" t="s">
        <v>57</v>
      </c>
      <c r="L93" s="634" t="s">
        <v>1546</v>
      </c>
      <c r="M93" s="773">
        <v>0</v>
      </c>
      <c r="N93" s="627" t="e">
        <f t="shared" si="2"/>
        <v>#VALUE!</v>
      </c>
      <c r="O93" s="772">
        <v>0</v>
      </c>
      <c r="P93" s="628"/>
      <c r="Q93" s="628" t="s">
        <v>1716</v>
      </c>
    </row>
    <row r="94" spans="1:17" ht="12.75" customHeight="1">
      <c r="A94" s="630" t="s">
        <v>18</v>
      </c>
      <c r="B94" s="631"/>
      <c r="C94" s="621">
        <v>2019</v>
      </c>
      <c r="D94" s="632" t="s">
        <v>481</v>
      </c>
      <c r="E94" s="807" t="s">
        <v>1751</v>
      </c>
      <c r="F94" s="630" t="s">
        <v>29</v>
      </c>
      <c r="G94" s="621" t="s">
        <v>1767</v>
      </c>
      <c r="H94" s="624" t="s">
        <v>133</v>
      </c>
      <c r="I94" s="630" t="s">
        <v>1332</v>
      </c>
      <c r="J94" s="633" t="s">
        <v>1333</v>
      </c>
      <c r="K94" s="630" t="s">
        <v>57</v>
      </c>
      <c r="L94" s="634" t="s">
        <v>1546</v>
      </c>
      <c r="M94" s="773">
        <v>1558</v>
      </c>
      <c r="N94" s="627" t="e">
        <f t="shared" si="2"/>
        <v>#VALUE!</v>
      </c>
      <c r="O94" s="772" t="s">
        <v>2044</v>
      </c>
      <c r="P94" s="628"/>
      <c r="Q94" s="628" t="s">
        <v>1716</v>
      </c>
    </row>
    <row r="95" spans="1:17" ht="12.75" customHeight="1">
      <c r="A95" s="630" t="s">
        <v>18</v>
      </c>
      <c r="B95" s="631"/>
      <c r="C95" s="621">
        <v>2019</v>
      </c>
      <c r="D95" s="632" t="s">
        <v>481</v>
      </c>
      <c r="E95" s="807" t="s">
        <v>1751</v>
      </c>
      <c r="F95" s="630" t="s">
        <v>29</v>
      </c>
      <c r="G95" s="621" t="s">
        <v>1767</v>
      </c>
      <c r="H95" s="624" t="s">
        <v>134</v>
      </c>
      <c r="I95" s="630" t="s">
        <v>1332</v>
      </c>
      <c r="J95" s="633" t="s">
        <v>1333</v>
      </c>
      <c r="K95" s="630" t="s">
        <v>57</v>
      </c>
      <c r="L95" s="634" t="s">
        <v>1546</v>
      </c>
      <c r="M95" s="773">
        <v>1558</v>
      </c>
      <c r="N95" s="627" t="e">
        <f>(100*M95/J95)</f>
        <v>#VALUE!</v>
      </c>
      <c r="O95" s="772" t="s">
        <v>2044</v>
      </c>
      <c r="P95" s="628"/>
      <c r="Q95" s="628" t="s">
        <v>1716</v>
      </c>
    </row>
    <row r="96" spans="1:17" ht="12.75" customHeight="1">
      <c r="A96" s="630" t="s">
        <v>18</v>
      </c>
      <c r="B96" s="631"/>
      <c r="C96" s="621">
        <v>2019</v>
      </c>
      <c r="D96" s="632" t="s">
        <v>481</v>
      </c>
      <c r="E96" s="807" t="s">
        <v>1751</v>
      </c>
      <c r="F96" s="630" t="s">
        <v>29</v>
      </c>
      <c r="G96" s="621" t="s">
        <v>1767</v>
      </c>
      <c r="H96" s="624" t="s">
        <v>135</v>
      </c>
      <c r="I96" s="630" t="s">
        <v>1332</v>
      </c>
      <c r="J96" s="633" t="s">
        <v>1333</v>
      </c>
      <c r="K96" s="630" t="s">
        <v>57</v>
      </c>
      <c r="L96" s="634" t="s">
        <v>1546</v>
      </c>
      <c r="M96" s="773">
        <v>7200</v>
      </c>
      <c r="N96" s="627" t="e">
        <f>(100*M96/J96)</f>
        <v>#VALUE!</v>
      </c>
      <c r="O96" s="772" t="s">
        <v>2045</v>
      </c>
      <c r="P96" s="628"/>
      <c r="Q96" s="628" t="s">
        <v>1716</v>
      </c>
    </row>
    <row r="97" spans="1:17" ht="12.75" customHeight="1">
      <c r="A97" s="630" t="s">
        <v>18</v>
      </c>
      <c r="B97" s="631"/>
      <c r="C97" s="621">
        <v>2019</v>
      </c>
      <c r="D97" s="632" t="s">
        <v>481</v>
      </c>
      <c r="E97" s="807" t="s">
        <v>1751</v>
      </c>
      <c r="F97" s="630" t="s">
        <v>29</v>
      </c>
      <c r="G97" s="621" t="s">
        <v>1767</v>
      </c>
      <c r="H97" s="624" t="s">
        <v>735</v>
      </c>
      <c r="I97" s="630" t="s">
        <v>1332</v>
      </c>
      <c r="J97" s="633" t="s">
        <v>1333</v>
      </c>
      <c r="K97" s="630" t="s">
        <v>57</v>
      </c>
      <c r="L97" s="634" t="s">
        <v>1546</v>
      </c>
      <c r="M97" s="773">
        <v>1558</v>
      </c>
      <c r="N97" s="627" t="e">
        <f>(100*M97/J97)</f>
        <v>#VALUE!</v>
      </c>
      <c r="O97" s="772" t="s">
        <v>2044</v>
      </c>
      <c r="P97" s="628"/>
      <c r="Q97" s="628" t="s">
        <v>1716</v>
      </c>
    </row>
    <row r="98" spans="1:17" ht="12.75" customHeight="1">
      <c r="A98" s="630" t="s">
        <v>18</v>
      </c>
      <c r="B98" s="631"/>
      <c r="C98" s="621">
        <v>2019</v>
      </c>
      <c r="D98" s="632" t="s">
        <v>459</v>
      </c>
      <c r="E98" s="807" t="s">
        <v>1751</v>
      </c>
      <c r="F98" s="630" t="s">
        <v>29</v>
      </c>
      <c r="G98" s="621" t="s">
        <v>1331</v>
      </c>
      <c r="H98" s="624" t="s">
        <v>132</v>
      </c>
      <c r="I98" s="630" t="s">
        <v>1332</v>
      </c>
      <c r="J98" s="633" t="s">
        <v>1333</v>
      </c>
      <c r="K98" s="630" t="s">
        <v>57</v>
      </c>
      <c r="L98" s="634" t="s">
        <v>1546</v>
      </c>
      <c r="M98" s="772">
        <v>0</v>
      </c>
      <c r="N98" s="627" t="e">
        <f>(100*#REF!/#REF!)</f>
        <v>#REF!</v>
      </c>
      <c r="O98" s="772">
        <v>0</v>
      </c>
      <c r="P98" s="628"/>
      <c r="Q98" s="628"/>
    </row>
    <row r="99" spans="1:17" ht="12.75" customHeight="1">
      <c r="A99" s="630" t="s">
        <v>18</v>
      </c>
      <c r="B99" s="631"/>
      <c r="C99" s="621">
        <v>2019</v>
      </c>
      <c r="D99" s="632" t="s">
        <v>459</v>
      </c>
      <c r="E99" s="807" t="s">
        <v>1751</v>
      </c>
      <c r="F99" s="630" t="s">
        <v>29</v>
      </c>
      <c r="G99" s="621" t="s">
        <v>1331</v>
      </c>
      <c r="H99" s="624" t="s">
        <v>133</v>
      </c>
      <c r="I99" s="630" t="s">
        <v>1332</v>
      </c>
      <c r="J99" s="633" t="s">
        <v>1333</v>
      </c>
      <c r="K99" s="630" t="s">
        <v>57</v>
      </c>
      <c r="L99" s="634" t="s">
        <v>1546</v>
      </c>
      <c r="M99" s="772">
        <v>1990</v>
      </c>
      <c r="N99" s="627" t="e">
        <f>(100*M98/J98)</f>
        <v>#VALUE!</v>
      </c>
      <c r="O99" s="772">
        <v>28</v>
      </c>
      <c r="P99" s="628"/>
      <c r="Q99" s="628"/>
    </row>
    <row r="100" spans="1:17" ht="12.75" customHeight="1">
      <c r="A100" s="630" t="s">
        <v>18</v>
      </c>
      <c r="B100" s="631"/>
      <c r="C100" s="621">
        <v>2019</v>
      </c>
      <c r="D100" s="632" t="s">
        <v>459</v>
      </c>
      <c r="E100" s="807" t="s">
        <v>1751</v>
      </c>
      <c r="F100" s="630" t="s">
        <v>29</v>
      </c>
      <c r="G100" s="621" t="s">
        <v>1331</v>
      </c>
      <c r="H100" s="624" t="s">
        <v>134</v>
      </c>
      <c r="I100" s="630" t="s">
        <v>1332</v>
      </c>
      <c r="J100" s="633" t="s">
        <v>1333</v>
      </c>
      <c r="K100" s="630" t="s">
        <v>57</v>
      </c>
      <c r="L100" s="634" t="s">
        <v>1546</v>
      </c>
      <c r="M100" s="772">
        <v>1990</v>
      </c>
      <c r="N100" s="627" t="e">
        <f>(100*M99/J99)</f>
        <v>#VALUE!</v>
      </c>
      <c r="O100" s="772">
        <v>28</v>
      </c>
      <c r="P100" s="628"/>
      <c r="Q100" s="628"/>
    </row>
    <row r="101" spans="1:17" ht="12.75" customHeight="1">
      <c r="A101" s="630" t="s">
        <v>18</v>
      </c>
      <c r="B101" s="631"/>
      <c r="C101" s="621">
        <v>2019</v>
      </c>
      <c r="D101" s="632" t="s">
        <v>459</v>
      </c>
      <c r="E101" s="807" t="s">
        <v>1751</v>
      </c>
      <c r="F101" s="630" t="s">
        <v>29</v>
      </c>
      <c r="G101" s="621" t="s">
        <v>1331</v>
      </c>
      <c r="H101" s="624" t="s">
        <v>135</v>
      </c>
      <c r="I101" s="630" t="s">
        <v>1332</v>
      </c>
      <c r="J101" s="633" t="s">
        <v>1333</v>
      </c>
      <c r="K101" s="630" t="s">
        <v>57</v>
      </c>
      <c r="L101" s="634" t="s">
        <v>1546</v>
      </c>
      <c r="M101" s="772">
        <v>112</v>
      </c>
      <c r="N101" s="627" t="e">
        <f>(100*M104/J104)</f>
        <v>#VALUE!</v>
      </c>
      <c r="O101" s="626">
        <v>18</v>
      </c>
      <c r="P101" s="628"/>
      <c r="Q101" s="628"/>
    </row>
    <row r="102" spans="1:17" ht="12.75" customHeight="1">
      <c r="A102" s="630" t="s">
        <v>18</v>
      </c>
      <c r="B102" s="631"/>
      <c r="C102" s="621">
        <v>2019</v>
      </c>
      <c r="D102" s="632" t="s">
        <v>459</v>
      </c>
      <c r="E102" s="807" t="s">
        <v>1751</v>
      </c>
      <c r="F102" s="630" t="s">
        <v>29</v>
      </c>
      <c r="G102" s="621" t="s">
        <v>1331</v>
      </c>
      <c r="H102" s="624" t="s">
        <v>735</v>
      </c>
      <c r="I102" s="630" t="s">
        <v>1332</v>
      </c>
      <c r="J102" s="633" t="s">
        <v>1333</v>
      </c>
      <c r="K102" s="630" t="s">
        <v>57</v>
      </c>
      <c r="L102" s="634" t="s">
        <v>1546</v>
      </c>
      <c r="M102" s="772">
        <v>6728</v>
      </c>
      <c r="N102" s="627" t="e">
        <f>(100*M100/J100)</f>
        <v>#VALUE!</v>
      </c>
      <c r="O102" s="626">
        <v>43</v>
      </c>
      <c r="P102" s="628"/>
      <c r="Q102" s="628"/>
    </row>
    <row r="103" spans="1:17" ht="12.75" customHeight="1">
      <c r="A103" s="630" t="s">
        <v>18</v>
      </c>
      <c r="B103" s="631"/>
      <c r="C103" s="621">
        <v>2019</v>
      </c>
      <c r="D103" s="629" t="s">
        <v>1319</v>
      </c>
      <c r="E103" s="807" t="s">
        <v>1751</v>
      </c>
      <c r="F103" s="630" t="s">
        <v>29</v>
      </c>
      <c r="G103" s="621" t="s">
        <v>1331</v>
      </c>
      <c r="H103" s="624" t="s">
        <v>132</v>
      </c>
      <c r="I103" s="630" t="s">
        <v>1332</v>
      </c>
      <c r="J103" s="633" t="s">
        <v>1333</v>
      </c>
      <c r="K103" s="630" t="s">
        <v>57</v>
      </c>
      <c r="L103" s="634" t="s">
        <v>1546</v>
      </c>
      <c r="M103" s="772">
        <v>1990</v>
      </c>
      <c r="N103" s="627" t="e">
        <f>(100*#REF!/#REF!)</f>
        <v>#REF!</v>
      </c>
      <c r="O103" s="626">
        <v>28</v>
      </c>
      <c r="P103" s="628"/>
      <c r="Q103" s="628"/>
    </row>
    <row r="104" spans="1:17" ht="12.75" customHeight="1">
      <c r="A104" s="630" t="s">
        <v>18</v>
      </c>
      <c r="B104" s="631"/>
      <c r="C104" s="621">
        <v>2019</v>
      </c>
      <c r="D104" s="629" t="s">
        <v>1319</v>
      </c>
      <c r="E104" s="807" t="s">
        <v>1751</v>
      </c>
      <c r="F104" s="630" t="s">
        <v>29</v>
      </c>
      <c r="G104" s="621" t="s">
        <v>1331</v>
      </c>
      <c r="H104" s="624" t="s">
        <v>133</v>
      </c>
      <c r="I104" s="630" t="s">
        <v>1332</v>
      </c>
      <c r="J104" s="633" t="s">
        <v>1333</v>
      </c>
      <c r="K104" s="630" t="s">
        <v>57</v>
      </c>
      <c r="L104" s="634" t="s">
        <v>1546</v>
      </c>
      <c r="M104" s="772">
        <v>0</v>
      </c>
      <c r="N104" s="627" t="e">
        <f>(100*M101/J101)</f>
        <v>#VALUE!</v>
      </c>
      <c r="O104" s="626">
        <v>0</v>
      </c>
      <c r="P104" s="628"/>
      <c r="Q104" s="628"/>
    </row>
    <row r="105" spans="1:17" ht="12.75" customHeight="1">
      <c r="A105" s="630" t="s">
        <v>18</v>
      </c>
      <c r="B105" s="631"/>
      <c r="C105" s="621">
        <v>2019</v>
      </c>
      <c r="D105" s="629" t="s">
        <v>1319</v>
      </c>
      <c r="E105" s="807" t="s">
        <v>1751</v>
      </c>
      <c r="F105" s="630" t="s">
        <v>29</v>
      </c>
      <c r="G105" s="621" t="s">
        <v>1331</v>
      </c>
      <c r="H105" s="624" t="s">
        <v>134</v>
      </c>
      <c r="I105" s="630" t="s">
        <v>1332</v>
      </c>
      <c r="J105" s="633" t="s">
        <v>1333</v>
      </c>
      <c r="K105" s="630" t="s">
        <v>57</v>
      </c>
      <c r="L105" s="634" t="s">
        <v>1546</v>
      </c>
      <c r="M105" s="626">
        <v>38</v>
      </c>
      <c r="N105" s="627" t="e">
        <f>(100*M102/J102)</f>
        <v>#VALUE!</v>
      </c>
      <c r="O105" s="626">
        <v>9</v>
      </c>
      <c r="P105" s="628"/>
      <c r="Q105" s="628"/>
    </row>
    <row r="106" spans="1:17" ht="12.75" customHeight="1">
      <c r="A106" s="630" t="s">
        <v>18</v>
      </c>
      <c r="B106" s="631"/>
      <c r="C106" s="621">
        <v>2019</v>
      </c>
      <c r="D106" s="629" t="s">
        <v>1319</v>
      </c>
      <c r="E106" s="807" t="s">
        <v>1751</v>
      </c>
      <c r="F106" s="630" t="s">
        <v>29</v>
      </c>
      <c r="G106" s="621" t="s">
        <v>1331</v>
      </c>
      <c r="H106" s="624" t="s">
        <v>135</v>
      </c>
      <c r="I106" s="630" t="s">
        <v>1332</v>
      </c>
      <c r="J106" s="633" t="s">
        <v>1333</v>
      </c>
      <c r="K106" s="630" t="s">
        <v>57</v>
      </c>
      <c r="L106" s="634" t="s">
        <v>1546</v>
      </c>
      <c r="M106" s="626">
        <v>38</v>
      </c>
      <c r="N106" s="627" t="e">
        <f>(100*#REF!/#REF!)</f>
        <v>#REF!</v>
      </c>
      <c r="O106" s="626">
        <v>9</v>
      </c>
      <c r="P106" s="628"/>
      <c r="Q106" s="628"/>
    </row>
    <row r="107" spans="1:17" ht="12.75" customHeight="1">
      <c r="A107" s="630" t="s">
        <v>18</v>
      </c>
      <c r="B107" s="631"/>
      <c r="C107" s="621">
        <v>2019</v>
      </c>
      <c r="D107" s="629" t="s">
        <v>1319</v>
      </c>
      <c r="E107" s="807" t="s">
        <v>1751</v>
      </c>
      <c r="F107" s="630" t="s">
        <v>29</v>
      </c>
      <c r="G107" s="621" t="s">
        <v>1331</v>
      </c>
      <c r="H107" s="624" t="s">
        <v>735</v>
      </c>
      <c r="I107" s="630" t="s">
        <v>1332</v>
      </c>
      <c r="J107" s="633" t="s">
        <v>1333</v>
      </c>
      <c r="K107" s="630" t="s">
        <v>57</v>
      </c>
      <c r="L107" s="634" t="s">
        <v>1546</v>
      </c>
      <c r="M107" s="626">
        <v>38</v>
      </c>
      <c r="N107" s="627" t="e">
        <f>(100*M104/J104)</f>
        <v>#VALUE!</v>
      </c>
      <c r="O107" s="626">
        <v>9</v>
      </c>
      <c r="P107" s="628"/>
      <c r="Q107" s="628"/>
    </row>
    <row r="108" spans="1:17" ht="12.75" customHeight="1">
      <c r="A108" s="630" t="s">
        <v>18</v>
      </c>
      <c r="B108" s="631"/>
      <c r="C108" s="621">
        <v>2019</v>
      </c>
      <c r="D108" s="629" t="s">
        <v>1320</v>
      </c>
      <c r="E108" s="807" t="s">
        <v>1751</v>
      </c>
      <c r="F108" s="630" t="s">
        <v>29</v>
      </c>
      <c r="G108" s="621" t="s">
        <v>1331</v>
      </c>
      <c r="H108" s="624" t="s">
        <v>132</v>
      </c>
      <c r="I108" s="630" t="s">
        <v>1332</v>
      </c>
      <c r="J108" s="633" t="s">
        <v>1333</v>
      </c>
      <c r="K108" s="630" t="s">
        <v>57</v>
      </c>
      <c r="L108" s="634" t="s">
        <v>1546</v>
      </c>
      <c r="M108" s="626">
        <v>0</v>
      </c>
      <c r="N108" s="627" t="e">
        <f>(100*M106/J106)</f>
        <v>#VALUE!</v>
      </c>
      <c r="O108" s="626">
        <v>0</v>
      </c>
      <c r="P108" s="628"/>
      <c r="Q108" s="628"/>
    </row>
    <row r="109" spans="1:17" ht="12.75" customHeight="1">
      <c r="A109" s="630" t="s">
        <v>18</v>
      </c>
      <c r="B109" s="631"/>
      <c r="C109" s="621">
        <v>2019</v>
      </c>
      <c r="D109" s="629" t="s">
        <v>1320</v>
      </c>
      <c r="E109" s="807" t="s">
        <v>1751</v>
      </c>
      <c r="F109" s="630" t="s">
        <v>29</v>
      </c>
      <c r="G109" s="621" t="s">
        <v>1331</v>
      </c>
      <c r="H109" s="624" t="s">
        <v>133</v>
      </c>
      <c r="I109" s="630" t="s">
        <v>1332</v>
      </c>
      <c r="J109" s="633" t="s">
        <v>1333</v>
      </c>
      <c r="K109" s="630" t="s">
        <v>57</v>
      </c>
      <c r="L109" s="634" t="s">
        <v>1546</v>
      </c>
      <c r="M109" s="626">
        <v>314</v>
      </c>
      <c r="N109" s="627" t="e">
        <f>(100*#REF!/#REF!)</f>
        <v>#REF!</v>
      </c>
      <c r="O109" s="626" t="s">
        <v>2046</v>
      </c>
      <c r="P109" s="628"/>
      <c r="Q109" s="628"/>
    </row>
    <row r="110" spans="1:17" ht="12.75" customHeight="1">
      <c r="A110" s="630" t="s">
        <v>18</v>
      </c>
      <c r="B110" s="631"/>
      <c r="C110" s="621">
        <v>2019</v>
      </c>
      <c r="D110" s="629" t="s">
        <v>1320</v>
      </c>
      <c r="E110" s="807" t="s">
        <v>1751</v>
      </c>
      <c r="F110" s="630" t="s">
        <v>29</v>
      </c>
      <c r="G110" s="621" t="s">
        <v>1331</v>
      </c>
      <c r="H110" s="624" t="s">
        <v>134</v>
      </c>
      <c r="I110" s="630" t="s">
        <v>1332</v>
      </c>
      <c r="J110" s="633" t="s">
        <v>1333</v>
      </c>
      <c r="K110" s="630" t="s">
        <v>57</v>
      </c>
      <c r="L110" s="634" t="s">
        <v>1546</v>
      </c>
      <c r="M110" s="626">
        <v>314</v>
      </c>
      <c r="N110" s="627" t="e">
        <f t="shared" ref="N110:N126" si="3">(100*M107/J107)</f>
        <v>#VALUE!</v>
      </c>
      <c r="O110" s="626" t="s">
        <v>2046</v>
      </c>
      <c r="P110" s="628"/>
      <c r="Q110" s="628"/>
    </row>
    <row r="111" spans="1:17" ht="12.75" customHeight="1">
      <c r="A111" s="630" t="s">
        <v>18</v>
      </c>
      <c r="B111" s="631"/>
      <c r="C111" s="621">
        <v>2019</v>
      </c>
      <c r="D111" s="629" t="s">
        <v>1320</v>
      </c>
      <c r="E111" s="807" t="s">
        <v>1751</v>
      </c>
      <c r="F111" s="630" t="s">
        <v>29</v>
      </c>
      <c r="G111" s="621" t="s">
        <v>1331</v>
      </c>
      <c r="H111" s="624" t="s">
        <v>135</v>
      </c>
      <c r="I111" s="630" t="s">
        <v>1332</v>
      </c>
      <c r="J111" s="633" t="s">
        <v>1333</v>
      </c>
      <c r="K111" s="630" t="s">
        <v>57</v>
      </c>
      <c r="L111" s="634" t="s">
        <v>1546</v>
      </c>
      <c r="M111" s="626">
        <v>770</v>
      </c>
      <c r="N111" s="627" t="e">
        <f t="shared" si="3"/>
        <v>#VALUE!</v>
      </c>
      <c r="O111" s="626" t="s">
        <v>2047</v>
      </c>
      <c r="P111" s="628"/>
      <c r="Q111" s="628"/>
    </row>
    <row r="112" spans="1:17" ht="12.75" customHeight="1">
      <c r="A112" s="630" t="s">
        <v>18</v>
      </c>
      <c r="B112" s="631"/>
      <c r="C112" s="621">
        <v>2019</v>
      </c>
      <c r="D112" s="629" t="s">
        <v>1320</v>
      </c>
      <c r="E112" s="807" t="s">
        <v>1751</v>
      </c>
      <c r="F112" s="630" t="s">
        <v>29</v>
      </c>
      <c r="G112" s="621" t="s">
        <v>1331</v>
      </c>
      <c r="H112" s="624" t="s">
        <v>735</v>
      </c>
      <c r="I112" s="630" t="s">
        <v>1332</v>
      </c>
      <c r="J112" s="633" t="s">
        <v>1333</v>
      </c>
      <c r="K112" s="630" t="s">
        <v>57</v>
      </c>
      <c r="L112" s="634" t="s">
        <v>1546</v>
      </c>
      <c r="M112" s="626">
        <v>314</v>
      </c>
      <c r="N112" s="627" t="e">
        <f t="shared" si="3"/>
        <v>#VALUE!</v>
      </c>
      <c r="O112" s="626" t="s">
        <v>2046</v>
      </c>
      <c r="P112" s="628"/>
      <c r="Q112" s="628"/>
    </row>
    <row r="113" spans="1:17" ht="12.75" customHeight="1">
      <c r="A113" s="630" t="s">
        <v>18</v>
      </c>
      <c r="B113" s="631"/>
      <c r="C113" s="621">
        <v>2019</v>
      </c>
      <c r="D113" s="632" t="s">
        <v>411</v>
      </c>
      <c r="E113" s="807" t="s">
        <v>1751</v>
      </c>
      <c r="F113" s="630" t="s">
        <v>29</v>
      </c>
      <c r="G113" s="621" t="s">
        <v>1329</v>
      </c>
      <c r="H113" s="624" t="s">
        <v>132</v>
      </c>
      <c r="I113" s="630" t="s">
        <v>1332</v>
      </c>
      <c r="J113" s="633" t="s">
        <v>1333</v>
      </c>
      <c r="K113" s="630" t="s">
        <v>57</v>
      </c>
      <c r="L113" s="634" t="s">
        <v>1546</v>
      </c>
      <c r="M113" s="626">
        <v>2139</v>
      </c>
      <c r="N113" s="627" t="e">
        <f t="shared" si="3"/>
        <v>#VALUE!</v>
      </c>
      <c r="O113" s="626">
        <v>26</v>
      </c>
      <c r="P113" s="628"/>
      <c r="Q113" s="628"/>
    </row>
    <row r="114" spans="1:17" ht="12.75" customHeight="1">
      <c r="A114" s="630" t="s">
        <v>18</v>
      </c>
      <c r="B114" s="631"/>
      <c r="C114" s="621">
        <v>2019</v>
      </c>
      <c r="D114" s="632" t="s">
        <v>411</v>
      </c>
      <c r="E114" s="807" t="s">
        <v>1751</v>
      </c>
      <c r="F114" s="630" t="s">
        <v>29</v>
      </c>
      <c r="G114" s="621" t="s">
        <v>1329</v>
      </c>
      <c r="H114" s="624" t="s">
        <v>133</v>
      </c>
      <c r="I114" s="630" t="s">
        <v>1332</v>
      </c>
      <c r="J114" s="633" t="s">
        <v>1333</v>
      </c>
      <c r="K114" s="630" t="s">
        <v>57</v>
      </c>
      <c r="L114" s="634" t="s">
        <v>1546</v>
      </c>
      <c r="M114" s="626">
        <v>2139</v>
      </c>
      <c r="N114" s="627" t="e">
        <f t="shared" si="3"/>
        <v>#VALUE!</v>
      </c>
      <c r="O114" s="626">
        <v>26</v>
      </c>
      <c r="P114" s="628"/>
      <c r="Q114" s="628"/>
    </row>
    <row r="115" spans="1:17" ht="12.75" customHeight="1">
      <c r="A115" s="630" t="s">
        <v>18</v>
      </c>
      <c r="B115" s="631"/>
      <c r="C115" s="621">
        <v>2019</v>
      </c>
      <c r="D115" s="632" t="s">
        <v>411</v>
      </c>
      <c r="E115" s="807" t="s">
        <v>1751</v>
      </c>
      <c r="F115" s="630" t="s">
        <v>29</v>
      </c>
      <c r="G115" s="621" t="s">
        <v>1329</v>
      </c>
      <c r="H115" s="624" t="s">
        <v>134</v>
      </c>
      <c r="I115" s="630" t="s">
        <v>1332</v>
      </c>
      <c r="J115" s="633" t="s">
        <v>1333</v>
      </c>
      <c r="K115" s="630" t="s">
        <v>57</v>
      </c>
      <c r="L115" s="634" t="s">
        <v>1546</v>
      </c>
      <c r="M115" s="626">
        <v>2139</v>
      </c>
      <c r="N115" s="627" t="e">
        <f t="shared" si="3"/>
        <v>#VALUE!</v>
      </c>
      <c r="O115" s="626">
        <v>26</v>
      </c>
      <c r="P115" s="628"/>
      <c r="Q115" s="628"/>
    </row>
    <row r="116" spans="1:17" ht="12.75" customHeight="1">
      <c r="A116" s="630" t="s">
        <v>18</v>
      </c>
      <c r="B116" s="631"/>
      <c r="C116" s="621">
        <v>2019</v>
      </c>
      <c r="D116" s="632" t="s">
        <v>411</v>
      </c>
      <c r="E116" s="807" t="s">
        <v>1751</v>
      </c>
      <c r="F116" s="630" t="s">
        <v>29</v>
      </c>
      <c r="G116" s="621" t="s">
        <v>1329</v>
      </c>
      <c r="H116" s="624" t="s">
        <v>135</v>
      </c>
      <c r="I116" s="630" t="s">
        <v>1332</v>
      </c>
      <c r="J116" s="633" t="s">
        <v>1333</v>
      </c>
      <c r="K116" s="630" t="s">
        <v>57</v>
      </c>
      <c r="L116" s="634" t="s">
        <v>1546</v>
      </c>
      <c r="M116" s="626">
        <v>10602</v>
      </c>
      <c r="N116" s="627" t="e">
        <f t="shared" si="3"/>
        <v>#VALUE!</v>
      </c>
      <c r="O116" s="626">
        <v>32</v>
      </c>
      <c r="P116" s="628"/>
      <c r="Q116" s="628"/>
    </row>
    <row r="117" spans="1:17" ht="12.75" customHeight="1">
      <c r="A117" s="630" t="s">
        <v>18</v>
      </c>
      <c r="B117" s="631"/>
      <c r="C117" s="621">
        <v>2019</v>
      </c>
      <c r="D117" s="632" t="s">
        <v>411</v>
      </c>
      <c r="E117" s="807" t="s">
        <v>1751</v>
      </c>
      <c r="F117" s="630" t="s">
        <v>29</v>
      </c>
      <c r="G117" s="621" t="s">
        <v>1329</v>
      </c>
      <c r="H117" s="624" t="s">
        <v>735</v>
      </c>
      <c r="I117" s="630" t="s">
        <v>1332</v>
      </c>
      <c r="J117" s="633" t="s">
        <v>1333</v>
      </c>
      <c r="K117" s="630" t="s">
        <v>57</v>
      </c>
      <c r="L117" s="634" t="s">
        <v>1546</v>
      </c>
      <c r="M117" s="626">
        <v>2139</v>
      </c>
      <c r="N117" s="627" t="e">
        <f t="shared" si="3"/>
        <v>#VALUE!</v>
      </c>
      <c r="O117" s="626">
        <v>26</v>
      </c>
      <c r="P117" s="628"/>
      <c r="Q117" s="628"/>
    </row>
    <row r="118" spans="1:17" ht="12.75" customHeight="1">
      <c r="A118" s="635" t="s">
        <v>18</v>
      </c>
      <c r="B118" s="636"/>
      <c r="C118" s="621">
        <v>2019</v>
      </c>
      <c r="D118" s="637" t="s">
        <v>411</v>
      </c>
      <c r="E118" s="638" t="s">
        <v>1751</v>
      </c>
      <c r="F118" s="635" t="s">
        <v>29</v>
      </c>
      <c r="G118" s="621" t="s">
        <v>1348</v>
      </c>
      <c r="H118" s="635" t="s">
        <v>132</v>
      </c>
      <c r="I118" s="635" t="s">
        <v>1332</v>
      </c>
      <c r="J118" s="638" t="s">
        <v>1333</v>
      </c>
      <c r="K118" s="635" t="s">
        <v>57</v>
      </c>
      <c r="L118" s="639" t="s">
        <v>1546</v>
      </c>
      <c r="M118" s="626">
        <v>0</v>
      </c>
      <c r="N118" s="627" t="e">
        <f t="shared" si="3"/>
        <v>#VALUE!</v>
      </c>
      <c r="O118" s="626">
        <v>0</v>
      </c>
      <c r="P118" s="628"/>
      <c r="Q118" s="628"/>
    </row>
    <row r="119" spans="1:17" ht="12.75" customHeight="1">
      <c r="A119" s="635" t="s">
        <v>18</v>
      </c>
      <c r="B119" s="636"/>
      <c r="C119" s="621">
        <v>2019</v>
      </c>
      <c r="D119" s="637" t="s">
        <v>411</v>
      </c>
      <c r="E119" s="638" t="s">
        <v>1751</v>
      </c>
      <c r="F119" s="635" t="s">
        <v>29</v>
      </c>
      <c r="G119" s="621" t="s">
        <v>1348</v>
      </c>
      <c r="H119" s="635" t="s">
        <v>133</v>
      </c>
      <c r="I119" s="635" t="s">
        <v>1332</v>
      </c>
      <c r="J119" s="638" t="s">
        <v>1333</v>
      </c>
      <c r="K119" s="635" t="s">
        <v>57</v>
      </c>
      <c r="L119" s="639" t="s">
        <v>1546</v>
      </c>
      <c r="M119" s="626">
        <v>0</v>
      </c>
      <c r="N119" s="627" t="e">
        <f t="shared" si="3"/>
        <v>#VALUE!</v>
      </c>
      <c r="O119" s="626">
        <v>0</v>
      </c>
      <c r="P119" s="628"/>
      <c r="Q119" s="628"/>
    </row>
    <row r="120" spans="1:17" ht="12.75" customHeight="1">
      <c r="A120" s="635" t="s">
        <v>18</v>
      </c>
      <c r="B120" s="636"/>
      <c r="C120" s="621">
        <v>2019</v>
      </c>
      <c r="D120" s="637" t="s">
        <v>411</v>
      </c>
      <c r="E120" s="638" t="s">
        <v>1751</v>
      </c>
      <c r="F120" s="635" t="s">
        <v>29</v>
      </c>
      <c r="G120" s="621" t="s">
        <v>1348</v>
      </c>
      <c r="H120" s="635" t="s">
        <v>134</v>
      </c>
      <c r="I120" s="635" t="s">
        <v>1332</v>
      </c>
      <c r="J120" s="638" t="s">
        <v>1333</v>
      </c>
      <c r="K120" s="635" t="s">
        <v>57</v>
      </c>
      <c r="L120" s="639" t="s">
        <v>1546</v>
      </c>
      <c r="M120" s="626">
        <v>0</v>
      </c>
      <c r="N120" s="627" t="e">
        <f t="shared" si="3"/>
        <v>#VALUE!</v>
      </c>
      <c r="O120" s="626">
        <v>0</v>
      </c>
      <c r="P120" s="628"/>
      <c r="Q120" s="628"/>
    </row>
    <row r="121" spans="1:17" ht="12.75" customHeight="1">
      <c r="A121" s="635" t="s">
        <v>18</v>
      </c>
      <c r="B121" s="636"/>
      <c r="C121" s="621">
        <v>2019</v>
      </c>
      <c r="D121" s="637" t="s">
        <v>411</v>
      </c>
      <c r="E121" s="638" t="s">
        <v>1751</v>
      </c>
      <c r="F121" s="635" t="s">
        <v>29</v>
      </c>
      <c r="G121" s="621" t="s">
        <v>1348</v>
      </c>
      <c r="H121" s="635" t="s">
        <v>135</v>
      </c>
      <c r="I121" s="635" t="s">
        <v>1332</v>
      </c>
      <c r="J121" s="638" t="s">
        <v>1333</v>
      </c>
      <c r="K121" s="635" t="s">
        <v>57</v>
      </c>
      <c r="L121" s="639" t="s">
        <v>1546</v>
      </c>
      <c r="M121" s="626">
        <v>76</v>
      </c>
      <c r="N121" s="627" t="e">
        <f t="shared" si="3"/>
        <v>#VALUE!</v>
      </c>
      <c r="O121" s="626">
        <v>10</v>
      </c>
      <c r="P121" s="628"/>
      <c r="Q121" s="628"/>
    </row>
    <row r="122" spans="1:17" ht="12.75" customHeight="1">
      <c r="A122" s="635" t="s">
        <v>18</v>
      </c>
      <c r="B122" s="636"/>
      <c r="C122" s="621">
        <v>2019</v>
      </c>
      <c r="D122" s="637" t="s">
        <v>411</v>
      </c>
      <c r="E122" s="638" t="s">
        <v>1751</v>
      </c>
      <c r="F122" s="635" t="s">
        <v>29</v>
      </c>
      <c r="G122" s="621" t="s">
        <v>1348</v>
      </c>
      <c r="H122" s="635" t="s">
        <v>735</v>
      </c>
      <c r="I122" s="635" t="s">
        <v>1332</v>
      </c>
      <c r="J122" s="638" t="s">
        <v>1333</v>
      </c>
      <c r="K122" s="635" t="s">
        <v>57</v>
      </c>
      <c r="L122" s="639" t="s">
        <v>1546</v>
      </c>
      <c r="M122" s="626">
        <v>0</v>
      </c>
      <c r="N122" s="627" t="e">
        <f t="shared" si="3"/>
        <v>#VALUE!</v>
      </c>
      <c r="O122" s="626">
        <v>0</v>
      </c>
      <c r="P122" s="628"/>
      <c r="Q122" s="628"/>
    </row>
    <row r="123" spans="1:17" ht="12.75" customHeight="1">
      <c r="A123" s="630" t="s">
        <v>18</v>
      </c>
      <c r="B123" s="631"/>
      <c r="C123" s="621">
        <v>2019</v>
      </c>
      <c r="D123" s="632" t="s">
        <v>474</v>
      </c>
      <c r="E123" s="807" t="s">
        <v>1751</v>
      </c>
      <c r="F123" s="630" t="s">
        <v>29</v>
      </c>
      <c r="G123" s="621" t="s">
        <v>1331</v>
      </c>
      <c r="H123" s="624" t="s">
        <v>132</v>
      </c>
      <c r="I123" s="630" t="s">
        <v>1332</v>
      </c>
      <c r="J123" s="633" t="s">
        <v>1333</v>
      </c>
      <c r="K123" s="630" t="s">
        <v>57</v>
      </c>
      <c r="L123" s="634" t="s">
        <v>1546</v>
      </c>
      <c r="M123" s="626">
        <v>874</v>
      </c>
      <c r="N123" s="627" t="e">
        <f t="shared" si="3"/>
        <v>#VALUE!</v>
      </c>
      <c r="O123" s="626">
        <v>17</v>
      </c>
      <c r="P123" s="628"/>
      <c r="Q123" s="628"/>
    </row>
    <row r="124" spans="1:17" ht="12.75" customHeight="1">
      <c r="A124" s="630" t="s">
        <v>18</v>
      </c>
      <c r="B124" s="631"/>
      <c r="C124" s="621">
        <v>2019</v>
      </c>
      <c r="D124" s="632" t="s">
        <v>474</v>
      </c>
      <c r="E124" s="807" t="s">
        <v>1751</v>
      </c>
      <c r="F124" s="630" t="s">
        <v>29</v>
      </c>
      <c r="G124" s="621" t="s">
        <v>1331</v>
      </c>
      <c r="H124" s="624" t="s">
        <v>133</v>
      </c>
      <c r="I124" s="630" t="s">
        <v>1332</v>
      </c>
      <c r="J124" s="633" t="s">
        <v>1333</v>
      </c>
      <c r="K124" s="630" t="s">
        <v>57</v>
      </c>
      <c r="L124" s="634" t="s">
        <v>1546</v>
      </c>
      <c r="M124" s="626">
        <v>0</v>
      </c>
      <c r="N124" s="627" t="e">
        <f t="shared" si="3"/>
        <v>#VALUE!</v>
      </c>
      <c r="O124" s="626">
        <v>0</v>
      </c>
      <c r="P124" s="628"/>
      <c r="Q124" s="628"/>
    </row>
    <row r="125" spans="1:17" ht="12.75" customHeight="1">
      <c r="A125" s="630" t="s">
        <v>18</v>
      </c>
      <c r="B125" s="631"/>
      <c r="C125" s="621">
        <v>2019</v>
      </c>
      <c r="D125" s="632" t="s">
        <v>474</v>
      </c>
      <c r="E125" s="807" t="s">
        <v>1751</v>
      </c>
      <c r="F125" s="630" t="s">
        <v>29</v>
      </c>
      <c r="G125" s="621" t="s">
        <v>1331</v>
      </c>
      <c r="H125" s="624" t="s">
        <v>134</v>
      </c>
      <c r="I125" s="630" t="s">
        <v>1332</v>
      </c>
      <c r="J125" s="633" t="s">
        <v>1333</v>
      </c>
      <c r="K125" s="630" t="s">
        <v>57</v>
      </c>
      <c r="L125" s="634" t="s">
        <v>1546</v>
      </c>
      <c r="M125" s="626">
        <v>0</v>
      </c>
      <c r="N125" s="627" t="e">
        <f t="shared" si="3"/>
        <v>#VALUE!</v>
      </c>
      <c r="O125" s="626">
        <v>0</v>
      </c>
      <c r="P125" s="628"/>
      <c r="Q125" s="628"/>
    </row>
    <row r="126" spans="1:17" ht="12.75" customHeight="1">
      <c r="A126" s="630" t="s">
        <v>18</v>
      </c>
      <c r="B126" s="631"/>
      <c r="C126" s="621">
        <v>2019</v>
      </c>
      <c r="D126" s="632" t="s">
        <v>474</v>
      </c>
      <c r="E126" s="807" t="s">
        <v>1751</v>
      </c>
      <c r="F126" s="630" t="s">
        <v>29</v>
      </c>
      <c r="G126" s="621" t="s">
        <v>1331</v>
      </c>
      <c r="H126" s="624" t="s">
        <v>135</v>
      </c>
      <c r="I126" s="630" t="s">
        <v>1332</v>
      </c>
      <c r="J126" s="633" t="s">
        <v>1333</v>
      </c>
      <c r="K126" s="630" t="s">
        <v>57</v>
      </c>
      <c r="L126" s="634" t="s">
        <v>1546</v>
      </c>
      <c r="M126" s="626">
        <v>5504</v>
      </c>
      <c r="N126" s="627" t="e">
        <f t="shared" si="3"/>
        <v>#VALUE!</v>
      </c>
      <c r="O126" s="626" t="s">
        <v>2048</v>
      </c>
      <c r="P126" s="628"/>
      <c r="Q126" s="628"/>
    </row>
    <row r="127" spans="1:17" ht="12.75" customHeight="1">
      <c r="A127" s="630" t="s">
        <v>18</v>
      </c>
      <c r="B127" s="631"/>
      <c r="C127" s="621">
        <v>2019</v>
      </c>
      <c r="D127" s="632" t="s">
        <v>474</v>
      </c>
      <c r="E127" s="807" t="s">
        <v>1751</v>
      </c>
      <c r="F127" s="630" t="s">
        <v>29</v>
      </c>
      <c r="G127" s="621" t="s">
        <v>1331</v>
      </c>
      <c r="H127" s="624" t="s">
        <v>735</v>
      </c>
      <c r="I127" s="630" t="s">
        <v>1332</v>
      </c>
      <c r="J127" s="633" t="s">
        <v>1333</v>
      </c>
      <c r="K127" s="630" t="s">
        <v>57</v>
      </c>
      <c r="L127" s="634" t="s">
        <v>1546</v>
      </c>
      <c r="M127" s="626">
        <v>0</v>
      </c>
      <c r="N127" s="627" t="e">
        <f t="shared" ref="N127:N133" si="4">(100*M127/J127)</f>
        <v>#VALUE!</v>
      </c>
      <c r="O127" s="626">
        <v>0</v>
      </c>
      <c r="P127" s="628"/>
      <c r="Q127" s="628"/>
    </row>
    <row r="128" spans="1:17" ht="12.75" customHeight="1">
      <c r="A128" s="630" t="s">
        <v>18</v>
      </c>
      <c r="B128" s="631"/>
      <c r="C128" s="621">
        <v>2019</v>
      </c>
      <c r="D128" s="632" t="s">
        <v>213</v>
      </c>
      <c r="E128" s="807" t="s">
        <v>1751</v>
      </c>
      <c r="F128" s="630" t="s">
        <v>29</v>
      </c>
      <c r="G128" s="621" t="s">
        <v>1331</v>
      </c>
      <c r="H128" s="624" t="s">
        <v>135</v>
      </c>
      <c r="I128" s="630" t="s">
        <v>1332</v>
      </c>
      <c r="J128" s="633" t="s">
        <v>1333</v>
      </c>
      <c r="K128" s="630" t="s">
        <v>57</v>
      </c>
      <c r="L128" s="634" t="s">
        <v>1546</v>
      </c>
      <c r="M128" s="626">
        <v>0</v>
      </c>
      <c r="N128" s="627" t="e">
        <f t="shared" si="4"/>
        <v>#VALUE!</v>
      </c>
      <c r="O128" s="626">
        <v>0</v>
      </c>
      <c r="P128" s="628"/>
      <c r="Q128" s="628"/>
    </row>
    <row r="129" spans="1:17" ht="12.75" customHeight="1">
      <c r="A129" s="630" t="s">
        <v>18</v>
      </c>
      <c r="B129" s="631"/>
      <c r="C129" s="621">
        <v>2019</v>
      </c>
      <c r="D129" s="632" t="s">
        <v>213</v>
      </c>
      <c r="E129" s="807" t="s">
        <v>1751</v>
      </c>
      <c r="F129" s="630" t="s">
        <v>29</v>
      </c>
      <c r="G129" s="621" t="s">
        <v>1331</v>
      </c>
      <c r="H129" s="624" t="s">
        <v>735</v>
      </c>
      <c r="I129" s="630" t="s">
        <v>1332</v>
      </c>
      <c r="J129" s="633" t="s">
        <v>1333</v>
      </c>
      <c r="K129" s="630" t="s">
        <v>57</v>
      </c>
      <c r="L129" s="634" t="s">
        <v>1546</v>
      </c>
      <c r="M129" s="626">
        <v>0</v>
      </c>
      <c r="N129" s="627" t="e">
        <f t="shared" si="4"/>
        <v>#VALUE!</v>
      </c>
      <c r="O129" s="626">
        <v>0</v>
      </c>
      <c r="P129" s="628"/>
      <c r="Q129" s="628"/>
    </row>
    <row r="130" spans="1:17" ht="12.75" customHeight="1">
      <c r="A130" s="630" t="s">
        <v>18</v>
      </c>
      <c r="B130" s="631"/>
      <c r="C130" s="621">
        <v>2019</v>
      </c>
      <c r="D130" s="632" t="s">
        <v>213</v>
      </c>
      <c r="E130" s="807" t="s">
        <v>1751</v>
      </c>
      <c r="F130" s="630" t="s">
        <v>29</v>
      </c>
      <c r="G130" s="621" t="s">
        <v>1331</v>
      </c>
      <c r="H130" s="624" t="s">
        <v>133</v>
      </c>
      <c r="I130" s="630" t="s">
        <v>1332</v>
      </c>
      <c r="J130" s="633" t="s">
        <v>1333</v>
      </c>
      <c r="K130" s="630" t="s">
        <v>57</v>
      </c>
      <c r="L130" s="634" t="s">
        <v>1546</v>
      </c>
      <c r="M130" s="626">
        <v>0</v>
      </c>
      <c r="N130" s="627" t="e">
        <f t="shared" si="4"/>
        <v>#VALUE!</v>
      </c>
      <c r="O130" s="626">
        <v>0</v>
      </c>
      <c r="P130" s="628"/>
      <c r="Q130" s="628"/>
    </row>
    <row r="131" spans="1:17" ht="12.75" customHeight="1">
      <c r="A131" s="630" t="s">
        <v>18</v>
      </c>
      <c r="B131" s="631"/>
      <c r="C131" s="621">
        <v>2019</v>
      </c>
      <c r="D131" s="632" t="s">
        <v>482</v>
      </c>
      <c r="E131" s="807" t="s">
        <v>1751</v>
      </c>
      <c r="F131" s="630" t="s">
        <v>29</v>
      </c>
      <c r="G131" s="621" t="s">
        <v>1331</v>
      </c>
      <c r="H131" s="624" t="s">
        <v>135</v>
      </c>
      <c r="I131" s="630" t="s">
        <v>1332</v>
      </c>
      <c r="J131" s="633" t="s">
        <v>1333</v>
      </c>
      <c r="K131" s="630" t="s">
        <v>57</v>
      </c>
      <c r="L131" s="634" t="s">
        <v>1546</v>
      </c>
      <c r="M131" s="626">
        <v>1</v>
      </c>
      <c r="N131" s="627" t="e">
        <f t="shared" si="4"/>
        <v>#VALUE!</v>
      </c>
      <c r="O131" s="626">
        <v>1</v>
      </c>
      <c r="P131" s="628"/>
      <c r="Q131" s="628"/>
    </row>
    <row r="132" spans="1:17" ht="12.75" customHeight="1">
      <c r="A132" s="630" t="s">
        <v>18</v>
      </c>
      <c r="B132" s="631"/>
      <c r="C132" s="621">
        <v>2019</v>
      </c>
      <c r="D132" s="632" t="s">
        <v>482</v>
      </c>
      <c r="E132" s="807" t="s">
        <v>1751</v>
      </c>
      <c r="F132" s="630" t="s">
        <v>29</v>
      </c>
      <c r="G132" s="621" t="s">
        <v>1331</v>
      </c>
      <c r="H132" s="624" t="s">
        <v>735</v>
      </c>
      <c r="I132" s="630" t="s">
        <v>1332</v>
      </c>
      <c r="J132" s="633" t="s">
        <v>1333</v>
      </c>
      <c r="K132" s="630" t="s">
        <v>57</v>
      </c>
      <c r="L132" s="634" t="s">
        <v>1546</v>
      </c>
      <c r="M132" s="626">
        <v>0</v>
      </c>
      <c r="N132" s="627" t="e">
        <f t="shared" si="4"/>
        <v>#VALUE!</v>
      </c>
      <c r="O132" s="626">
        <v>0</v>
      </c>
      <c r="P132" s="628"/>
      <c r="Q132" s="628"/>
    </row>
    <row r="133" spans="1:17" ht="12.75" customHeight="1">
      <c r="A133" s="630" t="s">
        <v>18</v>
      </c>
      <c r="B133" s="631"/>
      <c r="C133" s="621">
        <v>2019</v>
      </c>
      <c r="D133" s="632" t="s">
        <v>482</v>
      </c>
      <c r="E133" s="807" t="s">
        <v>1751</v>
      </c>
      <c r="F133" s="630" t="s">
        <v>29</v>
      </c>
      <c r="G133" s="630" t="s">
        <v>1331</v>
      </c>
      <c r="H133" s="624" t="s">
        <v>133</v>
      </c>
      <c r="I133" s="630" t="s">
        <v>1332</v>
      </c>
      <c r="J133" s="633" t="s">
        <v>1333</v>
      </c>
      <c r="K133" s="630" t="s">
        <v>57</v>
      </c>
      <c r="L133" s="634" t="s">
        <v>1546</v>
      </c>
      <c r="M133" s="626">
        <v>0</v>
      </c>
      <c r="N133" s="627" t="e">
        <f t="shared" si="4"/>
        <v>#VALUE!</v>
      </c>
      <c r="O133" s="626">
        <v>0</v>
      </c>
      <c r="P133" s="628"/>
      <c r="Q133" s="628"/>
    </row>
    <row r="134" spans="1:17">
      <c r="A134" s="44" t="s">
        <v>18</v>
      </c>
      <c r="B134" s="44"/>
      <c r="C134" s="131">
        <v>2019</v>
      </c>
      <c r="D134" s="188" t="s">
        <v>411</v>
      </c>
      <c r="E134" s="806" t="s">
        <v>2084</v>
      </c>
      <c r="F134" s="27" t="s">
        <v>29</v>
      </c>
      <c r="G134" s="27" t="s">
        <v>487</v>
      </c>
      <c r="H134" s="13" t="s">
        <v>135</v>
      </c>
      <c r="I134" s="13" t="s">
        <v>275</v>
      </c>
      <c r="J134" s="30">
        <v>1000</v>
      </c>
      <c r="K134" s="30"/>
      <c r="L134" s="257"/>
      <c r="M134" s="338">
        <v>29517</v>
      </c>
      <c r="N134" s="337">
        <f t="shared" ref="N134:N196" si="5">(100*M134/J134)</f>
        <v>2951.7</v>
      </c>
      <c r="O134" s="338">
        <v>93</v>
      </c>
      <c r="P134" s="336" t="s">
        <v>1663</v>
      </c>
      <c r="Q134" s="334" t="s">
        <v>1657</v>
      </c>
    </row>
    <row r="135" spans="1:17">
      <c r="A135" s="44" t="s">
        <v>18</v>
      </c>
      <c r="B135" s="44"/>
      <c r="C135" s="44">
        <v>2019</v>
      </c>
      <c r="D135" s="188" t="s">
        <v>411</v>
      </c>
      <c r="E135" s="806" t="s">
        <v>2084</v>
      </c>
      <c r="F135" s="27" t="s">
        <v>29</v>
      </c>
      <c r="G135" s="27" t="s">
        <v>487</v>
      </c>
      <c r="H135" s="13" t="s">
        <v>735</v>
      </c>
      <c r="I135" s="13" t="s">
        <v>275</v>
      </c>
      <c r="J135" s="30">
        <v>500</v>
      </c>
      <c r="K135" s="30"/>
      <c r="L135" s="257"/>
      <c r="M135" s="338">
        <v>29517</v>
      </c>
      <c r="N135" s="337">
        <f>(100*M135/J135)</f>
        <v>5903.4</v>
      </c>
      <c r="O135" s="338">
        <v>93</v>
      </c>
      <c r="P135" s="336" t="s">
        <v>1665</v>
      </c>
      <c r="Q135" s="334" t="s">
        <v>1657</v>
      </c>
    </row>
    <row r="136" spans="1:17">
      <c r="A136" s="44" t="s">
        <v>18</v>
      </c>
      <c r="B136" s="44"/>
      <c r="C136" s="44">
        <v>2019</v>
      </c>
      <c r="D136" s="188" t="s">
        <v>411</v>
      </c>
      <c r="E136" s="806" t="s">
        <v>2084</v>
      </c>
      <c r="F136" s="27" t="s">
        <v>29</v>
      </c>
      <c r="G136" s="27" t="s">
        <v>487</v>
      </c>
      <c r="H136" s="129" t="s">
        <v>132</v>
      </c>
      <c r="I136" s="13" t="s">
        <v>275</v>
      </c>
      <c r="J136" s="30">
        <v>500</v>
      </c>
      <c r="K136" s="30"/>
      <c r="L136" s="257"/>
      <c r="M136" s="338">
        <v>601</v>
      </c>
      <c r="N136" s="504">
        <f t="shared" si="5"/>
        <v>120.2</v>
      </c>
      <c r="O136" s="338">
        <v>6</v>
      </c>
      <c r="P136" s="336" t="s">
        <v>1661</v>
      </c>
      <c r="Q136" s="334" t="s">
        <v>1657</v>
      </c>
    </row>
    <row r="137" spans="1:17">
      <c r="A137" s="44" t="s">
        <v>18</v>
      </c>
      <c r="B137" s="44"/>
      <c r="C137" s="44">
        <v>2019</v>
      </c>
      <c r="D137" s="188" t="s">
        <v>411</v>
      </c>
      <c r="E137" s="806" t="s">
        <v>2084</v>
      </c>
      <c r="F137" s="27" t="s">
        <v>29</v>
      </c>
      <c r="G137" s="27" t="s">
        <v>487</v>
      </c>
      <c r="H137" s="13" t="s">
        <v>133</v>
      </c>
      <c r="I137" s="13" t="s">
        <v>275</v>
      </c>
      <c r="J137" s="30">
        <v>500</v>
      </c>
      <c r="K137" s="30"/>
      <c r="L137" s="257"/>
      <c r="M137" s="338">
        <v>601</v>
      </c>
      <c r="N137" s="504">
        <f>(100*M137/J137)</f>
        <v>120.2</v>
      </c>
      <c r="O137" s="338">
        <v>6</v>
      </c>
      <c r="P137" s="336" t="s">
        <v>1661</v>
      </c>
      <c r="Q137" s="334" t="s">
        <v>1657</v>
      </c>
    </row>
    <row r="138" spans="1:17">
      <c r="A138" s="44" t="s">
        <v>18</v>
      </c>
      <c r="B138" s="44"/>
      <c r="C138" s="44">
        <v>2019</v>
      </c>
      <c r="D138" s="188" t="s">
        <v>411</v>
      </c>
      <c r="E138" s="806" t="s">
        <v>2084</v>
      </c>
      <c r="F138" s="27" t="s">
        <v>29</v>
      </c>
      <c r="G138" s="27" t="s">
        <v>487</v>
      </c>
      <c r="H138" s="13" t="s">
        <v>134</v>
      </c>
      <c r="I138" s="13" t="s">
        <v>275</v>
      </c>
      <c r="J138" s="30">
        <v>500</v>
      </c>
      <c r="K138" s="30"/>
      <c r="L138" s="257"/>
      <c r="M138" s="338">
        <v>601</v>
      </c>
      <c r="N138" s="504">
        <f>(100*M138/J138)</f>
        <v>120.2</v>
      </c>
      <c r="O138" s="338">
        <v>6</v>
      </c>
      <c r="P138" s="336" t="s">
        <v>1661</v>
      </c>
      <c r="Q138" s="334" t="s">
        <v>1657</v>
      </c>
    </row>
    <row r="139" spans="1:17">
      <c r="A139" s="44" t="s">
        <v>18</v>
      </c>
      <c r="B139" s="44"/>
      <c r="C139" s="44">
        <v>2019</v>
      </c>
      <c r="D139" s="188" t="s">
        <v>411</v>
      </c>
      <c r="E139" s="806" t="s">
        <v>2084</v>
      </c>
      <c r="F139" s="27" t="s">
        <v>29</v>
      </c>
      <c r="G139" s="27" t="s">
        <v>487</v>
      </c>
      <c r="H139" s="13" t="s">
        <v>135</v>
      </c>
      <c r="I139" s="13" t="s">
        <v>276</v>
      </c>
      <c r="J139" s="91" t="s">
        <v>1330</v>
      </c>
      <c r="K139" s="30"/>
      <c r="L139" s="187" t="s">
        <v>1545</v>
      </c>
      <c r="M139" s="338">
        <v>1695</v>
      </c>
      <c r="N139" s="504" t="e">
        <f t="shared" si="5"/>
        <v>#VALUE!</v>
      </c>
      <c r="O139" s="338">
        <v>79</v>
      </c>
      <c r="P139" s="336"/>
      <c r="Q139" s="336" t="s">
        <v>1330</v>
      </c>
    </row>
    <row r="140" spans="1:17">
      <c r="A140" s="44" t="s">
        <v>18</v>
      </c>
      <c r="B140" s="44"/>
      <c r="C140" s="44">
        <v>2019</v>
      </c>
      <c r="D140" s="188" t="s">
        <v>411</v>
      </c>
      <c r="E140" s="806" t="s">
        <v>2084</v>
      </c>
      <c r="F140" s="27" t="s">
        <v>29</v>
      </c>
      <c r="G140" s="27" t="s">
        <v>487</v>
      </c>
      <c r="H140" s="13" t="s">
        <v>735</v>
      </c>
      <c r="I140" s="13" t="s">
        <v>276</v>
      </c>
      <c r="J140" s="91" t="s">
        <v>1330</v>
      </c>
      <c r="K140" s="30"/>
      <c r="L140" s="187" t="s">
        <v>1545</v>
      </c>
      <c r="M140" s="338">
        <v>1695</v>
      </c>
      <c r="N140" s="504" t="e">
        <f t="shared" si="5"/>
        <v>#VALUE!</v>
      </c>
      <c r="O140" s="338">
        <v>79</v>
      </c>
      <c r="P140" s="336"/>
      <c r="Q140" s="336" t="s">
        <v>1330</v>
      </c>
    </row>
    <row r="141" spans="1:17">
      <c r="A141" s="44" t="s">
        <v>18</v>
      </c>
      <c r="B141" s="44"/>
      <c r="C141" s="44">
        <v>2019</v>
      </c>
      <c r="D141" s="188" t="s">
        <v>411</v>
      </c>
      <c r="E141" s="806" t="s">
        <v>2084</v>
      </c>
      <c r="F141" s="27" t="s">
        <v>29</v>
      </c>
      <c r="G141" s="27" t="s">
        <v>487</v>
      </c>
      <c r="H141" s="129" t="s">
        <v>132</v>
      </c>
      <c r="I141" s="13" t="s">
        <v>276</v>
      </c>
      <c r="J141" s="91" t="s">
        <v>1330</v>
      </c>
      <c r="K141" s="30"/>
      <c r="L141" s="187" t="s">
        <v>1545</v>
      </c>
      <c r="M141" s="338">
        <v>1255</v>
      </c>
      <c r="N141" s="504" t="e">
        <f t="shared" si="5"/>
        <v>#VALUE!</v>
      </c>
      <c r="O141" s="338">
        <v>79</v>
      </c>
      <c r="P141" s="336"/>
      <c r="Q141" s="336" t="s">
        <v>1330</v>
      </c>
    </row>
    <row r="142" spans="1:17">
      <c r="A142" s="44" t="s">
        <v>18</v>
      </c>
      <c r="B142" s="44"/>
      <c r="C142" s="44">
        <v>2019</v>
      </c>
      <c r="D142" s="188" t="s">
        <v>411</v>
      </c>
      <c r="E142" s="806" t="s">
        <v>2084</v>
      </c>
      <c r="F142" s="27" t="s">
        <v>29</v>
      </c>
      <c r="G142" s="27" t="s">
        <v>487</v>
      </c>
      <c r="H142" s="13" t="s">
        <v>133</v>
      </c>
      <c r="I142" s="13" t="s">
        <v>276</v>
      </c>
      <c r="J142" s="91" t="s">
        <v>1330</v>
      </c>
      <c r="K142" s="30"/>
      <c r="L142" s="187" t="s">
        <v>1545</v>
      </c>
      <c r="M142" s="338">
        <v>1255</v>
      </c>
      <c r="N142" s="504" t="e">
        <f t="shared" si="5"/>
        <v>#VALUE!</v>
      </c>
      <c r="O142" s="338">
        <v>79</v>
      </c>
      <c r="P142" s="336"/>
      <c r="Q142" s="336" t="s">
        <v>1330</v>
      </c>
    </row>
    <row r="143" spans="1:17">
      <c r="A143" s="44" t="s">
        <v>18</v>
      </c>
      <c r="B143" s="44"/>
      <c r="C143" s="44">
        <v>2019</v>
      </c>
      <c r="D143" s="188" t="s">
        <v>411</v>
      </c>
      <c r="E143" s="806" t="s">
        <v>2084</v>
      </c>
      <c r="F143" s="27" t="s">
        <v>29</v>
      </c>
      <c r="G143" s="27" t="s">
        <v>487</v>
      </c>
      <c r="H143" s="13" t="s">
        <v>134</v>
      </c>
      <c r="I143" s="13" t="s">
        <v>276</v>
      </c>
      <c r="J143" s="91" t="s">
        <v>1330</v>
      </c>
      <c r="K143" s="30"/>
      <c r="L143" s="187" t="s">
        <v>1545</v>
      </c>
      <c r="M143" s="338">
        <v>1255</v>
      </c>
      <c r="N143" s="504" t="e">
        <f t="shared" si="5"/>
        <v>#VALUE!</v>
      </c>
      <c r="O143" s="338">
        <v>79</v>
      </c>
      <c r="P143" s="336"/>
      <c r="Q143" s="336" t="s">
        <v>1330</v>
      </c>
    </row>
    <row r="144" spans="1:17">
      <c r="A144" s="44" t="s">
        <v>18</v>
      </c>
      <c r="B144" s="44"/>
      <c r="C144" s="44">
        <v>2019</v>
      </c>
      <c r="D144" s="188" t="s">
        <v>492</v>
      </c>
      <c r="E144" s="806" t="s">
        <v>2084</v>
      </c>
      <c r="F144" s="27" t="s">
        <v>29</v>
      </c>
      <c r="G144" s="27" t="s">
        <v>487</v>
      </c>
      <c r="H144" s="13" t="s">
        <v>135</v>
      </c>
      <c r="I144" s="13" t="s">
        <v>275</v>
      </c>
      <c r="J144" s="30">
        <v>4000</v>
      </c>
      <c r="K144" s="30"/>
      <c r="L144" s="257"/>
      <c r="M144" s="338">
        <v>14275</v>
      </c>
      <c r="N144" s="504">
        <f t="shared" si="5"/>
        <v>356.875</v>
      </c>
      <c r="O144" s="338">
        <v>30</v>
      </c>
      <c r="P144" s="336" t="s">
        <v>1664</v>
      </c>
      <c r="Q144" s="334" t="s">
        <v>1657</v>
      </c>
    </row>
    <row r="145" spans="1:17">
      <c r="A145" s="44" t="s">
        <v>18</v>
      </c>
      <c r="B145" s="44"/>
      <c r="C145" s="44">
        <v>2019</v>
      </c>
      <c r="D145" s="188" t="s">
        <v>492</v>
      </c>
      <c r="E145" s="806" t="s">
        <v>2084</v>
      </c>
      <c r="F145" s="27" t="s">
        <v>29</v>
      </c>
      <c r="G145" s="27" t="s">
        <v>487</v>
      </c>
      <c r="H145" s="13" t="s">
        <v>133</v>
      </c>
      <c r="I145" s="13" t="s">
        <v>275</v>
      </c>
      <c r="J145" s="30">
        <v>800</v>
      </c>
      <c r="K145" s="30"/>
      <c r="L145" s="257"/>
      <c r="M145" s="338">
        <v>4480</v>
      </c>
      <c r="N145" s="504">
        <f t="shared" si="5"/>
        <v>560</v>
      </c>
      <c r="O145" s="338">
        <v>6</v>
      </c>
      <c r="P145" s="336" t="s">
        <v>1664</v>
      </c>
      <c r="Q145" s="334" t="s">
        <v>1657</v>
      </c>
    </row>
    <row r="146" spans="1:17">
      <c r="A146" s="44" t="s">
        <v>18</v>
      </c>
      <c r="B146" s="44"/>
      <c r="C146" s="44">
        <v>2019</v>
      </c>
      <c r="D146" s="188" t="s">
        <v>492</v>
      </c>
      <c r="E146" s="806" t="s">
        <v>2084</v>
      </c>
      <c r="F146" s="27" t="s">
        <v>29</v>
      </c>
      <c r="G146" s="27" t="s">
        <v>487</v>
      </c>
      <c r="H146" s="13" t="s">
        <v>135</v>
      </c>
      <c r="I146" s="13" t="s">
        <v>276</v>
      </c>
      <c r="J146" s="91" t="s">
        <v>1330</v>
      </c>
      <c r="K146" s="30"/>
      <c r="L146" s="187" t="s">
        <v>1545</v>
      </c>
      <c r="M146" s="338">
        <v>36327</v>
      </c>
      <c r="N146" s="504" t="e">
        <f t="shared" si="5"/>
        <v>#VALUE!</v>
      </c>
      <c r="O146" s="338">
        <v>140</v>
      </c>
      <c r="P146" s="336"/>
      <c r="Q146" s="336" t="s">
        <v>1330</v>
      </c>
    </row>
    <row r="147" spans="1:17">
      <c r="A147" s="44" t="s">
        <v>18</v>
      </c>
      <c r="B147" s="44"/>
      <c r="C147" s="44">
        <v>2019</v>
      </c>
      <c r="D147" s="188" t="s">
        <v>492</v>
      </c>
      <c r="E147" s="806" t="s">
        <v>2084</v>
      </c>
      <c r="F147" s="27" t="s">
        <v>29</v>
      </c>
      <c r="G147" s="27" t="s">
        <v>487</v>
      </c>
      <c r="H147" s="13" t="s">
        <v>133</v>
      </c>
      <c r="I147" s="13" t="s">
        <v>276</v>
      </c>
      <c r="J147" s="91" t="s">
        <v>1330</v>
      </c>
      <c r="K147" s="30"/>
      <c r="L147" s="187" t="s">
        <v>1545</v>
      </c>
      <c r="M147" s="338">
        <v>36327</v>
      </c>
      <c r="N147" s="504" t="e">
        <f t="shared" si="5"/>
        <v>#VALUE!</v>
      </c>
      <c r="O147" s="338">
        <v>140</v>
      </c>
      <c r="P147" s="336"/>
      <c r="Q147" s="336" t="s">
        <v>1330</v>
      </c>
    </row>
    <row r="148" spans="1:17">
      <c r="A148" s="44" t="s">
        <v>18</v>
      </c>
      <c r="B148" s="44"/>
      <c r="C148" s="44">
        <v>2019</v>
      </c>
      <c r="D148" s="188" t="s">
        <v>110</v>
      </c>
      <c r="E148" s="806" t="s">
        <v>2084</v>
      </c>
      <c r="F148" s="27" t="s">
        <v>29</v>
      </c>
      <c r="G148" s="27" t="s">
        <v>487</v>
      </c>
      <c r="H148" s="13" t="s">
        <v>135</v>
      </c>
      <c r="I148" s="13" t="s">
        <v>275</v>
      </c>
      <c r="J148" s="30">
        <v>250</v>
      </c>
      <c r="K148" s="30"/>
      <c r="L148" s="257"/>
      <c r="M148" s="338">
        <v>2818</v>
      </c>
      <c r="N148" s="504">
        <f t="shared" si="5"/>
        <v>1127.2</v>
      </c>
      <c r="O148" s="338">
        <v>61</v>
      </c>
      <c r="P148" s="336" t="s">
        <v>1663</v>
      </c>
      <c r="Q148" s="334" t="s">
        <v>1657</v>
      </c>
    </row>
    <row r="149" spans="1:17" ht="14">
      <c r="A149" s="44" t="s">
        <v>18</v>
      </c>
      <c r="B149" s="44"/>
      <c r="C149" s="44">
        <v>2019</v>
      </c>
      <c r="D149" s="188" t="s">
        <v>110</v>
      </c>
      <c r="E149" s="806" t="s">
        <v>2084</v>
      </c>
      <c r="F149" s="27" t="s">
        <v>29</v>
      </c>
      <c r="G149" s="27" t="s">
        <v>487</v>
      </c>
      <c r="H149" s="13" t="s">
        <v>735</v>
      </c>
      <c r="I149" s="13" t="s">
        <v>275</v>
      </c>
      <c r="J149" s="30">
        <v>150</v>
      </c>
      <c r="K149" s="30"/>
      <c r="L149" s="257"/>
      <c r="M149" s="338">
        <v>663</v>
      </c>
      <c r="N149" s="504">
        <f t="shared" si="5"/>
        <v>442</v>
      </c>
      <c r="O149" s="338">
        <v>18</v>
      </c>
      <c r="P149" s="336" t="s">
        <v>1665</v>
      </c>
      <c r="Q149" s="410" t="s">
        <v>1657</v>
      </c>
    </row>
    <row r="150" spans="1:17">
      <c r="A150" s="44" t="s">
        <v>18</v>
      </c>
      <c r="B150" s="44"/>
      <c r="C150" s="44">
        <v>2019</v>
      </c>
      <c r="D150" s="188" t="s">
        <v>110</v>
      </c>
      <c r="E150" s="806" t="s">
        <v>2084</v>
      </c>
      <c r="F150" s="27" t="s">
        <v>29</v>
      </c>
      <c r="G150" s="27" t="s">
        <v>487</v>
      </c>
      <c r="H150" s="129" t="s">
        <v>132</v>
      </c>
      <c r="I150" s="13" t="s">
        <v>275</v>
      </c>
      <c r="J150" s="30">
        <v>250</v>
      </c>
      <c r="K150" s="30"/>
      <c r="L150" s="257"/>
      <c r="M150" s="338">
        <v>1038</v>
      </c>
      <c r="N150" s="504">
        <f t="shared" si="5"/>
        <v>415.2</v>
      </c>
      <c r="O150" s="338">
        <v>13</v>
      </c>
      <c r="P150" s="336" t="s">
        <v>1659</v>
      </c>
      <c r="Q150" s="334" t="s">
        <v>1657</v>
      </c>
    </row>
    <row r="151" spans="1:17">
      <c r="A151" s="44" t="s">
        <v>18</v>
      </c>
      <c r="B151" s="44"/>
      <c r="C151" s="44">
        <v>2019</v>
      </c>
      <c r="D151" s="188" t="s">
        <v>110</v>
      </c>
      <c r="E151" s="806" t="s">
        <v>2084</v>
      </c>
      <c r="F151" s="27" t="s">
        <v>29</v>
      </c>
      <c r="G151" s="27" t="s">
        <v>487</v>
      </c>
      <c r="H151" s="13" t="s">
        <v>135</v>
      </c>
      <c r="I151" s="13" t="s">
        <v>276</v>
      </c>
      <c r="J151" s="91" t="s">
        <v>1330</v>
      </c>
      <c r="K151" s="30"/>
      <c r="L151" s="187" t="s">
        <v>1545</v>
      </c>
      <c r="M151" s="338">
        <v>466</v>
      </c>
      <c r="N151" s="504" t="e">
        <f t="shared" si="5"/>
        <v>#VALUE!</v>
      </c>
      <c r="O151" s="338">
        <v>99</v>
      </c>
      <c r="P151" s="336"/>
      <c r="Q151" s="336" t="s">
        <v>1330</v>
      </c>
    </row>
    <row r="152" spans="1:17">
      <c r="A152" s="44" t="s">
        <v>18</v>
      </c>
      <c r="B152" s="44"/>
      <c r="C152" s="44">
        <v>2019</v>
      </c>
      <c r="D152" s="188" t="s">
        <v>110</v>
      </c>
      <c r="E152" s="806" t="s">
        <v>2084</v>
      </c>
      <c r="F152" s="27" t="s">
        <v>29</v>
      </c>
      <c r="G152" s="27" t="s">
        <v>487</v>
      </c>
      <c r="H152" s="13" t="s">
        <v>735</v>
      </c>
      <c r="I152" s="13" t="s">
        <v>276</v>
      </c>
      <c r="J152" s="91" t="s">
        <v>1330</v>
      </c>
      <c r="K152" s="30"/>
      <c r="L152" s="187" t="s">
        <v>1545</v>
      </c>
      <c r="M152" s="338">
        <v>465</v>
      </c>
      <c r="N152" s="504" t="e">
        <f t="shared" si="5"/>
        <v>#VALUE!</v>
      </c>
      <c r="O152" s="338">
        <v>99</v>
      </c>
      <c r="P152" s="336"/>
      <c r="Q152" s="336" t="s">
        <v>1330</v>
      </c>
    </row>
    <row r="153" spans="1:17">
      <c r="A153" s="44" t="s">
        <v>18</v>
      </c>
      <c r="B153" s="44"/>
      <c r="C153" s="44">
        <v>2019</v>
      </c>
      <c r="D153" s="188" t="s">
        <v>110</v>
      </c>
      <c r="E153" s="806" t="s">
        <v>2084</v>
      </c>
      <c r="F153" s="27" t="s">
        <v>29</v>
      </c>
      <c r="G153" s="27" t="s">
        <v>487</v>
      </c>
      <c r="H153" s="129" t="s">
        <v>132</v>
      </c>
      <c r="I153" s="13" t="s">
        <v>276</v>
      </c>
      <c r="J153" s="91" t="s">
        <v>1330</v>
      </c>
      <c r="K153" s="30"/>
      <c r="L153" s="187" t="s">
        <v>1545</v>
      </c>
      <c r="M153" s="338">
        <v>466</v>
      </c>
      <c r="N153" s="504" t="e">
        <f t="shared" si="5"/>
        <v>#VALUE!</v>
      </c>
      <c r="O153" s="338">
        <v>99</v>
      </c>
      <c r="P153" s="336"/>
      <c r="Q153" s="336" t="s">
        <v>1330</v>
      </c>
    </row>
    <row r="154" spans="1:17">
      <c r="A154" s="44" t="s">
        <v>18</v>
      </c>
      <c r="B154" s="44"/>
      <c r="C154" s="44">
        <v>2019</v>
      </c>
      <c r="D154" s="188" t="s">
        <v>110</v>
      </c>
      <c r="E154" s="806" t="s">
        <v>2084</v>
      </c>
      <c r="F154" s="27" t="s">
        <v>29</v>
      </c>
      <c r="G154" s="27" t="s">
        <v>487</v>
      </c>
      <c r="H154" s="13" t="s">
        <v>133</v>
      </c>
      <c r="I154" s="13" t="s">
        <v>276</v>
      </c>
      <c r="J154" s="91" t="s">
        <v>1330</v>
      </c>
      <c r="K154" s="30"/>
      <c r="L154" s="187" t="s">
        <v>1545</v>
      </c>
      <c r="M154" s="338">
        <v>459</v>
      </c>
      <c r="N154" s="504" t="e">
        <f t="shared" si="5"/>
        <v>#VALUE!</v>
      </c>
      <c r="O154" s="338">
        <v>99</v>
      </c>
      <c r="P154" s="336"/>
      <c r="Q154" s="336" t="s">
        <v>1330</v>
      </c>
    </row>
    <row r="155" spans="1:17">
      <c r="A155" s="44" t="s">
        <v>18</v>
      </c>
      <c r="B155" s="44"/>
      <c r="C155" s="44">
        <v>2019</v>
      </c>
      <c r="D155" s="188" t="s">
        <v>110</v>
      </c>
      <c r="E155" s="806" t="s">
        <v>2084</v>
      </c>
      <c r="F155" s="27" t="s">
        <v>29</v>
      </c>
      <c r="G155" s="27" t="s">
        <v>487</v>
      </c>
      <c r="H155" s="13" t="s">
        <v>134</v>
      </c>
      <c r="I155" s="13" t="s">
        <v>276</v>
      </c>
      <c r="J155" s="91" t="s">
        <v>1330</v>
      </c>
      <c r="K155" s="30"/>
      <c r="L155" s="187" t="s">
        <v>1545</v>
      </c>
      <c r="M155" s="338">
        <v>77</v>
      </c>
      <c r="N155" s="504" t="e">
        <f t="shared" si="5"/>
        <v>#VALUE!</v>
      </c>
      <c r="O155" s="338">
        <v>60</v>
      </c>
      <c r="P155" s="336"/>
      <c r="Q155" s="336" t="s">
        <v>1330</v>
      </c>
    </row>
    <row r="156" spans="1:17">
      <c r="A156" s="44" t="s">
        <v>18</v>
      </c>
      <c r="B156" s="44"/>
      <c r="C156" s="44">
        <v>2019</v>
      </c>
      <c r="D156" s="188" t="s">
        <v>459</v>
      </c>
      <c r="E156" s="806" t="s">
        <v>2084</v>
      </c>
      <c r="F156" s="27" t="s">
        <v>29</v>
      </c>
      <c r="G156" s="27" t="s">
        <v>487</v>
      </c>
      <c r="H156" s="13" t="s">
        <v>135</v>
      </c>
      <c r="I156" s="13" t="s">
        <v>275</v>
      </c>
      <c r="J156" s="30">
        <v>750</v>
      </c>
      <c r="K156" s="30"/>
      <c r="L156" s="257"/>
      <c r="M156" s="338">
        <v>4130</v>
      </c>
      <c r="N156" s="504">
        <f t="shared" si="5"/>
        <v>550.66666666666663</v>
      </c>
      <c r="O156" s="338">
        <v>126</v>
      </c>
      <c r="P156" s="336" t="s">
        <v>1663</v>
      </c>
      <c r="Q156" s="334" t="s">
        <v>1657</v>
      </c>
    </row>
    <row r="157" spans="1:17">
      <c r="A157" s="44" t="s">
        <v>18</v>
      </c>
      <c r="B157" s="44"/>
      <c r="C157" s="44">
        <v>2019</v>
      </c>
      <c r="D157" s="188" t="s">
        <v>459</v>
      </c>
      <c r="E157" s="806" t="s">
        <v>2084</v>
      </c>
      <c r="F157" s="27" t="s">
        <v>29</v>
      </c>
      <c r="G157" s="27" t="s">
        <v>487</v>
      </c>
      <c r="H157" s="13" t="s">
        <v>735</v>
      </c>
      <c r="I157" s="13" t="s">
        <v>275</v>
      </c>
      <c r="J157" s="30">
        <v>750</v>
      </c>
      <c r="K157" s="30"/>
      <c r="L157" s="257"/>
      <c r="M157" s="338">
        <v>518</v>
      </c>
      <c r="N157" s="504">
        <f t="shared" si="5"/>
        <v>69.066666666666663</v>
      </c>
      <c r="O157" s="338">
        <v>6</v>
      </c>
      <c r="P157" s="336" t="s">
        <v>1665</v>
      </c>
      <c r="Q157" s="334" t="s">
        <v>1657</v>
      </c>
    </row>
    <row r="158" spans="1:17">
      <c r="A158" s="44" t="s">
        <v>18</v>
      </c>
      <c r="B158" s="44"/>
      <c r="C158" s="44">
        <v>2019</v>
      </c>
      <c r="D158" s="188" t="s">
        <v>459</v>
      </c>
      <c r="E158" s="806" t="s">
        <v>2084</v>
      </c>
      <c r="F158" s="27" t="s">
        <v>29</v>
      </c>
      <c r="G158" s="27" t="s">
        <v>487</v>
      </c>
      <c r="H158" s="129" t="s">
        <v>132</v>
      </c>
      <c r="I158" s="13" t="s">
        <v>275</v>
      </c>
      <c r="J158" s="30">
        <v>750</v>
      </c>
      <c r="K158" s="30"/>
      <c r="L158" s="257"/>
      <c r="M158" s="338">
        <v>518</v>
      </c>
      <c r="N158" s="504">
        <f t="shared" si="5"/>
        <v>69.066666666666663</v>
      </c>
      <c r="O158" s="338">
        <v>6</v>
      </c>
      <c r="P158" s="336" t="s">
        <v>1659</v>
      </c>
      <c r="Q158" s="334" t="s">
        <v>1657</v>
      </c>
    </row>
    <row r="159" spans="1:17">
      <c r="A159" s="44" t="s">
        <v>18</v>
      </c>
      <c r="B159" s="44"/>
      <c r="C159" s="44">
        <v>2019</v>
      </c>
      <c r="D159" s="188" t="s">
        <v>459</v>
      </c>
      <c r="E159" s="806" t="s">
        <v>2084</v>
      </c>
      <c r="F159" s="27" t="s">
        <v>29</v>
      </c>
      <c r="G159" s="27" t="s">
        <v>487</v>
      </c>
      <c r="H159" s="13" t="s">
        <v>133</v>
      </c>
      <c r="I159" s="13" t="s">
        <v>275</v>
      </c>
      <c r="J159" s="30">
        <v>750</v>
      </c>
      <c r="K159" s="30"/>
      <c r="L159" s="257"/>
      <c r="M159" s="338">
        <v>518</v>
      </c>
      <c r="N159" s="504">
        <f t="shared" si="5"/>
        <v>69.066666666666663</v>
      </c>
      <c r="O159" s="338">
        <v>6</v>
      </c>
      <c r="P159" s="336" t="s">
        <v>1659</v>
      </c>
      <c r="Q159" s="334" t="s">
        <v>1657</v>
      </c>
    </row>
    <row r="160" spans="1:17">
      <c r="A160" s="44" t="s">
        <v>18</v>
      </c>
      <c r="B160" s="44"/>
      <c r="C160" s="44">
        <v>2019</v>
      </c>
      <c r="D160" s="188" t="s">
        <v>459</v>
      </c>
      <c r="E160" s="806" t="s">
        <v>2084</v>
      </c>
      <c r="F160" s="27" t="s">
        <v>29</v>
      </c>
      <c r="G160" s="27" t="s">
        <v>487</v>
      </c>
      <c r="H160" s="13" t="s">
        <v>134</v>
      </c>
      <c r="I160" s="13" t="s">
        <v>275</v>
      </c>
      <c r="J160" s="30">
        <v>750</v>
      </c>
      <c r="K160" s="30"/>
      <c r="L160" s="257"/>
      <c r="M160" s="338">
        <v>518</v>
      </c>
      <c r="N160" s="504">
        <f t="shared" si="5"/>
        <v>69.066666666666663</v>
      </c>
      <c r="O160" s="338">
        <v>6</v>
      </c>
      <c r="P160" s="336" t="s">
        <v>1659</v>
      </c>
      <c r="Q160" s="334" t="s">
        <v>1657</v>
      </c>
    </row>
    <row r="161" spans="1:17">
      <c r="A161" s="44" t="s">
        <v>18</v>
      </c>
      <c r="B161" s="44"/>
      <c r="C161" s="44">
        <v>2019</v>
      </c>
      <c r="D161" s="188" t="s">
        <v>459</v>
      </c>
      <c r="E161" s="806" t="s">
        <v>2084</v>
      </c>
      <c r="F161" s="27" t="s">
        <v>29</v>
      </c>
      <c r="G161" s="27" t="s">
        <v>487</v>
      </c>
      <c r="H161" s="13" t="s">
        <v>135</v>
      </c>
      <c r="I161" s="13" t="s">
        <v>276</v>
      </c>
      <c r="J161" s="91" t="s">
        <v>1330</v>
      </c>
      <c r="K161" s="30"/>
      <c r="L161" s="187" t="s">
        <v>1545</v>
      </c>
      <c r="M161" s="338">
        <v>704</v>
      </c>
      <c r="N161" s="504" t="e">
        <f t="shared" si="5"/>
        <v>#VALUE!</v>
      </c>
      <c r="O161" s="338">
        <v>55</v>
      </c>
      <c r="P161" s="336"/>
      <c r="Q161" s="336" t="s">
        <v>1330</v>
      </c>
    </row>
    <row r="162" spans="1:17">
      <c r="A162" s="44" t="s">
        <v>18</v>
      </c>
      <c r="B162" s="44"/>
      <c r="C162" s="44">
        <v>2019</v>
      </c>
      <c r="D162" s="188" t="s">
        <v>459</v>
      </c>
      <c r="E162" s="806" t="s">
        <v>2084</v>
      </c>
      <c r="F162" s="27" t="s">
        <v>29</v>
      </c>
      <c r="G162" s="27" t="s">
        <v>487</v>
      </c>
      <c r="H162" s="13" t="s">
        <v>735</v>
      </c>
      <c r="I162" s="13" t="s">
        <v>276</v>
      </c>
      <c r="J162" s="91" t="s">
        <v>1330</v>
      </c>
      <c r="K162" s="30"/>
      <c r="L162" s="187" t="s">
        <v>1545</v>
      </c>
      <c r="M162" s="338">
        <v>716</v>
      </c>
      <c r="N162" s="504" t="e">
        <f t="shared" si="5"/>
        <v>#VALUE!</v>
      </c>
      <c r="O162" s="338">
        <v>55</v>
      </c>
      <c r="P162" s="336"/>
      <c r="Q162" s="336" t="s">
        <v>1330</v>
      </c>
    </row>
    <row r="163" spans="1:17">
      <c r="A163" s="44" t="s">
        <v>18</v>
      </c>
      <c r="B163" s="44"/>
      <c r="C163" s="44">
        <v>2019</v>
      </c>
      <c r="D163" s="188" t="s">
        <v>459</v>
      </c>
      <c r="E163" s="806" t="s">
        <v>2084</v>
      </c>
      <c r="F163" s="27" t="s">
        <v>29</v>
      </c>
      <c r="G163" s="27" t="s">
        <v>487</v>
      </c>
      <c r="H163" s="129" t="s">
        <v>132</v>
      </c>
      <c r="I163" s="13" t="s">
        <v>276</v>
      </c>
      <c r="J163" s="91" t="s">
        <v>1330</v>
      </c>
      <c r="K163" s="30"/>
      <c r="L163" s="187" t="s">
        <v>1545</v>
      </c>
      <c r="M163" s="338">
        <v>704</v>
      </c>
      <c r="N163" s="504" t="e">
        <f t="shared" si="5"/>
        <v>#VALUE!</v>
      </c>
      <c r="O163" s="338">
        <v>55</v>
      </c>
      <c r="P163" s="336"/>
      <c r="Q163" s="336" t="s">
        <v>1330</v>
      </c>
    </row>
    <row r="164" spans="1:17">
      <c r="A164" s="44" t="s">
        <v>18</v>
      </c>
      <c r="B164" s="44"/>
      <c r="C164" s="44">
        <v>2019</v>
      </c>
      <c r="D164" s="188" t="s">
        <v>459</v>
      </c>
      <c r="E164" s="806" t="s">
        <v>2084</v>
      </c>
      <c r="F164" s="27" t="s">
        <v>29</v>
      </c>
      <c r="G164" s="27" t="s">
        <v>487</v>
      </c>
      <c r="H164" s="13" t="s">
        <v>133</v>
      </c>
      <c r="I164" s="13" t="s">
        <v>276</v>
      </c>
      <c r="J164" s="91" t="s">
        <v>1330</v>
      </c>
      <c r="K164" s="30"/>
      <c r="L164" s="187" t="s">
        <v>1545</v>
      </c>
      <c r="M164" s="338">
        <v>704</v>
      </c>
      <c r="N164" s="504" t="e">
        <f t="shared" si="5"/>
        <v>#VALUE!</v>
      </c>
      <c r="O164" s="338">
        <v>55</v>
      </c>
      <c r="P164" s="336"/>
      <c r="Q164" s="336" t="s">
        <v>1330</v>
      </c>
    </row>
    <row r="165" spans="1:17">
      <c r="A165" s="313" t="s">
        <v>18</v>
      </c>
      <c r="B165" s="313"/>
      <c r="C165" s="313">
        <v>2019</v>
      </c>
      <c r="D165" s="231" t="s">
        <v>418</v>
      </c>
      <c r="E165" s="308" t="s">
        <v>2084</v>
      </c>
      <c r="F165" s="232" t="s">
        <v>29</v>
      </c>
      <c r="G165" s="232" t="s">
        <v>129</v>
      </c>
      <c r="H165" s="195" t="s">
        <v>135</v>
      </c>
      <c r="I165" s="195" t="s">
        <v>275</v>
      </c>
      <c r="J165" s="192">
        <v>100</v>
      </c>
      <c r="K165" s="192"/>
      <c r="L165" s="303"/>
      <c r="M165" s="338">
        <v>653</v>
      </c>
      <c r="N165" s="504">
        <f t="shared" si="5"/>
        <v>653</v>
      </c>
      <c r="O165" s="338">
        <v>52</v>
      </c>
      <c r="P165" s="336" t="s">
        <v>1663</v>
      </c>
      <c r="Q165" s="334" t="s">
        <v>1657</v>
      </c>
    </row>
    <row r="166" spans="1:17">
      <c r="A166" s="313" t="s">
        <v>18</v>
      </c>
      <c r="B166" s="313"/>
      <c r="C166" s="313">
        <v>2019</v>
      </c>
      <c r="D166" s="231" t="s">
        <v>418</v>
      </c>
      <c r="E166" s="308" t="s">
        <v>2084</v>
      </c>
      <c r="F166" s="232" t="s">
        <v>29</v>
      </c>
      <c r="G166" s="232" t="s">
        <v>129</v>
      </c>
      <c r="H166" s="195" t="s">
        <v>735</v>
      </c>
      <c r="I166" s="195" t="s">
        <v>275</v>
      </c>
      <c r="J166" s="192">
        <v>50</v>
      </c>
      <c r="K166" s="192"/>
      <c r="L166" s="303"/>
      <c r="M166" s="338">
        <v>186</v>
      </c>
      <c r="N166" s="504">
        <f t="shared" si="5"/>
        <v>372</v>
      </c>
      <c r="O166" s="338">
        <v>17</v>
      </c>
      <c r="P166" s="336" t="s">
        <v>1665</v>
      </c>
      <c r="Q166" s="334" t="s">
        <v>1657</v>
      </c>
    </row>
    <row r="167" spans="1:17">
      <c r="A167" s="313" t="s">
        <v>18</v>
      </c>
      <c r="B167" s="313"/>
      <c r="C167" s="313">
        <v>2019</v>
      </c>
      <c r="D167" s="231" t="s">
        <v>418</v>
      </c>
      <c r="E167" s="308" t="s">
        <v>2084</v>
      </c>
      <c r="F167" s="232" t="s">
        <v>29</v>
      </c>
      <c r="G167" s="232" t="s">
        <v>129</v>
      </c>
      <c r="H167" s="239" t="s">
        <v>132</v>
      </c>
      <c r="I167" s="195" t="s">
        <v>275</v>
      </c>
      <c r="J167" s="192">
        <v>100</v>
      </c>
      <c r="K167" s="192"/>
      <c r="L167" s="303"/>
      <c r="M167" s="338">
        <v>173</v>
      </c>
      <c r="N167" s="504">
        <f t="shared" si="5"/>
        <v>173</v>
      </c>
      <c r="O167" s="338">
        <v>4</v>
      </c>
      <c r="P167" s="336" t="s">
        <v>1659</v>
      </c>
      <c r="Q167" s="334" t="s">
        <v>1657</v>
      </c>
    </row>
    <row r="168" spans="1:17">
      <c r="A168" s="313" t="s">
        <v>18</v>
      </c>
      <c r="B168" s="313"/>
      <c r="C168" s="313">
        <v>2019</v>
      </c>
      <c r="D168" s="231" t="s">
        <v>418</v>
      </c>
      <c r="E168" s="308" t="s">
        <v>2084</v>
      </c>
      <c r="F168" s="232" t="s">
        <v>29</v>
      </c>
      <c r="G168" s="232" t="s">
        <v>129</v>
      </c>
      <c r="H168" s="195" t="s">
        <v>135</v>
      </c>
      <c r="I168" s="195" t="s">
        <v>276</v>
      </c>
      <c r="J168" s="233" t="s">
        <v>1330</v>
      </c>
      <c r="K168" s="192"/>
      <c r="L168" s="316" t="s">
        <v>1545</v>
      </c>
      <c r="M168" s="338">
        <v>166</v>
      </c>
      <c r="N168" s="504" t="e">
        <f t="shared" si="5"/>
        <v>#VALUE!</v>
      </c>
      <c r="O168" s="338">
        <v>26</v>
      </c>
      <c r="P168" s="336"/>
      <c r="Q168" s="336" t="s">
        <v>1330</v>
      </c>
    </row>
    <row r="169" spans="1:17">
      <c r="A169" s="313" t="s">
        <v>18</v>
      </c>
      <c r="B169" s="313"/>
      <c r="C169" s="313">
        <v>2019</v>
      </c>
      <c r="D169" s="231" t="s">
        <v>418</v>
      </c>
      <c r="E169" s="308" t="s">
        <v>2084</v>
      </c>
      <c r="F169" s="232" t="s">
        <v>29</v>
      </c>
      <c r="G169" s="232" t="s">
        <v>129</v>
      </c>
      <c r="H169" s="195" t="s">
        <v>735</v>
      </c>
      <c r="I169" s="195" t="s">
        <v>276</v>
      </c>
      <c r="J169" s="233" t="s">
        <v>1330</v>
      </c>
      <c r="K169" s="192"/>
      <c r="L169" s="316" t="s">
        <v>1545</v>
      </c>
      <c r="M169" s="338">
        <v>169</v>
      </c>
      <c r="N169" s="504" t="e">
        <f t="shared" si="5"/>
        <v>#VALUE!</v>
      </c>
      <c r="O169" s="338">
        <v>26</v>
      </c>
      <c r="P169" s="336"/>
      <c r="Q169" s="336" t="s">
        <v>1330</v>
      </c>
    </row>
    <row r="170" spans="1:17">
      <c r="A170" s="313" t="s">
        <v>18</v>
      </c>
      <c r="B170" s="313"/>
      <c r="C170" s="313">
        <v>2019</v>
      </c>
      <c r="D170" s="231" t="s">
        <v>418</v>
      </c>
      <c r="E170" s="308" t="s">
        <v>2084</v>
      </c>
      <c r="F170" s="232" t="s">
        <v>29</v>
      </c>
      <c r="G170" s="232" t="s">
        <v>129</v>
      </c>
      <c r="H170" s="239" t="s">
        <v>132</v>
      </c>
      <c r="I170" s="195" t="s">
        <v>276</v>
      </c>
      <c r="J170" s="233" t="s">
        <v>1330</v>
      </c>
      <c r="K170" s="192"/>
      <c r="L170" s="316" t="s">
        <v>1545</v>
      </c>
      <c r="M170" s="338">
        <v>166</v>
      </c>
      <c r="N170" s="504" t="e">
        <f t="shared" si="5"/>
        <v>#VALUE!</v>
      </c>
      <c r="O170" s="338">
        <v>26</v>
      </c>
      <c r="P170" s="336"/>
      <c r="Q170" s="336" t="s">
        <v>1330</v>
      </c>
    </row>
    <row r="171" spans="1:17">
      <c r="A171" s="313" t="s">
        <v>18</v>
      </c>
      <c r="B171" s="313"/>
      <c r="C171" s="313">
        <v>2019</v>
      </c>
      <c r="D171" s="231" t="s">
        <v>418</v>
      </c>
      <c r="E171" s="308" t="s">
        <v>2084</v>
      </c>
      <c r="F171" s="232" t="s">
        <v>29</v>
      </c>
      <c r="G171" s="232" t="s">
        <v>129</v>
      </c>
      <c r="H171" s="195" t="s">
        <v>133</v>
      </c>
      <c r="I171" s="195" t="s">
        <v>276</v>
      </c>
      <c r="J171" s="233" t="s">
        <v>1330</v>
      </c>
      <c r="K171" s="192"/>
      <c r="L171" s="316" t="s">
        <v>1545</v>
      </c>
      <c r="M171" s="338">
        <v>130</v>
      </c>
      <c r="N171" s="504" t="e">
        <f t="shared" si="5"/>
        <v>#VALUE!</v>
      </c>
      <c r="O171" s="338">
        <v>26</v>
      </c>
      <c r="P171" s="336"/>
      <c r="Q171" s="336" t="s">
        <v>1330</v>
      </c>
    </row>
    <row r="172" spans="1:17">
      <c r="A172" s="313" t="s">
        <v>18</v>
      </c>
      <c r="B172" s="313"/>
      <c r="C172" s="313">
        <v>2019</v>
      </c>
      <c r="D172" s="231" t="s">
        <v>418</v>
      </c>
      <c r="E172" s="308" t="s">
        <v>2084</v>
      </c>
      <c r="F172" s="232" t="s">
        <v>29</v>
      </c>
      <c r="G172" s="232" t="s">
        <v>129</v>
      </c>
      <c r="H172" s="195" t="s">
        <v>134</v>
      </c>
      <c r="I172" s="195" t="s">
        <v>276</v>
      </c>
      <c r="J172" s="233" t="s">
        <v>1330</v>
      </c>
      <c r="K172" s="192"/>
      <c r="L172" s="316" t="s">
        <v>1545</v>
      </c>
      <c r="M172" s="338">
        <v>74</v>
      </c>
      <c r="N172" s="504" t="e">
        <f t="shared" si="5"/>
        <v>#VALUE!</v>
      </c>
      <c r="O172" s="338">
        <v>24</v>
      </c>
      <c r="P172" s="336"/>
      <c r="Q172" s="336" t="s">
        <v>1330</v>
      </c>
    </row>
    <row r="173" spans="1:17">
      <c r="A173" s="313" t="s">
        <v>18</v>
      </c>
      <c r="B173" s="313"/>
      <c r="C173" s="313">
        <v>2019</v>
      </c>
      <c r="D173" s="231" t="s">
        <v>128</v>
      </c>
      <c r="E173" s="308" t="s">
        <v>2084</v>
      </c>
      <c r="F173" s="232" t="s">
        <v>29</v>
      </c>
      <c r="G173" s="232" t="s">
        <v>129</v>
      </c>
      <c r="H173" s="195" t="s">
        <v>135</v>
      </c>
      <c r="I173" s="195" t="s">
        <v>275</v>
      </c>
      <c r="J173" s="192">
        <v>750</v>
      </c>
      <c r="K173" s="192"/>
      <c r="L173" s="303"/>
      <c r="M173" s="338">
        <v>11753</v>
      </c>
      <c r="N173" s="504">
        <f t="shared" si="5"/>
        <v>1567.0666666666666</v>
      </c>
      <c r="O173" s="338">
        <v>131</v>
      </c>
      <c r="P173" s="336" t="s">
        <v>1663</v>
      </c>
      <c r="Q173" s="334" t="s">
        <v>1657</v>
      </c>
    </row>
    <row r="174" spans="1:17">
      <c r="A174" s="313" t="s">
        <v>18</v>
      </c>
      <c r="B174" s="313"/>
      <c r="C174" s="313">
        <v>2019</v>
      </c>
      <c r="D174" s="231" t="s">
        <v>128</v>
      </c>
      <c r="E174" s="308" t="s">
        <v>2084</v>
      </c>
      <c r="F174" s="232" t="s">
        <v>29</v>
      </c>
      <c r="G174" s="232" t="s">
        <v>129</v>
      </c>
      <c r="H174" s="195" t="s">
        <v>735</v>
      </c>
      <c r="I174" s="195" t="s">
        <v>275</v>
      </c>
      <c r="J174" s="192">
        <v>750</v>
      </c>
      <c r="K174" s="192"/>
      <c r="L174" s="303"/>
      <c r="M174" s="338">
        <v>1477</v>
      </c>
      <c r="N174" s="504">
        <f t="shared" si="5"/>
        <v>196.93333333333334</v>
      </c>
      <c r="O174" s="338">
        <v>14</v>
      </c>
      <c r="P174" s="336" t="s">
        <v>1665</v>
      </c>
      <c r="Q174" s="334" t="s">
        <v>1657</v>
      </c>
    </row>
    <row r="175" spans="1:17">
      <c r="A175" s="313" t="s">
        <v>18</v>
      </c>
      <c r="B175" s="313"/>
      <c r="C175" s="313">
        <v>2019</v>
      </c>
      <c r="D175" s="231" t="s">
        <v>128</v>
      </c>
      <c r="E175" s="308" t="s">
        <v>2084</v>
      </c>
      <c r="F175" s="232" t="s">
        <v>29</v>
      </c>
      <c r="G175" s="232" t="s">
        <v>129</v>
      </c>
      <c r="H175" s="239" t="s">
        <v>132</v>
      </c>
      <c r="I175" s="195" t="s">
        <v>275</v>
      </c>
      <c r="J175" s="192">
        <v>750</v>
      </c>
      <c r="K175" s="192"/>
      <c r="L175" s="303"/>
      <c r="M175" s="338">
        <v>1477</v>
      </c>
      <c r="N175" s="504">
        <f t="shared" si="5"/>
        <v>196.93333333333334</v>
      </c>
      <c r="O175" s="338">
        <v>14</v>
      </c>
      <c r="P175" s="336" t="s">
        <v>1659</v>
      </c>
      <c r="Q175" s="334" t="s">
        <v>1657</v>
      </c>
    </row>
    <row r="176" spans="1:17">
      <c r="A176" s="313" t="s">
        <v>18</v>
      </c>
      <c r="B176" s="313"/>
      <c r="C176" s="313">
        <v>2019</v>
      </c>
      <c r="D176" s="231" t="s">
        <v>128</v>
      </c>
      <c r="E176" s="308" t="s">
        <v>2084</v>
      </c>
      <c r="F176" s="232" t="s">
        <v>29</v>
      </c>
      <c r="G176" s="232" t="s">
        <v>129</v>
      </c>
      <c r="H176" s="195" t="s">
        <v>133</v>
      </c>
      <c r="I176" s="195" t="s">
        <v>275</v>
      </c>
      <c r="J176" s="192">
        <v>750</v>
      </c>
      <c r="K176" s="192"/>
      <c r="L176" s="303"/>
      <c r="M176" s="338">
        <v>1477</v>
      </c>
      <c r="N176" s="504">
        <f t="shared" si="5"/>
        <v>196.93333333333334</v>
      </c>
      <c r="O176" s="338">
        <v>14</v>
      </c>
      <c r="P176" s="336" t="s">
        <v>1659</v>
      </c>
      <c r="Q176" s="334" t="s">
        <v>1657</v>
      </c>
    </row>
    <row r="177" spans="1:17">
      <c r="A177" s="313" t="s">
        <v>18</v>
      </c>
      <c r="B177" s="313"/>
      <c r="C177" s="313">
        <v>2019</v>
      </c>
      <c r="D177" s="231" t="s">
        <v>128</v>
      </c>
      <c r="E177" s="308" t="s">
        <v>2084</v>
      </c>
      <c r="F177" s="232" t="s">
        <v>29</v>
      </c>
      <c r="G177" s="232" t="s">
        <v>129</v>
      </c>
      <c r="H177" s="195" t="s">
        <v>134</v>
      </c>
      <c r="I177" s="195" t="s">
        <v>275</v>
      </c>
      <c r="J177" s="192">
        <v>750</v>
      </c>
      <c r="K177" s="192"/>
      <c r="L177" s="303"/>
      <c r="M177" s="338">
        <v>1477</v>
      </c>
      <c r="N177" s="504">
        <f t="shared" si="5"/>
        <v>196.93333333333334</v>
      </c>
      <c r="O177" s="338">
        <v>14</v>
      </c>
      <c r="P177" s="336" t="s">
        <v>1659</v>
      </c>
      <c r="Q177" s="334" t="s">
        <v>1657</v>
      </c>
    </row>
    <row r="178" spans="1:17">
      <c r="A178" s="313" t="s">
        <v>18</v>
      </c>
      <c r="B178" s="313"/>
      <c r="C178" s="313">
        <v>2019</v>
      </c>
      <c r="D178" s="231" t="s">
        <v>128</v>
      </c>
      <c r="E178" s="308" t="s">
        <v>2084</v>
      </c>
      <c r="F178" s="232" t="s">
        <v>29</v>
      </c>
      <c r="G178" s="232" t="s">
        <v>129</v>
      </c>
      <c r="H178" s="195" t="s">
        <v>135</v>
      </c>
      <c r="I178" s="195" t="s">
        <v>276</v>
      </c>
      <c r="J178" s="233" t="s">
        <v>1330</v>
      </c>
      <c r="K178" s="192"/>
      <c r="L178" s="316" t="s">
        <v>1545</v>
      </c>
      <c r="M178" s="338">
        <v>1324</v>
      </c>
      <c r="N178" s="504" t="e">
        <f t="shared" si="5"/>
        <v>#VALUE!</v>
      </c>
      <c r="O178" s="338">
        <v>117</v>
      </c>
      <c r="P178" s="336"/>
      <c r="Q178" s="336" t="s">
        <v>1330</v>
      </c>
    </row>
    <row r="179" spans="1:17">
      <c r="A179" s="313" t="s">
        <v>18</v>
      </c>
      <c r="B179" s="313"/>
      <c r="C179" s="313">
        <v>2019</v>
      </c>
      <c r="D179" s="231" t="s">
        <v>128</v>
      </c>
      <c r="E179" s="308" t="s">
        <v>2084</v>
      </c>
      <c r="F179" s="232" t="s">
        <v>29</v>
      </c>
      <c r="G179" s="232" t="s">
        <v>129</v>
      </c>
      <c r="H179" s="195" t="s">
        <v>735</v>
      </c>
      <c r="I179" s="195" t="s">
        <v>276</v>
      </c>
      <c r="J179" s="233" t="s">
        <v>1330</v>
      </c>
      <c r="K179" s="192"/>
      <c r="L179" s="316" t="s">
        <v>1545</v>
      </c>
      <c r="M179" s="338">
        <v>1336</v>
      </c>
      <c r="N179" s="504" t="e">
        <f t="shared" si="5"/>
        <v>#VALUE!</v>
      </c>
      <c r="O179" s="338">
        <v>117</v>
      </c>
      <c r="P179" s="336"/>
      <c r="Q179" s="336" t="s">
        <v>1330</v>
      </c>
    </row>
    <row r="180" spans="1:17">
      <c r="A180" s="313" t="s">
        <v>18</v>
      </c>
      <c r="B180" s="313"/>
      <c r="C180" s="313">
        <v>2019</v>
      </c>
      <c r="D180" s="231" t="s">
        <v>128</v>
      </c>
      <c r="E180" s="308" t="s">
        <v>2084</v>
      </c>
      <c r="F180" s="232" t="s">
        <v>29</v>
      </c>
      <c r="G180" s="232" t="s">
        <v>129</v>
      </c>
      <c r="H180" s="239" t="s">
        <v>132</v>
      </c>
      <c r="I180" s="195" t="s">
        <v>276</v>
      </c>
      <c r="J180" s="233" t="s">
        <v>1330</v>
      </c>
      <c r="K180" s="192"/>
      <c r="L180" s="316" t="s">
        <v>1545</v>
      </c>
      <c r="M180" s="338">
        <v>1324</v>
      </c>
      <c r="N180" s="504" t="e">
        <f t="shared" si="5"/>
        <v>#VALUE!</v>
      </c>
      <c r="O180" s="338">
        <v>117</v>
      </c>
      <c r="P180" s="336"/>
      <c r="Q180" s="336" t="s">
        <v>1330</v>
      </c>
    </row>
    <row r="181" spans="1:17">
      <c r="A181" s="313" t="s">
        <v>18</v>
      </c>
      <c r="B181" s="313"/>
      <c r="C181" s="313">
        <v>2019</v>
      </c>
      <c r="D181" s="231" t="s">
        <v>128</v>
      </c>
      <c r="E181" s="308" t="s">
        <v>2084</v>
      </c>
      <c r="F181" s="232" t="s">
        <v>29</v>
      </c>
      <c r="G181" s="232" t="s">
        <v>129</v>
      </c>
      <c r="H181" s="195" t="s">
        <v>133</v>
      </c>
      <c r="I181" s="195" t="s">
        <v>276</v>
      </c>
      <c r="J181" s="233" t="s">
        <v>1330</v>
      </c>
      <c r="K181" s="192"/>
      <c r="L181" s="316" t="s">
        <v>1545</v>
      </c>
      <c r="M181" s="338">
        <v>1324</v>
      </c>
      <c r="N181" s="504" t="e">
        <f t="shared" si="5"/>
        <v>#VALUE!</v>
      </c>
      <c r="O181" s="338">
        <v>117</v>
      </c>
      <c r="P181" s="336"/>
      <c r="Q181" s="336" t="s">
        <v>1330</v>
      </c>
    </row>
    <row r="182" spans="1:17">
      <c r="A182" s="313" t="s">
        <v>18</v>
      </c>
      <c r="B182" s="313"/>
      <c r="C182" s="313">
        <v>2019</v>
      </c>
      <c r="D182" s="231" t="s">
        <v>128</v>
      </c>
      <c r="E182" s="308" t="s">
        <v>2084</v>
      </c>
      <c r="F182" s="232" t="s">
        <v>29</v>
      </c>
      <c r="G182" s="232" t="s">
        <v>129</v>
      </c>
      <c r="H182" s="195" t="s">
        <v>134</v>
      </c>
      <c r="I182" s="195" t="s">
        <v>276</v>
      </c>
      <c r="J182" s="233" t="s">
        <v>1330</v>
      </c>
      <c r="K182" s="192"/>
      <c r="L182" s="316" t="s">
        <v>1545</v>
      </c>
      <c r="M182" s="338">
        <v>441</v>
      </c>
      <c r="N182" s="504" t="e">
        <f t="shared" si="5"/>
        <v>#VALUE!</v>
      </c>
      <c r="O182" s="338">
        <v>117</v>
      </c>
      <c r="P182" s="336"/>
      <c r="Q182" s="336" t="s">
        <v>1330</v>
      </c>
    </row>
    <row r="183" spans="1:17">
      <c r="A183" s="44" t="s">
        <v>18</v>
      </c>
      <c r="B183" s="44"/>
      <c r="C183" s="44">
        <v>2019</v>
      </c>
      <c r="D183" s="188" t="s">
        <v>426</v>
      </c>
      <c r="E183" s="806" t="s">
        <v>2084</v>
      </c>
      <c r="F183" s="27" t="s">
        <v>29</v>
      </c>
      <c r="G183" s="27" t="s">
        <v>129</v>
      </c>
      <c r="H183" s="13" t="s">
        <v>135</v>
      </c>
      <c r="I183" s="13" t="s">
        <v>275</v>
      </c>
      <c r="J183" s="30">
        <v>1200</v>
      </c>
      <c r="K183" s="30"/>
      <c r="L183" s="257"/>
      <c r="M183" s="338">
        <v>6154</v>
      </c>
      <c r="N183" s="504">
        <f t="shared" si="5"/>
        <v>512.83333333333337</v>
      </c>
      <c r="O183" s="338">
        <v>60</v>
      </c>
      <c r="P183" s="336" t="s">
        <v>1663</v>
      </c>
      <c r="Q183" s="334" t="s">
        <v>1657</v>
      </c>
    </row>
    <row r="184" spans="1:17">
      <c r="A184" s="44" t="s">
        <v>18</v>
      </c>
      <c r="B184" s="44"/>
      <c r="C184" s="44">
        <v>2019</v>
      </c>
      <c r="D184" s="188" t="s">
        <v>426</v>
      </c>
      <c r="E184" s="806" t="s">
        <v>2084</v>
      </c>
      <c r="F184" s="27" t="s">
        <v>29</v>
      </c>
      <c r="G184" s="27" t="s">
        <v>129</v>
      </c>
      <c r="H184" s="13" t="s">
        <v>735</v>
      </c>
      <c r="I184" s="13" t="s">
        <v>275</v>
      </c>
      <c r="J184" s="30">
        <v>200</v>
      </c>
      <c r="K184" s="30"/>
      <c r="L184" s="257"/>
      <c r="M184" s="338">
        <v>4424</v>
      </c>
      <c r="N184" s="504">
        <f t="shared" si="5"/>
        <v>2212</v>
      </c>
      <c r="O184" s="338">
        <v>20</v>
      </c>
      <c r="P184" s="336" t="s">
        <v>1665</v>
      </c>
      <c r="Q184" s="334" t="s">
        <v>1657</v>
      </c>
    </row>
    <row r="185" spans="1:17">
      <c r="A185" s="44" t="s">
        <v>18</v>
      </c>
      <c r="B185" s="44"/>
      <c r="C185" s="44">
        <v>2019</v>
      </c>
      <c r="D185" s="188" t="s">
        <v>426</v>
      </c>
      <c r="E185" s="806" t="s">
        <v>2084</v>
      </c>
      <c r="F185" s="27" t="s">
        <v>29</v>
      </c>
      <c r="G185" s="27" t="s">
        <v>129</v>
      </c>
      <c r="H185" s="129" t="s">
        <v>132</v>
      </c>
      <c r="I185" s="13" t="s">
        <v>275</v>
      </c>
      <c r="J185" s="30">
        <v>1000</v>
      </c>
      <c r="K185" s="30"/>
      <c r="L185" s="257"/>
      <c r="M185" s="338">
        <v>1837</v>
      </c>
      <c r="N185" s="504">
        <f t="shared" si="5"/>
        <v>183.7</v>
      </c>
      <c r="O185" s="338">
        <v>17</v>
      </c>
      <c r="P185" s="336" t="s">
        <v>1659</v>
      </c>
      <c r="Q185" s="334" t="s">
        <v>1657</v>
      </c>
    </row>
    <row r="186" spans="1:17">
      <c r="A186" s="44" t="s">
        <v>18</v>
      </c>
      <c r="B186" s="44"/>
      <c r="C186" s="44">
        <v>2019</v>
      </c>
      <c r="D186" s="188" t="s">
        <v>426</v>
      </c>
      <c r="E186" s="806" t="s">
        <v>2084</v>
      </c>
      <c r="F186" s="27" t="s">
        <v>29</v>
      </c>
      <c r="G186" s="27" t="s">
        <v>129</v>
      </c>
      <c r="H186" s="13" t="s">
        <v>135</v>
      </c>
      <c r="I186" s="13" t="s">
        <v>276</v>
      </c>
      <c r="J186" s="91" t="s">
        <v>1330</v>
      </c>
      <c r="K186" s="30"/>
      <c r="L186" s="187" t="s">
        <v>1545</v>
      </c>
      <c r="M186" s="338">
        <v>1</v>
      </c>
      <c r="N186" s="504" t="e">
        <f t="shared" si="5"/>
        <v>#VALUE!</v>
      </c>
      <c r="O186" s="338">
        <v>1</v>
      </c>
      <c r="P186" s="336"/>
      <c r="Q186" s="336" t="s">
        <v>1330</v>
      </c>
    </row>
    <row r="187" spans="1:17">
      <c r="A187" s="44" t="s">
        <v>18</v>
      </c>
      <c r="B187" s="44"/>
      <c r="C187" s="44">
        <v>2019</v>
      </c>
      <c r="D187" s="188" t="s">
        <v>426</v>
      </c>
      <c r="E187" s="806" t="s">
        <v>2084</v>
      </c>
      <c r="F187" s="27" t="s">
        <v>29</v>
      </c>
      <c r="G187" s="27" t="s">
        <v>129</v>
      </c>
      <c r="H187" s="13" t="s">
        <v>735</v>
      </c>
      <c r="I187" s="13" t="s">
        <v>276</v>
      </c>
      <c r="J187" s="91" t="s">
        <v>1330</v>
      </c>
      <c r="K187" s="30"/>
      <c r="L187" s="187" t="s">
        <v>1545</v>
      </c>
      <c r="M187" s="338">
        <v>1</v>
      </c>
      <c r="N187" s="504" t="e">
        <f t="shared" si="5"/>
        <v>#VALUE!</v>
      </c>
      <c r="O187" s="338">
        <v>1</v>
      </c>
      <c r="P187" s="336"/>
      <c r="Q187" s="336" t="s">
        <v>1330</v>
      </c>
    </row>
    <row r="188" spans="1:17">
      <c r="A188" s="44" t="s">
        <v>18</v>
      </c>
      <c r="B188" s="44"/>
      <c r="C188" s="44">
        <v>2019</v>
      </c>
      <c r="D188" s="188" t="s">
        <v>426</v>
      </c>
      <c r="E188" s="806" t="s">
        <v>2084</v>
      </c>
      <c r="F188" s="27" t="s">
        <v>29</v>
      </c>
      <c r="G188" s="27" t="s">
        <v>129</v>
      </c>
      <c r="H188" s="129" t="s">
        <v>132</v>
      </c>
      <c r="I188" s="13" t="s">
        <v>276</v>
      </c>
      <c r="J188" s="91" t="s">
        <v>1330</v>
      </c>
      <c r="K188" s="30"/>
      <c r="L188" s="187" t="s">
        <v>1545</v>
      </c>
      <c r="M188" s="338">
        <v>1</v>
      </c>
      <c r="N188" s="504" t="e">
        <f t="shared" si="5"/>
        <v>#VALUE!</v>
      </c>
      <c r="O188" s="338">
        <v>1</v>
      </c>
      <c r="P188" s="336"/>
      <c r="Q188" s="336" t="s">
        <v>1330</v>
      </c>
    </row>
    <row r="189" spans="1:17">
      <c r="A189" s="44" t="s">
        <v>18</v>
      </c>
      <c r="B189" s="44"/>
      <c r="C189" s="44">
        <v>2019</v>
      </c>
      <c r="D189" s="188" t="s">
        <v>426</v>
      </c>
      <c r="E189" s="806" t="s">
        <v>2084</v>
      </c>
      <c r="F189" s="27" t="s">
        <v>29</v>
      </c>
      <c r="G189" s="27" t="s">
        <v>129</v>
      </c>
      <c r="H189" s="13" t="s">
        <v>133</v>
      </c>
      <c r="I189" s="13" t="s">
        <v>276</v>
      </c>
      <c r="J189" s="91" t="s">
        <v>1330</v>
      </c>
      <c r="K189" s="30"/>
      <c r="L189" s="187" t="s">
        <v>1545</v>
      </c>
      <c r="M189" s="338">
        <v>1</v>
      </c>
      <c r="N189" s="504" t="e">
        <f t="shared" si="5"/>
        <v>#VALUE!</v>
      </c>
      <c r="O189" s="338">
        <v>1</v>
      </c>
      <c r="P189" s="336"/>
      <c r="Q189" s="336" t="s">
        <v>1330</v>
      </c>
    </row>
    <row r="190" spans="1:17">
      <c r="A190" s="44" t="s">
        <v>18</v>
      </c>
      <c r="B190" s="44"/>
      <c r="C190" s="44">
        <v>2019</v>
      </c>
      <c r="D190" s="188" t="s">
        <v>426</v>
      </c>
      <c r="E190" s="806" t="s">
        <v>2084</v>
      </c>
      <c r="F190" s="27" t="s">
        <v>29</v>
      </c>
      <c r="G190" s="27" t="s">
        <v>129</v>
      </c>
      <c r="H190" s="13" t="s">
        <v>134</v>
      </c>
      <c r="I190" s="13" t="s">
        <v>276</v>
      </c>
      <c r="J190" s="91" t="s">
        <v>1330</v>
      </c>
      <c r="K190" s="30"/>
      <c r="L190" s="187" t="s">
        <v>1545</v>
      </c>
      <c r="M190" s="338">
        <v>1</v>
      </c>
      <c r="N190" s="504" t="e">
        <f t="shared" si="5"/>
        <v>#VALUE!</v>
      </c>
      <c r="O190" s="338">
        <v>1</v>
      </c>
      <c r="P190" s="336"/>
      <c r="Q190" s="336" t="s">
        <v>1330</v>
      </c>
    </row>
    <row r="191" spans="1:17">
      <c r="A191" s="44" t="s">
        <v>18</v>
      </c>
      <c r="B191" s="44"/>
      <c r="C191" s="44">
        <v>2019</v>
      </c>
      <c r="D191" s="188" t="s">
        <v>113</v>
      </c>
      <c r="E191" s="806" t="s">
        <v>2084</v>
      </c>
      <c r="F191" s="27" t="s">
        <v>29</v>
      </c>
      <c r="G191" s="27" t="s">
        <v>129</v>
      </c>
      <c r="H191" s="13" t="s">
        <v>135</v>
      </c>
      <c r="I191" s="13" t="s">
        <v>275</v>
      </c>
      <c r="J191" s="30">
        <v>500</v>
      </c>
      <c r="K191" s="30"/>
      <c r="L191" s="257"/>
      <c r="M191" s="338">
        <v>12325</v>
      </c>
      <c r="N191" s="504">
        <f t="shared" si="5"/>
        <v>2465</v>
      </c>
      <c r="O191" s="338">
        <v>91</v>
      </c>
      <c r="P191" s="336" t="s">
        <v>1663</v>
      </c>
      <c r="Q191" s="334" t="s">
        <v>1657</v>
      </c>
    </row>
    <row r="192" spans="1:17">
      <c r="A192" s="44" t="s">
        <v>18</v>
      </c>
      <c r="B192" s="44"/>
      <c r="C192" s="44">
        <v>2019</v>
      </c>
      <c r="D192" s="188" t="s">
        <v>113</v>
      </c>
      <c r="E192" s="806" t="s">
        <v>2084</v>
      </c>
      <c r="F192" s="27" t="s">
        <v>29</v>
      </c>
      <c r="G192" s="27" t="s">
        <v>129</v>
      </c>
      <c r="H192" s="13" t="s">
        <v>735</v>
      </c>
      <c r="I192" s="13" t="s">
        <v>275</v>
      </c>
      <c r="J192" s="30">
        <v>500</v>
      </c>
      <c r="K192" s="30"/>
      <c r="L192" s="257"/>
      <c r="M192" s="338">
        <v>842</v>
      </c>
      <c r="N192" s="504">
        <f t="shared" si="5"/>
        <v>168.4</v>
      </c>
      <c r="O192" s="338">
        <v>14</v>
      </c>
      <c r="P192" s="336" t="s">
        <v>1665</v>
      </c>
      <c r="Q192" s="334" t="s">
        <v>1657</v>
      </c>
    </row>
    <row r="193" spans="1:17">
      <c r="A193" s="44" t="s">
        <v>18</v>
      </c>
      <c r="B193" s="44"/>
      <c r="C193" s="44">
        <v>2019</v>
      </c>
      <c r="D193" s="188" t="s">
        <v>113</v>
      </c>
      <c r="E193" s="806" t="s">
        <v>2084</v>
      </c>
      <c r="F193" s="27" t="s">
        <v>29</v>
      </c>
      <c r="G193" s="27" t="s">
        <v>129</v>
      </c>
      <c r="H193" s="129" t="s">
        <v>132</v>
      </c>
      <c r="I193" s="13" t="s">
        <v>275</v>
      </c>
      <c r="J193" s="30">
        <v>500</v>
      </c>
      <c r="K193" s="30"/>
      <c r="L193" s="257"/>
      <c r="M193" s="338">
        <v>842</v>
      </c>
      <c r="N193" s="504">
        <f t="shared" si="5"/>
        <v>168.4</v>
      </c>
      <c r="O193" s="338">
        <v>14</v>
      </c>
      <c r="P193" s="336" t="s">
        <v>1659</v>
      </c>
      <c r="Q193" s="334" t="s">
        <v>1657</v>
      </c>
    </row>
    <row r="194" spans="1:17">
      <c r="A194" s="44" t="s">
        <v>18</v>
      </c>
      <c r="B194" s="44"/>
      <c r="C194" s="44">
        <v>2019</v>
      </c>
      <c r="D194" s="188" t="s">
        <v>113</v>
      </c>
      <c r="E194" s="806" t="s">
        <v>2084</v>
      </c>
      <c r="F194" s="27" t="s">
        <v>29</v>
      </c>
      <c r="G194" s="27" t="s">
        <v>129</v>
      </c>
      <c r="H194" s="13" t="s">
        <v>133</v>
      </c>
      <c r="I194" s="13" t="s">
        <v>275</v>
      </c>
      <c r="J194" s="30">
        <v>500</v>
      </c>
      <c r="K194" s="30"/>
      <c r="L194" s="257"/>
      <c r="M194" s="338">
        <v>842</v>
      </c>
      <c r="N194" s="504">
        <f t="shared" si="5"/>
        <v>168.4</v>
      </c>
      <c r="O194" s="338">
        <v>14</v>
      </c>
      <c r="P194" s="336" t="s">
        <v>1659</v>
      </c>
      <c r="Q194" s="334" t="s">
        <v>1657</v>
      </c>
    </row>
    <row r="195" spans="1:17">
      <c r="A195" s="44" t="s">
        <v>18</v>
      </c>
      <c r="B195" s="44"/>
      <c r="C195" s="44">
        <v>2019</v>
      </c>
      <c r="D195" s="188" t="s">
        <v>113</v>
      </c>
      <c r="E195" s="806" t="s">
        <v>2084</v>
      </c>
      <c r="F195" s="27" t="s">
        <v>29</v>
      </c>
      <c r="G195" s="27" t="s">
        <v>129</v>
      </c>
      <c r="H195" s="13" t="s">
        <v>134</v>
      </c>
      <c r="I195" s="13" t="s">
        <v>275</v>
      </c>
      <c r="J195" s="30">
        <v>500</v>
      </c>
      <c r="K195" s="30"/>
      <c r="L195" s="257"/>
      <c r="M195" s="338">
        <v>842</v>
      </c>
      <c r="N195" s="504">
        <f t="shared" si="5"/>
        <v>168.4</v>
      </c>
      <c r="O195" s="338">
        <v>14</v>
      </c>
      <c r="P195" s="336" t="s">
        <v>1659</v>
      </c>
      <c r="Q195" s="334" t="s">
        <v>1657</v>
      </c>
    </row>
    <row r="196" spans="1:17">
      <c r="A196" s="44" t="s">
        <v>18</v>
      </c>
      <c r="B196" s="44"/>
      <c r="C196" s="44">
        <v>2019</v>
      </c>
      <c r="D196" s="188" t="s">
        <v>113</v>
      </c>
      <c r="E196" s="806" t="s">
        <v>2084</v>
      </c>
      <c r="F196" s="27" t="s">
        <v>29</v>
      </c>
      <c r="G196" s="27" t="s">
        <v>129</v>
      </c>
      <c r="H196" s="13" t="s">
        <v>135</v>
      </c>
      <c r="I196" s="13" t="s">
        <v>276</v>
      </c>
      <c r="J196" s="91" t="s">
        <v>1330</v>
      </c>
      <c r="K196" s="30"/>
      <c r="L196" s="187" t="s">
        <v>1545</v>
      </c>
      <c r="M196" s="338">
        <v>84</v>
      </c>
      <c r="N196" s="504" t="e">
        <f t="shared" si="5"/>
        <v>#VALUE!</v>
      </c>
      <c r="O196" s="338">
        <v>22</v>
      </c>
      <c r="P196" s="336"/>
      <c r="Q196" s="336" t="s">
        <v>1330</v>
      </c>
    </row>
    <row r="197" spans="1:17">
      <c r="A197" s="44" t="s">
        <v>18</v>
      </c>
      <c r="B197" s="44"/>
      <c r="C197" s="44">
        <v>2019</v>
      </c>
      <c r="D197" s="188" t="s">
        <v>113</v>
      </c>
      <c r="E197" s="806" t="s">
        <v>2084</v>
      </c>
      <c r="F197" s="27" t="s">
        <v>29</v>
      </c>
      <c r="G197" s="27" t="s">
        <v>129</v>
      </c>
      <c r="H197" s="13" t="s">
        <v>735</v>
      </c>
      <c r="I197" s="13" t="s">
        <v>276</v>
      </c>
      <c r="J197" s="91" t="s">
        <v>1330</v>
      </c>
      <c r="K197" s="30"/>
      <c r="L197" s="187" t="s">
        <v>1545</v>
      </c>
      <c r="M197" s="338">
        <v>85</v>
      </c>
      <c r="N197" s="504" t="e">
        <f t="shared" ref="N197:N259" si="6">(100*M197/J197)</f>
        <v>#VALUE!</v>
      </c>
      <c r="O197" s="338">
        <v>22</v>
      </c>
      <c r="P197" s="336"/>
      <c r="Q197" s="336" t="s">
        <v>1330</v>
      </c>
    </row>
    <row r="198" spans="1:17">
      <c r="A198" s="44" t="s">
        <v>18</v>
      </c>
      <c r="B198" s="44"/>
      <c r="C198" s="44">
        <v>2019</v>
      </c>
      <c r="D198" s="188" t="s">
        <v>113</v>
      </c>
      <c r="E198" s="806" t="s">
        <v>2084</v>
      </c>
      <c r="F198" s="27" t="s">
        <v>29</v>
      </c>
      <c r="G198" s="27" t="s">
        <v>129</v>
      </c>
      <c r="H198" s="129" t="s">
        <v>132</v>
      </c>
      <c r="I198" s="13" t="s">
        <v>276</v>
      </c>
      <c r="J198" s="91" t="s">
        <v>1330</v>
      </c>
      <c r="K198" s="30"/>
      <c r="L198" s="187" t="s">
        <v>1545</v>
      </c>
      <c r="M198" s="338">
        <v>84</v>
      </c>
      <c r="N198" s="504" t="e">
        <f t="shared" si="6"/>
        <v>#VALUE!</v>
      </c>
      <c r="O198" s="338">
        <v>22</v>
      </c>
      <c r="P198" s="336"/>
      <c r="Q198" s="336" t="s">
        <v>1330</v>
      </c>
    </row>
    <row r="199" spans="1:17">
      <c r="A199" s="44" t="s">
        <v>18</v>
      </c>
      <c r="B199" s="44"/>
      <c r="C199" s="44">
        <v>2019</v>
      </c>
      <c r="D199" s="188" t="s">
        <v>113</v>
      </c>
      <c r="E199" s="806" t="s">
        <v>2084</v>
      </c>
      <c r="F199" s="27" t="s">
        <v>29</v>
      </c>
      <c r="G199" s="27" t="s">
        <v>129</v>
      </c>
      <c r="H199" s="13" t="s">
        <v>133</v>
      </c>
      <c r="I199" s="13" t="s">
        <v>276</v>
      </c>
      <c r="J199" s="91" t="s">
        <v>1330</v>
      </c>
      <c r="K199" s="30"/>
      <c r="L199" s="187" t="s">
        <v>1545</v>
      </c>
      <c r="M199" s="338">
        <v>84</v>
      </c>
      <c r="N199" s="504" t="e">
        <f t="shared" si="6"/>
        <v>#VALUE!</v>
      </c>
      <c r="O199" s="338">
        <v>22</v>
      </c>
      <c r="P199" s="336"/>
      <c r="Q199" s="336" t="s">
        <v>1330</v>
      </c>
    </row>
    <row r="200" spans="1:17">
      <c r="A200" s="44" t="s">
        <v>18</v>
      </c>
      <c r="B200" s="44"/>
      <c r="C200" s="44">
        <v>2019</v>
      </c>
      <c r="D200" s="188" t="s">
        <v>411</v>
      </c>
      <c r="E200" s="158" t="s">
        <v>1753</v>
      </c>
      <c r="F200" s="27" t="s">
        <v>29</v>
      </c>
      <c r="G200" s="27" t="s">
        <v>1805</v>
      </c>
      <c r="H200" s="13" t="s">
        <v>135</v>
      </c>
      <c r="I200" s="13" t="s">
        <v>275</v>
      </c>
      <c r="J200" s="30">
        <v>100</v>
      </c>
      <c r="K200" s="30"/>
      <c r="L200" s="257" t="s">
        <v>1497</v>
      </c>
      <c r="M200" s="338">
        <v>127</v>
      </c>
      <c r="N200" s="504">
        <f t="shared" si="6"/>
        <v>127</v>
      </c>
      <c r="O200" s="338">
        <v>10</v>
      </c>
      <c r="P200" s="336" t="s">
        <v>1663</v>
      </c>
      <c r="Q200" s="334" t="s">
        <v>1690</v>
      </c>
    </row>
    <row r="201" spans="1:17">
      <c r="A201" s="44" t="s">
        <v>18</v>
      </c>
      <c r="B201" s="44"/>
      <c r="C201" s="44">
        <v>2019</v>
      </c>
      <c r="D201" s="188" t="s">
        <v>411</v>
      </c>
      <c r="E201" s="158" t="s">
        <v>1753</v>
      </c>
      <c r="F201" s="27" t="s">
        <v>29</v>
      </c>
      <c r="G201" s="27" t="s">
        <v>1805</v>
      </c>
      <c r="H201" s="13" t="s">
        <v>735</v>
      </c>
      <c r="I201" s="13" t="s">
        <v>275</v>
      </c>
      <c r="J201" s="30">
        <v>100</v>
      </c>
      <c r="K201" s="30"/>
      <c r="L201" s="257" t="s">
        <v>1497</v>
      </c>
      <c r="M201" s="338">
        <v>127</v>
      </c>
      <c r="N201" s="504">
        <f t="shared" si="6"/>
        <v>127</v>
      </c>
      <c r="O201" s="338">
        <v>10</v>
      </c>
      <c r="P201" s="336" t="s">
        <v>1665</v>
      </c>
      <c r="Q201" s="334" t="s">
        <v>1690</v>
      </c>
    </row>
    <row r="202" spans="1:17">
      <c r="A202" s="44" t="s">
        <v>18</v>
      </c>
      <c r="B202" s="44"/>
      <c r="C202" s="44">
        <v>2019</v>
      </c>
      <c r="D202" s="188" t="s">
        <v>411</v>
      </c>
      <c r="E202" s="158" t="s">
        <v>1753</v>
      </c>
      <c r="F202" s="27" t="s">
        <v>29</v>
      </c>
      <c r="G202" s="27" t="s">
        <v>1805</v>
      </c>
      <c r="H202" s="129" t="s">
        <v>132</v>
      </c>
      <c r="I202" s="13" t="s">
        <v>275</v>
      </c>
      <c r="J202" s="30">
        <v>100</v>
      </c>
      <c r="K202" s="30"/>
      <c r="L202" s="257" t="s">
        <v>1497</v>
      </c>
      <c r="M202" s="338">
        <v>0</v>
      </c>
      <c r="N202" s="504">
        <f t="shared" si="6"/>
        <v>0</v>
      </c>
      <c r="O202" s="338">
        <v>0</v>
      </c>
      <c r="P202" s="336" t="s">
        <v>1661</v>
      </c>
      <c r="Q202" s="334" t="s">
        <v>1690</v>
      </c>
    </row>
    <row r="203" spans="1:17">
      <c r="A203" s="44" t="s">
        <v>18</v>
      </c>
      <c r="B203" s="44"/>
      <c r="C203" s="44">
        <v>2019</v>
      </c>
      <c r="D203" s="188" t="s">
        <v>411</v>
      </c>
      <c r="E203" s="158" t="s">
        <v>1753</v>
      </c>
      <c r="F203" s="27" t="s">
        <v>29</v>
      </c>
      <c r="G203" s="27" t="s">
        <v>1805</v>
      </c>
      <c r="H203" s="13" t="s">
        <v>133</v>
      </c>
      <c r="I203" s="13" t="s">
        <v>275</v>
      </c>
      <c r="J203" s="30">
        <v>100</v>
      </c>
      <c r="K203" s="30"/>
      <c r="L203" s="257" t="s">
        <v>1497</v>
      </c>
      <c r="M203" s="338">
        <v>0</v>
      </c>
      <c r="N203" s="504">
        <f t="shared" si="6"/>
        <v>0</v>
      </c>
      <c r="O203" s="338">
        <v>0</v>
      </c>
      <c r="P203" s="336" t="s">
        <v>1661</v>
      </c>
      <c r="Q203" s="334" t="s">
        <v>1690</v>
      </c>
    </row>
    <row r="204" spans="1:17">
      <c r="A204" s="44" t="s">
        <v>18</v>
      </c>
      <c r="B204" s="44"/>
      <c r="C204" s="44">
        <v>2019</v>
      </c>
      <c r="D204" s="188" t="s">
        <v>411</v>
      </c>
      <c r="E204" s="158" t="s">
        <v>1753</v>
      </c>
      <c r="F204" s="27" t="s">
        <v>29</v>
      </c>
      <c r="G204" s="27" t="s">
        <v>1805</v>
      </c>
      <c r="H204" s="13" t="s">
        <v>134</v>
      </c>
      <c r="I204" s="13" t="s">
        <v>275</v>
      </c>
      <c r="J204" s="30">
        <v>100</v>
      </c>
      <c r="K204" s="30"/>
      <c r="L204" s="257" t="s">
        <v>1497</v>
      </c>
      <c r="M204" s="338">
        <v>0</v>
      </c>
      <c r="N204" s="504">
        <f t="shared" si="6"/>
        <v>0</v>
      </c>
      <c r="O204" s="338">
        <v>0</v>
      </c>
      <c r="P204" s="336" t="s">
        <v>1661</v>
      </c>
      <c r="Q204" s="334" t="s">
        <v>1690</v>
      </c>
    </row>
    <row r="205" spans="1:17">
      <c r="A205" s="313" t="s">
        <v>18</v>
      </c>
      <c r="B205" s="313"/>
      <c r="C205" s="313">
        <v>2019</v>
      </c>
      <c r="D205" s="231" t="s">
        <v>421</v>
      </c>
      <c r="E205" s="308" t="s">
        <v>1753</v>
      </c>
      <c r="F205" s="232" t="s">
        <v>29</v>
      </c>
      <c r="G205" s="232" t="s">
        <v>604</v>
      </c>
      <c r="H205" s="195" t="s">
        <v>135</v>
      </c>
      <c r="I205" s="195" t="s">
        <v>275</v>
      </c>
      <c r="J205" s="192">
        <v>300</v>
      </c>
      <c r="K205" s="192"/>
      <c r="L205" s="257"/>
      <c r="M205" s="338">
        <v>10792</v>
      </c>
      <c r="N205" s="504">
        <f t="shared" si="6"/>
        <v>3597.3333333333335</v>
      </c>
      <c r="O205" s="338">
        <v>70</v>
      </c>
      <c r="P205" s="336" t="s">
        <v>1663</v>
      </c>
      <c r="Q205" s="334" t="s">
        <v>1657</v>
      </c>
    </row>
    <row r="206" spans="1:17">
      <c r="A206" s="313" t="s">
        <v>18</v>
      </c>
      <c r="B206" s="313"/>
      <c r="C206" s="313">
        <v>2019</v>
      </c>
      <c r="D206" s="231" t="s">
        <v>421</v>
      </c>
      <c r="E206" s="308" t="s">
        <v>1753</v>
      </c>
      <c r="F206" s="232" t="s">
        <v>29</v>
      </c>
      <c r="G206" s="232" t="s">
        <v>604</v>
      </c>
      <c r="H206" s="195" t="s">
        <v>735</v>
      </c>
      <c r="I206" s="195" t="s">
        <v>275</v>
      </c>
      <c r="J206" s="192">
        <v>300</v>
      </c>
      <c r="K206" s="192"/>
      <c r="L206" s="257"/>
      <c r="M206" s="338">
        <v>10792</v>
      </c>
      <c r="N206" s="504">
        <f t="shared" si="6"/>
        <v>3597.3333333333335</v>
      </c>
      <c r="O206" s="338">
        <v>70</v>
      </c>
      <c r="P206" s="336" t="s">
        <v>1665</v>
      </c>
      <c r="Q206" s="334" t="s">
        <v>1657</v>
      </c>
    </row>
    <row r="207" spans="1:17">
      <c r="A207" s="313" t="s">
        <v>18</v>
      </c>
      <c r="B207" s="313"/>
      <c r="C207" s="313">
        <v>2019</v>
      </c>
      <c r="D207" s="231" t="s">
        <v>421</v>
      </c>
      <c r="E207" s="308" t="s">
        <v>1753</v>
      </c>
      <c r="F207" s="232" t="s">
        <v>29</v>
      </c>
      <c r="G207" s="232" t="s">
        <v>604</v>
      </c>
      <c r="H207" s="239" t="s">
        <v>132</v>
      </c>
      <c r="I207" s="195" t="s">
        <v>275</v>
      </c>
      <c r="J207" s="192">
        <v>300</v>
      </c>
      <c r="K207" s="192"/>
      <c r="L207" s="257"/>
      <c r="M207" s="338">
        <v>727</v>
      </c>
      <c r="N207" s="504">
        <f t="shared" si="6"/>
        <v>242.33333333333334</v>
      </c>
      <c r="O207" s="338">
        <v>9</v>
      </c>
      <c r="P207" s="336" t="s">
        <v>1660</v>
      </c>
      <c r="Q207" s="334" t="s">
        <v>1657</v>
      </c>
    </row>
    <row r="208" spans="1:17">
      <c r="A208" s="313" t="s">
        <v>18</v>
      </c>
      <c r="B208" s="313"/>
      <c r="C208" s="313">
        <v>2019</v>
      </c>
      <c r="D208" s="231" t="s">
        <v>421</v>
      </c>
      <c r="E208" s="308" t="s">
        <v>1753</v>
      </c>
      <c r="F208" s="232" t="s">
        <v>29</v>
      </c>
      <c r="G208" s="232" t="s">
        <v>604</v>
      </c>
      <c r="H208" s="195" t="s">
        <v>133</v>
      </c>
      <c r="I208" s="195" t="s">
        <v>275</v>
      </c>
      <c r="J208" s="192">
        <v>300</v>
      </c>
      <c r="K208" s="192"/>
      <c r="L208" s="257"/>
      <c r="M208" s="338">
        <v>727</v>
      </c>
      <c r="N208" s="504">
        <f t="shared" si="6"/>
        <v>242.33333333333334</v>
      </c>
      <c r="O208" s="338">
        <v>9</v>
      </c>
      <c r="P208" s="336" t="s">
        <v>1660</v>
      </c>
      <c r="Q208" s="334" t="s">
        <v>1657</v>
      </c>
    </row>
    <row r="209" spans="1:17">
      <c r="A209" s="313" t="s">
        <v>18</v>
      </c>
      <c r="B209" s="313"/>
      <c r="C209" s="313">
        <v>2019</v>
      </c>
      <c r="D209" s="231" t="s">
        <v>421</v>
      </c>
      <c r="E209" s="308" t="s">
        <v>1753</v>
      </c>
      <c r="F209" s="232" t="s">
        <v>29</v>
      </c>
      <c r="G209" s="232" t="s">
        <v>604</v>
      </c>
      <c r="H209" s="195" t="s">
        <v>134</v>
      </c>
      <c r="I209" s="195" t="s">
        <v>275</v>
      </c>
      <c r="J209" s="192">
        <v>300</v>
      </c>
      <c r="K209" s="192"/>
      <c r="L209" s="257"/>
      <c r="M209" s="338">
        <v>727</v>
      </c>
      <c r="N209" s="504">
        <f t="shared" si="6"/>
        <v>242.33333333333334</v>
      </c>
      <c r="O209" s="338">
        <v>9</v>
      </c>
      <c r="P209" s="336" t="s">
        <v>1660</v>
      </c>
      <c r="Q209" s="334" t="s">
        <v>1657</v>
      </c>
    </row>
    <row r="210" spans="1:17">
      <c r="A210" s="44" t="s">
        <v>18</v>
      </c>
      <c r="B210" s="44"/>
      <c r="C210" s="44">
        <v>2019</v>
      </c>
      <c r="D210" s="188" t="s">
        <v>429</v>
      </c>
      <c r="E210" s="155" t="s">
        <v>2085</v>
      </c>
      <c r="F210" s="27" t="s">
        <v>29</v>
      </c>
      <c r="G210" s="27" t="s">
        <v>626</v>
      </c>
      <c r="H210" s="13" t="s">
        <v>135</v>
      </c>
      <c r="I210" s="13" t="s">
        <v>275</v>
      </c>
      <c r="J210" s="30">
        <v>1000</v>
      </c>
      <c r="K210" s="30"/>
      <c r="L210" s="257" t="s">
        <v>1498</v>
      </c>
      <c r="M210" s="338">
        <v>30561</v>
      </c>
      <c r="N210" s="504">
        <f t="shared" si="6"/>
        <v>3056.1</v>
      </c>
      <c r="O210" s="338">
        <v>101</v>
      </c>
      <c r="P210" s="336" t="s">
        <v>1663</v>
      </c>
      <c r="Q210" s="334" t="s">
        <v>1657</v>
      </c>
    </row>
    <row r="211" spans="1:17">
      <c r="A211" s="44" t="s">
        <v>18</v>
      </c>
      <c r="B211" s="44"/>
      <c r="C211" s="44">
        <v>2019</v>
      </c>
      <c r="D211" s="188" t="s">
        <v>429</v>
      </c>
      <c r="E211" s="155" t="s">
        <v>2085</v>
      </c>
      <c r="F211" s="27" t="s">
        <v>29</v>
      </c>
      <c r="G211" s="27" t="s">
        <v>626</v>
      </c>
      <c r="H211" s="13" t="s">
        <v>735</v>
      </c>
      <c r="I211" s="13" t="s">
        <v>275</v>
      </c>
      <c r="J211" s="30">
        <v>1000</v>
      </c>
      <c r="K211" s="30"/>
      <c r="L211" s="257" t="s">
        <v>1498</v>
      </c>
      <c r="M211" s="338">
        <v>30561</v>
      </c>
      <c r="N211" s="504">
        <f t="shared" si="6"/>
        <v>3056.1</v>
      </c>
      <c r="O211" s="338">
        <v>101</v>
      </c>
      <c r="P211" s="336" t="s">
        <v>1665</v>
      </c>
      <c r="Q211" s="334" t="s">
        <v>1657</v>
      </c>
    </row>
    <row r="212" spans="1:17">
      <c r="A212" s="44" t="s">
        <v>18</v>
      </c>
      <c r="B212" s="44"/>
      <c r="C212" s="44">
        <v>2019</v>
      </c>
      <c r="D212" s="188" t="s">
        <v>429</v>
      </c>
      <c r="E212" s="155" t="s">
        <v>2085</v>
      </c>
      <c r="F212" s="27" t="s">
        <v>29</v>
      </c>
      <c r="G212" s="27" t="s">
        <v>626</v>
      </c>
      <c r="H212" s="129" t="s">
        <v>132</v>
      </c>
      <c r="I212" s="13" t="s">
        <v>275</v>
      </c>
      <c r="J212" s="30">
        <v>100</v>
      </c>
      <c r="K212" s="30"/>
      <c r="L212" s="257" t="s">
        <v>1498</v>
      </c>
      <c r="M212" s="338">
        <f>607+359</f>
        <v>966</v>
      </c>
      <c r="N212" s="504">
        <f t="shared" si="6"/>
        <v>966</v>
      </c>
      <c r="O212" s="338">
        <v>101</v>
      </c>
      <c r="P212" s="336" t="s">
        <v>1660</v>
      </c>
      <c r="Q212" s="334" t="s">
        <v>1691</v>
      </c>
    </row>
    <row r="213" spans="1:17">
      <c r="A213" s="313" t="s">
        <v>18</v>
      </c>
      <c r="B213" s="313"/>
      <c r="C213" s="313">
        <v>2019</v>
      </c>
      <c r="D213" s="231" t="s">
        <v>432</v>
      </c>
      <c r="E213" s="308" t="s">
        <v>1753</v>
      </c>
      <c r="F213" s="232" t="s">
        <v>29</v>
      </c>
      <c r="G213" s="232" t="s">
        <v>636</v>
      </c>
      <c r="H213" s="195" t="s">
        <v>135</v>
      </c>
      <c r="I213" s="195" t="s">
        <v>275</v>
      </c>
      <c r="J213" s="192">
        <v>400</v>
      </c>
      <c r="K213" s="192"/>
      <c r="L213" s="257"/>
      <c r="M213" s="338">
        <v>12524</v>
      </c>
      <c r="N213" s="504">
        <f t="shared" si="6"/>
        <v>3131</v>
      </c>
      <c r="O213" s="338">
        <v>124</v>
      </c>
      <c r="P213" s="336" t="s">
        <v>1663</v>
      </c>
      <c r="Q213" s="334" t="s">
        <v>1657</v>
      </c>
    </row>
    <row r="214" spans="1:17">
      <c r="A214" s="313" t="s">
        <v>18</v>
      </c>
      <c r="B214" s="313"/>
      <c r="C214" s="313">
        <v>2019</v>
      </c>
      <c r="D214" s="231" t="s">
        <v>432</v>
      </c>
      <c r="E214" s="308" t="s">
        <v>1753</v>
      </c>
      <c r="F214" s="232" t="s">
        <v>29</v>
      </c>
      <c r="G214" s="232" t="s">
        <v>636</v>
      </c>
      <c r="H214" s="195" t="s">
        <v>735</v>
      </c>
      <c r="I214" s="195" t="s">
        <v>275</v>
      </c>
      <c r="J214" s="192">
        <v>400</v>
      </c>
      <c r="K214" s="192"/>
      <c r="L214" s="257"/>
      <c r="M214" s="338">
        <v>12524</v>
      </c>
      <c r="N214" s="504">
        <f t="shared" si="6"/>
        <v>3131</v>
      </c>
      <c r="O214" s="338">
        <v>98</v>
      </c>
      <c r="P214" s="336" t="s">
        <v>1665</v>
      </c>
      <c r="Q214" s="334" t="s">
        <v>1657</v>
      </c>
    </row>
    <row r="215" spans="1:17">
      <c r="A215" s="313" t="s">
        <v>18</v>
      </c>
      <c r="B215" s="313"/>
      <c r="C215" s="313">
        <v>2019</v>
      </c>
      <c r="D215" s="231" t="s">
        <v>432</v>
      </c>
      <c r="E215" s="308" t="s">
        <v>1753</v>
      </c>
      <c r="F215" s="232" t="s">
        <v>29</v>
      </c>
      <c r="G215" s="232" t="s">
        <v>636</v>
      </c>
      <c r="H215" s="239" t="s">
        <v>132</v>
      </c>
      <c r="I215" s="195" t="s">
        <v>275</v>
      </c>
      <c r="J215" s="192">
        <v>400</v>
      </c>
      <c r="K215" s="192"/>
      <c r="L215" s="257"/>
      <c r="M215" s="338">
        <v>832</v>
      </c>
      <c r="N215" s="504">
        <f t="shared" si="6"/>
        <v>208</v>
      </c>
      <c r="O215" s="338">
        <v>11</v>
      </c>
      <c r="P215" s="336" t="s">
        <v>1660</v>
      </c>
      <c r="Q215" s="334" t="s">
        <v>1657</v>
      </c>
    </row>
    <row r="216" spans="1:17">
      <c r="A216" s="313" t="s">
        <v>18</v>
      </c>
      <c r="B216" s="313"/>
      <c r="C216" s="313">
        <v>2019</v>
      </c>
      <c r="D216" s="231" t="s">
        <v>432</v>
      </c>
      <c r="E216" s="308" t="s">
        <v>1753</v>
      </c>
      <c r="F216" s="232" t="s">
        <v>29</v>
      </c>
      <c r="G216" s="232" t="s">
        <v>636</v>
      </c>
      <c r="H216" s="195" t="s">
        <v>133</v>
      </c>
      <c r="I216" s="195" t="s">
        <v>275</v>
      </c>
      <c r="J216" s="192">
        <v>400</v>
      </c>
      <c r="K216" s="192"/>
      <c r="L216" s="257"/>
      <c r="M216" s="338">
        <v>832</v>
      </c>
      <c r="N216" s="504">
        <f t="shared" si="6"/>
        <v>208</v>
      </c>
      <c r="O216" s="338">
        <v>11</v>
      </c>
      <c r="P216" s="336" t="s">
        <v>1660</v>
      </c>
      <c r="Q216" s="334" t="s">
        <v>1657</v>
      </c>
    </row>
    <row r="217" spans="1:17">
      <c r="A217" s="313" t="s">
        <v>18</v>
      </c>
      <c r="B217" s="313"/>
      <c r="C217" s="313">
        <v>2019</v>
      </c>
      <c r="D217" s="231" t="s">
        <v>432</v>
      </c>
      <c r="E217" s="308" t="s">
        <v>1753</v>
      </c>
      <c r="F217" s="232" t="s">
        <v>29</v>
      </c>
      <c r="G217" s="232" t="s">
        <v>636</v>
      </c>
      <c r="H217" s="195" t="s">
        <v>134</v>
      </c>
      <c r="I217" s="195" t="s">
        <v>275</v>
      </c>
      <c r="J217" s="192">
        <v>400</v>
      </c>
      <c r="K217" s="192"/>
      <c r="L217" s="257"/>
      <c r="M217" s="338">
        <v>832</v>
      </c>
      <c r="N217" s="504">
        <f t="shared" si="6"/>
        <v>208</v>
      </c>
      <c r="O217" s="338">
        <v>11</v>
      </c>
      <c r="P217" s="336" t="s">
        <v>1660</v>
      </c>
      <c r="Q217" s="334" t="s">
        <v>1657</v>
      </c>
    </row>
    <row r="218" spans="1:17">
      <c r="A218" s="131" t="s">
        <v>18</v>
      </c>
      <c r="B218" s="131"/>
      <c r="C218" s="131">
        <v>2019</v>
      </c>
      <c r="D218" s="188" t="s">
        <v>432</v>
      </c>
      <c r="E218" s="158" t="s">
        <v>1753</v>
      </c>
      <c r="F218" s="27" t="s">
        <v>29</v>
      </c>
      <c r="G218" s="27" t="s">
        <v>636</v>
      </c>
      <c r="H218" s="24" t="s">
        <v>135</v>
      </c>
      <c r="I218" s="13" t="s">
        <v>276</v>
      </c>
      <c r="J218" s="91" t="s">
        <v>1330</v>
      </c>
      <c r="K218" s="30"/>
      <c r="L218" s="187" t="s">
        <v>1545</v>
      </c>
      <c r="M218" s="338">
        <f>167+286</f>
        <v>453</v>
      </c>
      <c r="N218" s="504" t="e">
        <f t="shared" si="6"/>
        <v>#VALUE!</v>
      </c>
      <c r="O218" s="338">
        <f>21+5</f>
        <v>26</v>
      </c>
      <c r="P218" s="336"/>
      <c r="Q218" s="336" t="s">
        <v>1330</v>
      </c>
    </row>
    <row r="219" spans="1:17">
      <c r="A219" s="131" t="s">
        <v>18</v>
      </c>
      <c r="B219" s="131"/>
      <c r="C219" s="131">
        <v>2019</v>
      </c>
      <c r="D219" s="188" t="s">
        <v>432</v>
      </c>
      <c r="E219" s="158" t="s">
        <v>1753</v>
      </c>
      <c r="F219" s="27" t="s">
        <v>29</v>
      </c>
      <c r="G219" s="27" t="s">
        <v>636</v>
      </c>
      <c r="H219" s="24" t="s">
        <v>735</v>
      </c>
      <c r="I219" s="13" t="s">
        <v>276</v>
      </c>
      <c r="J219" s="91" t="s">
        <v>1330</v>
      </c>
      <c r="K219" s="30"/>
      <c r="L219" s="187" t="s">
        <v>1545</v>
      </c>
      <c r="M219" s="338">
        <f>169+286</f>
        <v>455</v>
      </c>
      <c r="N219" s="504" t="e">
        <f t="shared" si="6"/>
        <v>#VALUE!</v>
      </c>
      <c r="O219" s="338">
        <f t="shared" ref="O219:O222" si="7">21+5</f>
        <v>26</v>
      </c>
      <c r="P219" s="336"/>
      <c r="Q219" s="336" t="s">
        <v>1330</v>
      </c>
    </row>
    <row r="220" spans="1:17">
      <c r="A220" s="131" t="s">
        <v>18</v>
      </c>
      <c r="B220" s="131"/>
      <c r="C220" s="131">
        <v>2019</v>
      </c>
      <c r="D220" s="188" t="s">
        <v>432</v>
      </c>
      <c r="E220" s="158" t="s">
        <v>1753</v>
      </c>
      <c r="F220" s="27" t="s">
        <v>29</v>
      </c>
      <c r="G220" s="27" t="s">
        <v>636</v>
      </c>
      <c r="H220" s="317" t="s">
        <v>132</v>
      </c>
      <c r="I220" s="13">
        <v>607</v>
      </c>
      <c r="J220" s="91" t="s">
        <v>1330</v>
      </c>
      <c r="K220" s="30"/>
      <c r="L220" s="187" t="s">
        <v>1545</v>
      </c>
      <c r="M220" s="338">
        <f>167+286</f>
        <v>453</v>
      </c>
      <c r="N220" s="504" t="e">
        <f t="shared" si="6"/>
        <v>#VALUE!</v>
      </c>
      <c r="O220" s="338">
        <f t="shared" si="7"/>
        <v>26</v>
      </c>
      <c r="P220" s="336"/>
      <c r="Q220" s="336" t="s">
        <v>1330</v>
      </c>
    </row>
    <row r="221" spans="1:17">
      <c r="A221" s="131" t="s">
        <v>18</v>
      </c>
      <c r="B221" s="131"/>
      <c r="C221" s="131">
        <v>2019</v>
      </c>
      <c r="D221" s="188" t="s">
        <v>432</v>
      </c>
      <c r="E221" s="158" t="s">
        <v>1753</v>
      </c>
      <c r="F221" s="27" t="s">
        <v>29</v>
      </c>
      <c r="G221" s="27" t="s">
        <v>636</v>
      </c>
      <c r="H221" s="24" t="s">
        <v>133</v>
      </c>
      <c r="I221" s="13" t="s">
        <v>276</v>
      </c>
      <c r="J221" s="91" t="s">
        <v>1330</v>
      </c>
      <c r="K221" s="30"/>
      <c r="L221" s="187" t="s">
        <v>1545</v>
      </c>
      <c r="M221" s="338">
        <f t="shared" ref="M221:M222" si="8">167+286</f>
        <v>453</v>
      </c>
      <c r="N221" s="504" t="e">
        <f t="shared" si="6"/>
        <v>#VALUE!</v>
      </c>
      <c r="O221" s="338">
        <f t="shared" si="7"/>
        <v>26</v>
      </c>
      <c r="P221" s="336"/>
      <c r="Q221" s="336" t="s">
        <v>1330</v>
      </c>
    </row>
    <row r="222" spans="1:17">
      <c r="A222" s="131" t="s">
        <v>18</v>
      </c>
      <c r="B222" s="131"/>
      <c r="C222" s="131">
        <v>2019</v>
      </c>
      <c r="D222" s="188" t="s">
        <v>432</v>
      </c>
      <c r="E222" s="158" t="s">
        <v>1753</v>
      </c>
      <c r="F222" s="27" t="s">
        <v>29</v>
      </c>
      <c r="G222" s="27" t="s">
        <v>636</v>
      </c>
      <c r="H222" s="24" t="s">
        <v>134</v>
      </c>
      <c r="I222" s="13" t="s">
        <v>276</v>
      </c>
      <c r="J222" s="91" t="s">
        <v>1330</v>
      </c>
      <c r="K222" s="30"/>
      <c r="L222" s="187" t="s">
        <v>1545</v>
      </c>
      <c r="M222" s="338">
        <f t="shared" si="8"/>
        <v>453</v>
      </c>
      <c r="N222" s="504" t="e">
        <f t="shared" si="6"/>
        <v>#VALUE!</v>
      </c>
      <c r="O222" s="338">
        <f t="shared" si="7"/>
        <v>26</v>
      </c>
      <c r="P222" s="336"/>
      <c r="Q222" s="336" t="s">
        <v>1330</v>
      </c>
    </row>
    <row r="223" spans="1:17">
      <c r="A223" s="131" t="s">
        <v>18</v>
      </c>
      <c r="B223" s="131"/>
      <c r="C223" s="131">
        <v>2019</v>
      </c>
      <c r="D223" s="188" t="s">
        <v>432</v>
      </c>
      <c r="E223" s="158" t="s">
        <v>1753</v>
      </c>
      <c r="F223" s="27" t="s">
        <v>29</v>
      </c>
      <c r="G223" s="27" t="s">
        <v>636</v>
      </c>
      <c r="H223" s="24" t="s">
        <v>1565</v>
      </c>
      <c r="I223" s="13" t="s">
        <v>276</v>
      </c>
      <c r="J223" s="91" t="s">
        <v>1330</v>
      </c>
      <c r="K223" s="30"/>
      <c r="L223" s="187" t="s">
        <v>1545</v>
      </c>
      <c r="M223" s="338">
        <v>155</v>
      </c>
      <c r="N223" s="504" t="e">
        <f t="shared" si="6"/>
        <v>#VALUE!</v>
      </c>
      <c r="O223" s="338">
        <v>5</v>
      </c>
      <c r="P223" s="336"/>
      <c r="Q223" s="336" t="s">
        <v>1686</v>
      </c>
    </row>
    <row r="224" spans="1:17" ht="12" customHeight="1">
      <c r="A224" s="44" t="s">
        <v>18</v>
      </c>
      <c r="B224" s="44"/>
      <c r="C224" s="44">
        <v>2019</v>
      </c>
      <c r="D224" s="188" t="s">
        <v>1720</v>
      </c>
      <c r="E224" s="155" t="s">
        <v>2085</v>
      </c>
      <c r="F224" s="27" t="s">
        <v>29</v>
      </c>
      <c r="G224" s="27" t="s">
        <v>638</v>
      </c>
      <c r="H224" s="13" t="s">
        <v>135</v>
      </c>
      <c r="I224" s="13" t="s">
        <v>275</v>
      </c>
      <c r="J224" s="30">
        <v>150</v>
      </c>
      <c r="K224" s="30"/>
      <c r="L224" s="258" t="s">
        <v>1499</v>
      </c>
      <c r="M224" s="338">
        <v>21139</v>
      </c>
      <c r="N224" s="504">
        <f t="shared" si="6"/>
        <v>14092.666666666666</v>
      </c>
      <c r="O224" s="338">
        <v>102</v>
      </c>
      <c r="P224" s="336" t="s">
        <v>1663</v>
      </c>
      <c r="Q224" s="334" t="s">
        <v>1768</v>
      </c>
    </row>
    <row r="225" spans="1:17" ht="12" customHeight="1">
      <c r="A225" s="44" t="s">
        <v>18</v>
      </c>
      <c r="B225" s="44"/>
      <c r="C225" s="44">
        <v>2019</v>
      </c>
      <c r="D225" s="188" t="s">
        <v>1720</v>
      </c>
      <c r="E225" s="155" t="s">
        <v>2085</v>
      </c>
      <c r="F225" s="27" t="s">
        <v>29</v>
      </c>
      <c r="G225" s="27" t="s">
        <v>638</v>
      </c>
      <c r="H225" s="27" t="s">
        <v>735</v>
      </c>
      <c r="I225" s="13" t="s">
        <v>275</v>
      </c>
      <c r="J225" s="30">
        <v>150</v>
      </c>
      <c r="K225" s="30"/>
      <c r="L225" s="258" t="s">
        <v>1499</v>
      </c>
      <c r="M225" s="338">
        <v>21139</v>
      </c>
      <c r="N225" s="504">
        <f t="shared" si="6"/>
        <v>14092.666666666666</v>
      </c>
      <c r="O225" s="338">
        <v>102</v>
      </c>
      <c r="P225" s="336" t="s">
        <v>1665</v>
      </c>
      <c r="Q225" s="334" t="s">
        <v>1768</v>
      </c>
    </row>
    <row r="226" spans="1:17" ht="12" customHeight="1">
      <c r="A226" s="44" t="s">
        <v>18</v>
      </c>
      <c r="B226" s="44"/>
      <c r="C226" s="44">
        <v>2019</v>
      </c>
      <c r="D226" s="188" t="s">
        <v>1720</v>
      </c>
      <c r="E226" s="155" t="s">
        <v>2085</v>
      </c>
      <c r="F226" s="27" t="s">
        <v>29</v>
      </c>
      <c r="G226" s="27" t="s">
        <v>638</v>
      </c>
      <c r="H226" s="13" t="s">
        <v>133</v>
      </c>
      <c r="I226" s="13" t="s">
        <v>275</v>
      </c>
      <c r="J226" s="30">
        <v>150</v>
      </c>
      <c r="K226" s="30"/>
      <c r="L226" s="258" t="s">
        <v>1499</v>
      </c>
      <c r="M226" s="338">
        <v>21139</v>
      </c>
      <c r="N226" s="504">
        <f t="shared" si="6"/>
        <v>14092.666666666666</v>
      </c>
      <c r="O226" s="338">
        <v>102</v>
      </c>
      <c r="P226" s="336" t="s">
        <v>1660</v>
      </c>
      <c r="Q226" s="334" t="s">
        <v>1768</v>
      </c>
    </row>
    <row r="227" spans="1:17" ht="12" customHeight="1">
      <c r="A227" s="44" t="s">
        <v>18</v>
      </c>
      <c r="B227" s="44"/>
      <c r="C227" s="44">
        <v>2019</v>
      </c>
      <c r="D227" s="188" t="s">
        <v>439</v>
      </c>
      <c r="E227" s="155" t="s">
        <v>2085</v>
      </c>
      <c r="F227" s="27" t="s">
        <v>29</v>
      </c>
      <c r="G227" s="27" t="s">
        <v>638</v>
      </c>
      <c r="H227" s="13" t="s">
        <v>135</v>
      </c>
      <c r="I227" s="13" t="s">
        <v>275</v>
      </c>
      <c r="J227" s="30">
        <v>150</v>
      </c>
      <c r="K227" s="30"/>
      <c r="L227" s="258" t="s">
        <v>1499</v>
      </c>
      <c r="M227" s="338">
        <v>11025</v>
      </c>
      <c r="N227" s="504">
        <f t="shared" si="6"/>
        <v>7350</v>
      </c>
      <c r="O227" s="338">
        <v>118</v>
      </c>
      <c r="P227" s="336" t="s">
        <v>1663</v>
      </c>
      <c r="Q227" s="334" t="s">
        <v>1657</v>
      </c>
    </row>
    <row r="228" spans="1:17" ht="12" customHeight="1">
      <c r="A228" s="44" t="s">
        <v>18</v>
      </c>
      <c r="B228" s="44"/>
      <c r="C228" s="44">
        <v>2019</v>
      </c>
      <c r="D228" s="188" t="s">
        <v>439</v>
      </c>
      <c r="E228" s="155" t="s">
        <v>2085</v>
      </c>
      <c r="F228" s="27" t="s">
        <v>29</v>
      </c>
      <c r="G228" s="27" t="s">
        <v>638</v>
      </c>
      <c r="H228" s="27" t="s">
        <v>735</v>
      </c>
      <c r="I228" s="13" t="s">
        <v>275</v>
      </c>
      <c r="J228" s="30">
        <v>150</v>
      </c>
      <c r="K228" s="30"/>
      <c r="L228" s="258" t="s">
        <v>1499</v>
      </c>
      <c r="M228" s="338">
        <v>11025</v>
      </c>
      <c r="N228" s="504">
        <f t="shared" si="6"/>
        <v>7350</v>
      </c>
      <c r="O228" s="338">
        <v>118</v>
      </c>
      <c r="P228" s="336" t="s">
        <v>1665</v>
      </c>
      <c r="Q228" s="334" t="s">
        <v>1657</v>
      </c>
    </row>
    <row r="229" spans="1:17" ht="12" customHeight="1">
      <c r="A229" s="44" t="s">
        <v>18</v>
      </c>
      <c r="B229" s="44"/>
      <c r="C229" s="44">
        <v>2019</v>
      </c>
      <c r="D229" s="188" t="s">
        <v>439</v>
      </c>
      <c r="E229" s="155" t="s">
        <v>2085</v>
      </c>
      <c r="F229" s="27" t="s">
        <v>29</v>
      </c>
      <c r="G229" s="27" t="s">
        <v>638</v>
      </c>
      <c r="H229" s="13" t="s">
        <v>133</v>
      </c>
      <c r="I229" s="13" t="s">
        <v>275</v>
      </c>
      <c r="J229" s="30">
        <v>150</v>
      </c>
      <c r="K229" s="30"/>
      <c r="L229" s="258" t="s">
        <v>1499</v>
      </c>
      <c r="M229" s="338">
        <v>11025</v>
      </c>
      <c r="N229" s="504">
        <f t="shared" si="6"/>
        <v>7350</v>
      </c>
      <c r="O229" s="338">
        <v>118</v>
      </c>
      <c r="P229" s="336" t="s">
        <v>1660</v>
      </c>
      <c r="Q229" s="334" t="s">
        <v>1657</v>
      </c>
    </row>
    <row r="230" spans="1:17">
      <c r="A230" s="313" t="s">
        <v>18</v>
      </c>
      <c r="B230" s="313"/>
      <c r="C230" s="313">
        <v>2019</v>
      </c>
      <c r="D230" s="231" t="s">
        <v>440</v>
      </c>
      <c r="E230" s="308" t="s">
        <v>1753</v>
      </c>
      <c r="F230" s="232" t="s">
        <v>29</v>
      </c>
      <c r="G230" s="232" t="s">
        <v>650</v>
      </c>
      <c r="H230" s="195" t="s">
        <v>135</v>
      </c>
      <c r="I230" s="195" t="s">
        <v>275</v>
      </c>
      <c r="J230" s="192">
        <v>400</v>
      </c>
      <c r="K230" s="30"/>
      <c r="L230" s="257"/>
      <c r="M230" s="338">
        <v>3099</v>
      </c>
      <c r="N230" s="504">
        <f t="shared" si="6"/>
        <v>774.75</v>
      </c>
      <c r="O230" s="338">
        <v>26</v>
      </c>
      <c r="P230" s="336" t="s">
        <v>1663</v>
      </c>
      <c r="Q230" s="334" t="s">
        <v>1657</v>
      </c>
    </row>
    <row r="231" spans="1:17">
      <c r="A231" s="313" t="s">
        <v>18</v>
      </c>
      <c r="B231" s="313"/>
      <c r="C231" s="313">
        <v>2019</v>
      </c>
      <c r="D231" s="231" t="s">
        <v>440</v>
      </c>
      <c r="E231" s="308" t="s">
        <v>1753</v>
      </c>
      <c r="F231" s="232" t="s">
        <v>29</v>
      </c>
      <c r="G231" s="232" t="s">
        <v>650</v>
      </c>
      <c r="H231" s="195" t="s">
        <v>735</v>
      </c>
      <c r="I231" s="195" t="s">
        <v>275</v>
      </c>
      <c r="J231" s="192">
        <v>400</v>
      </c>
      <c r="K231" s="30"/>
      <c r="L231" s="257"/>
      <c r="M231" s="338">
        <v>3099</v>
      </c>
      <c r="N231" s="504">
        <f t="shared" si="6"/>
        <v>774.75</v>
      </c>
      <c r="O231" s="338">
        <v>26</v>
      </c>
      <c r="P231" s="336" t="s">
        <v>1665</v>
      </c>
      <c r="Q231" s="334" t="s">
        <v>1657</v>
      </c>
    </row>
    <row r="232" spans="1:17">
      <c r="A232" s="313" t="s">
        <v>18</v>
      </c>
      <c r="B232" s="313"/>
      <c r="C232" s="313">
        <v>2019</v>
      </c>
      <c r="D232" s="231" t="s">
        <v>440</v>
      </c>
      <c r="E232" s="308" t="s">
        <v>1753</v>
      </c>
      <c r="F232" s="232" t="s">
        <v>29</v>
      </c>
      <c r="G232" s="232" t="s">
        <v>650</v>
      </c>
      <c r="H232" s="239" t="s">
        <v>132</v>
      </c>
      <c r="I232" s="195" t="s">
        <v>275</v>
      </c>
      <c r="J232" s="192">
        <v>400</v>
      </c>
      <c r="K232" s="30"/>
      <c r="L232" s="257"/>
      <c r="M232" s="338">
        <v>309</v>
      </c>
      <c r="N232" s="504">
        <f t="shared" si="6"/>
        <v>77.25</v>
      </c>
      <c r="O232" s="338">
        <v>4</v>
      </c>
      <c r="P232" s="336" t="s">
        <v>1660</v>
      </c>
      <c r="Q232" s="334" t="s">
        <v>1657</v>
      </c>
    </row>
    <row r="233" spans="1:17">
      <c r="A233" s="313" t="s">
        <v>18</v>
      </c>
      <c r="B233" s="313"/>
      <c r="C233" s="313">
        <v>2019</v>
      </c>
      <c r="D233" s="231" t="s">
        <v>440</v>
      </c>
      <c r="E233" s="308" t="s">
        <v>1753</v>
      </c>
      <c r="F233" s="232" t="s">
        <v>29</v>
      </c>
      <c r="G233" s="232" t="s">
        <v>650</v>
      </c>
      <c r="H233" s="195" t="s">
        <v>133</v>
      </c>
      <c r="I233" s="195" t="s">
        <v>275</v>
      </c>
      <c r="J233" s="192">
        <v>400</v>
      </c>
      <c r="K233" s="30"/>
      <c r="L233" s="257"/>
      <c r="M233" s="338">
        <v>309</v>
      </c>
      <c r="N233" s="504">
        <f t="shared" si="6"/>
        <v>77.25</v>
      </c>
      <c r="O233" s="338">
        <v>4</v>
      </c>
      <c r="P233" s="336" t="s">
        <v>1660</v>
      </c>
      <c r="Q233" s="334" t="s">
        <v>1657</v>
      </c>
    </row>
    <row r="234" spans="1:17">
      <c r="A234" s="313" t="s">
        <v>18</v>
      </c>
      <c r="B234" s="313"/>
      <c r="C234" s="313">
        <v>2019</v>
      </c>
      <c r="D234" s="231" t="s">
        <v>440</v>
      </c>
      <c r="E234" s="308" t="s">
        <v>1753</v>
      </c>
      <c r="F234" s="232" t="s">
        <v>29</v>
      </c>
      <c r="G234" s="232" t="s">
        <v>650</v>
      </c>
      <c r="H234" s="195" t="s">
        <v>134</v>
      </c>
      <c r="I234" s="195" t="s">
        <v>275</v>
      </c>
      <c r="J234" s="192">
        <v>400</v>
      </c>
      <c r="K234" s="30"/>
      <c r="L234" s="257"/>
      <c r="M234" s="338">
        <v>309</v>
      </c>
      <c r="N234" s="504">
        <f t="shared" si="6"/>
        <v>77.25</v>
      </c>
      <c r="O234" s="338">
        <v>4</v>
      </c>
      <c r="P234" s="336" t="s">
        <v>1660</v>
      </c>
      <c r="Q234" s="334" t="s">
        <v>1657</v>
      </c>
    </row>
    <row r="235" spans="1:17" ht="28">
      <c r="A235" s="131" t="s">
        <v>18</v>
      </c>
      <c r="B235" s="131"/>
      <c r="C235" s="131">
        <v>2019</v>
      </c>
      <c r="D235" s="188" t="s">
        <v>440</v>
      </c>
      <c r="E235" s="158" t="s">
        <v>1753</v>
      </c>
      <c r="F235" s="27" t="s">
        <v>29</v>
      </c>
      <c r="G235" s="27" t="s">
        <v>650</v>
      </c>
      <c r="H235" s="24" t="s">
        <v>135</v>
      </c>
      <c r="I235" s="13" t="s">
        <v>276</v>
      </c>
      <c r="J235" s="91" t="s">
        <v>1330</v>
      </c>
      <c r="K235" s="30"/>
      <c r="L235" s="187" t="s">
        <v>1545</v>
      </c>
      <c r="M235" s="338">
        <v>0</v>
      </c>
      <c r="N235" s="337" t="e">
        <f t="shared" si="6"/>
        <v>#VALUE!</v>
      </c>
      <c r="O235" s="338">
        <v>0</v>
      </c>
      <c r="P235" s="336"/>
      <c r="Q235" s="416" t="s">
        <v>2088</v>
      </c>
    </row>
    <row r="236" spans="1:17" ht="28">
      <c r="A236" s="131" t="s">
        <v>18</v>
      </c>
      <c r="B236" s="131"/>
      <c r="C236" s="131">
        <v>2019</v>
      </c>
      <c r="D236" s="188" t="s">
        <v>440</v>
      </c>
      <c r="E236" s="158" t="s">
        <v>1753</v>
      </c>
      <c r="F236" s="27" t="s">
        <v>29</v>
      </c>
      <c r="G236" s="27" t="s">
        <v>650</v>
      </c>
      <c r="H236" s="24" t="s">
        <v>735</v>
      </c>
      <c r="I236" s="13" t="s">
        <v>276</v>
      </c>
      <c r="J236" s="91" t="s">
        <v>1330</v>
      </c>
      <c r="K236" s="30"/>
      <c r="L236" s="187" t="s">
        <v>1545</v>
      </c>
      <c r="M236" s="338">
        <v>0</v>
      </c>
      <c r="N236" s="337" t="e">
        <f t="shared" si="6"/>
        <v>#VALUE!</v>
      </c>
      <c r="O236" s="338">
        <v>0</v>
      </c>
      <c r="P236" s="336"/>
      <c r="Q236" s="416" t="s">
        <v>2088</v>
      </c>
    </row>
    <row r="237" spans="1:17" ht="28">
      <c r="A237" s="131" t="s">
        <v>18</v>
      </c>
      <c r="B237" s="131"/>
      <c r="C237" s="131">
        <v>2019</v>
      </c>
      <c r="D237" s="188" t="s">
        <v>440</v>
      </c>
      <c r="E237" s="158" t="s">
        <v>1753</v>
      </c>
      <c r="F237" s="27" t="s">
        <v>29</v>
      </c>
      <c r="G237" s="27" t="s">
        <v>650</v>
      </c>
      <c r="H237" s="317" t="s">
        <v>132</v>
      </c>
      <c r="I237" s="13" t="s">
        <v>276</v>
      </c>
      <c r="J237" s="91" t="s">
        <v>1330</v>
      </c>
      <c r="K237" s="30"/>
      <c r="L237" s="187" t="s">
        <v>1545</v>
      </c>
      <c r="M237" s="338">
        <v>0</v>
      </c>
      <c r="N237" s="337" t="e">
        <f t="shared" si="6"/>
        <v>#VALUE!</v>
      </c>
      <c r="O237" s="338">
        <v>0</v>
      </c>
      <c r="P237" s="336"/>
      <c r="Q237" s="416" t="s">
        <v>2088</v>
      </c>
    </row>
    <row r="238" spans="1:17" ht="28">
      <c r="A238" s="131" t="s">
        <v>18</v>
      </c>
      <c r="B238" s="131"/>
      <c r="C238" s="131">
        <v>2019</v>
      </c>
      <c r="D238" s="188" t="s">
        <v>440</v>
      </c>
      <c r="E238" s="158" t="s">
        <v>1753</v>
      </c>
      <c r="F238" s="27" t="s">
        <v>29</v>
      </c>
      <c r="G238" s="27" t="s">
        <v>650</v>
      </c>
      <c r="H238" s="24" t="s">
        <v>133</v>
      </c>
      <c r="I238" s="13" t="s">
        <v>276</v>
      </c>
      <c r="J238" s="91" t="s">
        <v>1330</v>
      </c>
      <c r="K238" s="30"/>
      <c r="L238" s="187" t="s">
        <v>1545</v>
      </c>
      <c r="M238" s="338">
        <v>0</v>
      </c>
      <c r="N238" s="337" t="e">
        <f t="shared" si="6"/>
        <v>#VALUE!</v>
      </c>
      <c r="O238" s="338">
        <v>0</v>
      </c>
      <c r="P238" s="336"/>
      <c r="Q238" s="416" t="s">
        <v>2088</v>
      </c>
    </row>
    <row r="239" spans="1:17" ht="28">
      <c r="A239" s="131" t="s">
        <v>18</v>
      </c>
      <c r="B239" s="131"/>
      <c r="C239" s="131">
        <v>2019</v>
      </c>
      <c r="D239" s="188" t="s">
        <v>440</v>
      </c>
      <c r="E239" s="158" t="s">
        <v>1753</v>
      </c>
      <c r="F239" s="27" t="s">
        <v>29</v>
      </c>
      <c r="G239" s="27" t="s">
        <v>650</v>
      </c>
      <c r="H239" s="24" t="s">
        <v>134</v>
      </c>
      <c r="I239" s="13" t="s">
        <v>276</v>
      </c>
      <c r="J239" s="91" t="s">
        <v>1330</v>
      </c>
      <c r="K239" s="30"/>
      <c r="L239" s="187" t="s">
        <v>1545</v>
      </c>
      <c r="M239" s="338">
        <v>0</v>
      </c>
      <c r="N239" s="337" t="e">
        <f t="shared" si="6"/>
        <v>#VALUE!</v>
      </c>
      <c r="O239" s="338">
        <v>0</v>
      </c>
      <c r="P239" s="336"/>
      <c r="Q239" s="416" t="s">
        <v>2088</v>
      </c>
    </row>
    <row r="240" spans="1:17" ht="28">
      <c r="A240" s="131" t="s">
        <v>18</v>
      </c>
      <c r="B240" s="131"/>
      <c r="C240" s="131">
        <v>2019</v>
      </c>
      <c r="D240" s="188" t="s">
        <v>440</v>
      </c>
      <c r="E240" s="158" t="s">
        <v>1753</v>
      </c>
      <c r="F240" s="27" t="s">
        <v>29</v>
      </c>
      <c r="G240" s="27" t="s">
        <v>650</v>
      </c>
      <c r="H240" s="24" t="s">
        <v>1565</v>
      </c>
      <c r="I240" s="13" t="s">
        <v>276</v>
      </c>
      <c r="J240" s="91" t="s">
        <v>1330</v>
      </c>
      <c r="K240" s="30"/>
      <c r="L240" s="187" t="s">
        <v>1545</v>
      </c>
      <c r="M240" s="338">
        <v>0</v>
      </c>
      <c r="N240" s="337" t="e">
        <f t="shared" si="6"/>
        <v>#VALUE!</v>
      </c>
      <c r="O240" s="338">
        <v>0</v>
      </c>
      <c r="P240" s="336"/>
      <c r="Q240" s="416" t="s">
        <v>2088</v>
      </c>
    </row>
    <row r="241" spans="1:17">
      <c r="A241" s="44" t="s">
        <v>18</v>
      </c>
      <c r="B241" s="44"/>
      <c r="C241" s="44">
        <v>2019</v>
      </c>
      <c r="D241" s="188" t="s">
        <v>429</v>
      </c>
      <c r="E241" s="155" t="s">
        <v>1752</v>
      </c>
      <c r="F241" s="27" t="s">
        <v>142</v>
      </c>
      <c r="G241" s="27" t="s">
        <v>658</v>
      </c>
      <c r="H241" s="13" t="s">
        <v>135</v>
      </c>
      <c r="I241" s="13" t="s">
        <v>275</v>
      </c>
      <c r="J241" s="13">
        <v>500</v>
      </c>
      <c r="K241" s="30"/>
      <c r="L241" s="257" t="s">
        <v>1498</v>
      </c>
      <c r="M241" s="338">
        <v>10408</v>
      </c>
      <c r="N241" s="337">
        <f t="shared" si="6"/>
        <v>2081.6</v>
      </c>
      <c r="O241" s="338">
        <v>32</v>
      </c>
      <c r="P241" s="336" t="s">
        <v>1663</v>
      </c>
      <c r="Q241" s="334" t="s">
        <v>1657</v>
      </c>
    </row>
    <row r="242" spans="1:17">
      <c r="A242" s="44" t="s">
        <v>18</v>
      </c>
      <c r="B242" s="44"/>
      <c r="C242" s="44">
        <v>2019</v>
      </c>
      <c r="D242" s="188" t="s">
        <v>429</v>
      </c>
      <c r="E242" s="155" t="s">
        <v>1752</v>
      </c>
      <c r="F242" s="27" t="s">
        <v>142</v>
      </c>
      <c r="G242" s="27" t="s">
        <v>658</v>
      </c>
      <c r="H242" s="13" t="s">
        <v>735</v>
      </c>
      <c r="I242" s="13" t="s">
        <v>275</v>
      </c>
      <c r="J242" s="30">
        <v>500</v>
      </c>
      <c r="K242" s="30"/>
      <c r="L242" s="257" t="s">
        <v>1498</v>
      </c>
      <c r="M242" s="338">
        <v>10408</v>
      </c>
      <c r="N242" s="337">
        <f t="shared" si="6"/>
        <v>2081.6</v>
      </c>
      <c r="O242" s="338">
        <v>32</v>
      </c>
      <c r="P242" s="336" t="s">
        <v>1665</v>
      </c>
      <c r="Q242" s="334" t="s">
        <v>1657</v>
      </c>
    </row>
    <row r="243" spans="1:17">
      <c r="A243" s="44" t="s">
        <v>18</v>
      </c>
      <c r="B243" s="44"/>
      <c r="C243" s="44">
        <v>2019</v>
      </c>
      <c r="D243" s="188" t="s">
        <v>429</v>
      </c>
      <c r="E243" s="155" t="s">
        <v>1752</v>
      </c>
      <c r="F243" s="27" t="s">
        <v>142</v>
      </c>
      <c r="G243" s="27" t="s">
        <v>658</v>
      </c>
      <c r="H243" s="13" t="s">
        <v>132</v>
      </c>
      <c r="I243" s="13" t="s">
        <v>275</v>
      </c>
      <c r="J243" s="30">
        <v>100</v>
      </c>
      <c r="K243" s="30"/>
      <c r="L243" s="257" t="s">
        <v>1498</v>
      </c>
      <c r="M243" s="338">
        <v>698</v>
      </c>
      <c r="N243" s="337">
        <f t="shared" si="6"/>
        <v>698</v>
      </c>
      <c r="O243" s="338">
        <v>32</v>
      </c>
      <c r="P243" s="336" t="s">
        <v>1660</v>
      </c>
      <c r="Q243" s="334" t="s">
        <v>1657</v>
      </c>
    </row>
    <row r="244" spans="1:17" ht="42">
      <c r="A244" s="44" t="s">
        <v>18</v>
      </c>
      <c r="B244" s="164" t="s">
        <v>1189</v>
      </c>
      <c r="C244" s="44" t="s">
        <v>1190</v>
      </c>
      <c r="D244" s="163" t="s">
        <v>710</v>
      </c>
      <c r="E244" s="155" t="s">
        <v>2087</v>
      </c>
      <c r="F244" s="25" t="s">
        <v>681</v>
      </c>
      <c r="G244" s="30" t="s">
        <v>1191</v>
      </c>
      <c r="H244" s="13" t="s">
        <v>135</v>
      </c>
      <c r="I244" s="30" t="s">
        <v>1192</v>
      </c>
      <c r="J244" s="30" t="s">
        <v>1193</v>
      </c>
      <c r="K244" s="30"/>
      <c r="L244" s="259" t="s">
        <v>1194</v>
      </c>
      <c r="M244" s="655"/>
      <c r="N244" s="337" t="e">
        <f t="shared" si="6"/>
        <v>#VALUE!</v>
      </c>
      <c r="O244" s="655"/>
      <c r="P244" s="336"/>
      <c r="Q244" s="335" t="s">
        <v>1717</v>
      </c>
    </row>
    <row r="245" spans="1:17" ht="42">
      <c r="A245" s="44" t="s">
        <v>18</v>
      </c>
      <c r="B245" s="164" t="s">
        <v>1189</v>
      </c>
      <c r="C245" s="44" t="s">
        <v>1190</v>
      </c>
      <c r="D245" s="163" t="s">
        <v>710</v>
      </c>
      <c r="E245" s="155" t="s">
        <v>2087</v>
      </c>
      <c r="F245" s="25" t="s">
        <v>681</v>
      </c>
      <c r="G245" s="30" t="s">
        <v>1191</v>
      </c>
      <c r="H245" s="13" t="s">
        <v>1195</v>
      </c>
      <c r="I245" s="30" t="s">
        <v>1192</v>
      </c>
      <c r="J245" s="30" t="s">
        <v>1196</v>
      </c>
      <c r="K245" s="30"/>
      <c r="L245" s="259" t="s">
        <v>1194</v>
      </c>
      <c r="M245" s="339"/>
      <c r="N245" s="337" t="e">
        <f t="shared" si="6"/>
        <v>#VALUE!</v>
      </c>
      <c r="O245" s="655"/>
      <c r="P245" s="336"/>
      <c r="Q245" s="335" t="s">
        <v>1717</v>
      </c>
    </row>
    <row r="246" spans="1:17" ht="42">
      <c r="A246" s="44" t="s">
        <v>18</v>
      </c>
      <c r="B246" s="47" t="s">
        <v>1189</v>
      </c>
      <c r="C246" s="44" t="s">
        <v>1190</v>
      </c>
      <c r="D246" s="163" t="s">
        <v>710</v>
      </c>
      <c r="E246" s="155" t="s">
        <v>2087</v>
      </c>
      <c r="F246" s="25" t="s">
        <v>681</v>
      </c>
      <c r="G246" s="13" t="s">
        <v>1197</v>
      </c>
      <c r="H246" s="13" t="s">
        <v>135</v>
      </c>
      <c r="I246" s="13" t="s">
        <v>1192</v>
      </c>
      <c r="J246" s="13" t="s">
        <v>1193</v>
      </c>
      <c r="K246" s="13"/>
      <c r="L246" s="259" t="s">
        <v>1194</v>
      </c>
      <c r="M246" s="339"/>
      <c r="N246" s="337" t="e">
        <f t="shared" si="6"/>
        <v>#VALUE!</v>
      </c>
      <c r="O246" s="655"/>
      <c r="P246" s="336"/>
      <c r="Q246" s="335" t="s">
        <v>1717</v>
      </c>
    </row>
    <row r="247" spans="1:17" ht="42">
      <c r="A247" s="44" t="s">
        <v>18</v>
      </c>
      <c r="B247" s="47" t="s">
        <v>1189</v>
      </c>
      <c r="C247" s="44" t="s">
        <v>1190</v>
      </c>
      <c r="D247" s="163" t="s">
        <v>710</v>
      </c>
      <c r="E247" s="155" t="s">
        <v>2087</v>
      </c>
      <c r="F247" s="25" t="s">
        <v>681</v>
      </c>
      <c r="G247" s="13" t="s">
        <v>1197</v>
      </c>
      <c r="H247" s="13" t="s">
        <v>1195</v>
      </c>
      <c r="I247" s="13" t="s">
        <v>1192</v>
      </c>
      <c r="J247" s="13" t="s">
        <v>1196</v>
      </c>
      <c r="K247" s="13"/>
      <c r="L247" s="259" t="s">
        <v>1194</v>
      </c>
      <c r="M247" s="339"/>
      <c r="N247" s="337" t="e">
        <f t="shared" si="6"/>
        <v>#VALUE!</v>
      </c>
      <c r="O247" s="655"/>
      <c r="P247" s="336"/>
      <c r="Q247" s="335" t="s">
        <v>1717</v>
      </c>
    </row>
    <row r="248" spans="1:17" ht="42">
      <c r="A248" s="44" t="s">
        <v>18</v>
      </c>
      <c r="B248" s="47" t="s">
        <v>1189</v>
      </c>
      <c r="C248" s="44" t="s">
        <v>1190</v>
      </c>
      <c r="D248" s="163" t="s">
        <v>632</v>
      </c>
      <c r="E248" s="155" t="s">
        <v>2087</v>
      </c>
      <c r="F248" s="25" t="s">
        <v>681</v>
      </c>
      <c r="G248" s="13" t="s">
        <v>1191</v>
      </c>
      <c r="H248" s="13" t="s">
        <v>135</v>
      </c>
      <c r="I248" s="13" t="s">
        <v>1192</v>
      </c>
      <c r="J248" s="13" t="s">
        <v>1193</v>
      </c>
      <c r="K248" s="13"/>
      <c r="L248" s="259" t="s">
        <v>1194</v>
      </c>
      <c r="M248" s="339"/>
      <c r="N248" s="337" t="e">
        <f t="shared" si="6"/>
        <v>#VALUE!</v>
      </c>
      <c r="O248" s="655"/>
      <c r="P248" s="336"/>
      <c r="Q248" s="335" t="s">
        <v>1717</v>
      </c>
    </row>
    <row r="249" spans="1:17" ht="42">
      <c r="A249" s="44" t="s">
        <v>18</v>
      </c>
      <c r="B249" s="21" t="s">
        <v>1189</v>
      </c>
      <c r="C249" s="44" t="s">
        <v>1190</v>
      </c>
      <c r="D249" s="163" t="s">
        <v>632</v>
      </c>
      <c r="E249" s="155" t="s">
        <v>2087</v>
      </c>
      <c r="F249" s="25" t="s">
        <v>681</v>
      </c>
      <c r="G249" s="13" t="s">
        <v>1191</v>
      </c>
      <c r="H249" s="13" t="s">
        <v>1195</v>
      </c>
      <c r="I249" s="13" t="s">
        <v>1192</v>
      </c>
      <c r="J249" s="13" t="s">
        <v>1196</v>
      </c>
      <c r="K249" s="13"/>
      <c r="L249" s="259" t="s">
        <v>1194</v>
      </c>
      <c r="M249" s="339"/>
      <c r="N249" s="337" t="e">
        <f t="shared" si="6"/>
        <v>#VALUE!</v>
      </c>
      <c r="O249" s="655"/>
      <c r="P249" s="336"/>
      <c r="Q249" s="335" t="s">
        <v>1717</v>
      </c>
    </row>
    <row r="250" spans="1:17" ht="42">
      <c r="A250" s="44" t="s">
        <v>18</v>
      </c>
      <c r="B250" s="21" t="s">
        <v>1189</v>
      </c>
      <c r="C250" s="44" t="s">
        <v>1190</v>
      </c>
      <c r="D250" s="163" t="s">
        <v>716</v>
      </c>
      <c r="E250" s="155" t="s">
        <v>2087</v>
      </c>
      <c r="F250" s="25" t="s">
        <v>681</v>
      </c>
      <c r="G250" s="13" t="s">
        <v>1191</v>
      </c>
      <c r="H250" s="13" t="s">
        <v>135</v>
      </c>
      <c r="I250" s="13" t="s">
        <v>1192</v>
      </c>
      <c r="J250" s="13" t="s">
        <v>1193</v>
      </c>
      <c r="K250" s="13"/>
      <c r="L250" s="259" t="s">
        <v>1194</v>
      </c>
      <c r="M250" s="339"/>
      <c r="N250" s="337" t="e">
        <f t="shared" si="6"/>
        <v>#VALUE!</v>
      </c>
      <c r="O250" s="655"/>
      <c r="P250" s="336"/>
      <c r="Q250" s="335" t="s">
        <v>1717</v>
      </c>
    </row>
    <row r="251" spans="1:17" ht="42">
      <c r="A251" s="44" t="s">
        <v>18</v>
      </c>
      <c r="B251" s="21" t="s">
        <v>1189</v>
      </c>
      <c r="C251" s="44" t="s">
        <v>1190</v>
      </c>
      <c r="D251" s="163" t="s">
        <v>716</v>
      </c>
      <c r="E251" s="155" t="s">
        <v>2087</v>
      </c>
      <c r="F251" s="25" t="s">
        <v>681</v>
      </c>
      <c r="G251" s="13" t="s">
        <v>1191</v>
      </c>
      <c r="H251" s="13" t="s">
        <v>1195</v>
      </c>
      <c r="I251" s="13" t="s">
        <v>1192</v>
      </c>
      <c r="J251" s="13" t="s">
        <v>1196</v>
      </c>
      <c r="K251" s="13"/>
      <c r="L251" s="259" t="s">
        <v>1194</v>
      </c>
      <c r="M251" s="339"/>
      <c r="N251" s="337" t="e">
        <f t="shared" si="6"/>
        <v>#VALUE!</v>
      </c>
      <c r="O251" s="655"/>
      <c r="P251" s="336"/>
      <c r="Q251" s="335" t="s">
        <v>1717</v>
      </c>
    </row>
    <row r="252" spans="1:17" ht="42">
      <c r="A252" s="44" t="s">
        <v>18</v>
      </c>
      <c r="B252" s="21" t="s">
        <v>1189</v>
      </c>
      <c r="C252" s="44" t="s">
        <v>1190</v>
      </c>
      <c r="D252" s="163" t="s">
        <v>716</v>
      </c>
      <c r="E252" s="155" t="s">
        <v>2087</v>
      </c>
      <c r="F252" s="25" t="s">
        <v>681</v>
      </c>
      <c r="G252" s="13" t="s">
        <v>1197</v>
      </c>
      <c r="H252" s="13" t="s">
        <v>135</v>
      </c>
      <c r="I252" s="13" t="s">
        <v>1192</v>
      </c>
      <c r="J252" s="13" t="s">
        <v>1193</v>
      </c>
      <c r="K252" s="13"/>
      <c r="L252" s="259" t="s">
        <v>1194</v>
      </c>
      <c r="M252" s="339"/>
      <c r="N252" s="337" t="e">
        <f t="shared" si="6"/>
        <v>#VALUE!</v>
      </c>
      <c r="O252" s="655"/>
      <c r="P252" s="336"/>
      <c r="Q252" s="335" t="s">
        <v>1717</v>
      </c>
    </row>
    <row r="253" spans="1:17" ht="42">
      <c r="A253" s="44" t="s">
        <v>18</v>
      </c>
      <c r="B253" s="164" t="s">
        <v>1189</v>
      </c>
      <c r="C253" s="44" t="s">
        <v>1190</v>
      </c>
      <c r="D253" s="163" t="s">
        <v>716</v>
      </c>
      <c r="E253" s="155" t="s">
        <v>2087</v>
      </c>
      <c r="F253" s="25" t="s">
        <v>681</v>
      </c>
      <c r="G253" s="30" t="s">
        <v>1197</v>
      </c>
      <c r="H253" s="13" t="s">
        <v>1195</v>
      </c>
      <c r="I253" s="30" t="s">
        <v>1192</v>
      </c>
      <c r="J253" s="30" t="s">
        <v>1196</v>
      </c>
      <c r="K253" s="30"/>
      <c r="L253" s="259" t="s">
        <v>1194</v>
      </c>
      <c r="M253" s="339"/>
      <c r="N253" s="337" t="e">
        <f t="shared" si="6"/>
        <v>#VALUE!</v>
      </c>
      <c r="O253" s="655"/>
      <c r="P253" s="336"/>
      <c r="Q253" s="335" t="s">
        <v>1717</v>
      </c>
    </row>
    <row r="254" spans="1:17" ht="42">
      <c r="A254" s="44" t="s">
        <v>18</v>
      </c>
      <c r="B254" s="164" t="s">
        <v>1189</v>
      </c>
      <c r="C254" s="44" t="s">
        <v>1190</v>
      </c>
      <c r="D254" s="163" t="s">
        <v>440</v>
      </c>
      <c r="E254" s="155" t="s">
        <v>2087</v>
      </c>
      <c r="F254" s="25" t="s">
        <v>681</v>
      </c>
      <c r="G254" s="30" t="s">
        <v>1191</v>
      </c>
      <c r="H254" s="13" t="s">
        <v>135</v>
      </c>
      <c r="I254" s="30" t="s">
        <v>1192</v>
      </c>
      <c r="J254" s="30" t="s">
        <v>1193</v>
      </c>
      <c r="K254" s="30"/>
      <c r="L254" s="259" t="s">
        <v>1194</v>
      </c>
      <c r="M254" s="339"/>
      <c r="N254" s="337" t="e">
        <f t="shared" si="6"/>
        <v>#VALUE!</v>
      </c>
      <c r="O254" s="655"/>
      <c r="P254" s="336"/>
      <c r="Q254" s="335" t="s">
        <v>1717</v>
      </c>
    </row>
    <row r="255" spans="1:17" ht="42">
      <c r="A255" s="44" t="s">
        <v>18</v>
      </c>
      <c r="B255" s="47" t="s">
        <v>1189</v>
      </c>
      <c r="C255" s="44" t="s">
        <v>1190</v>
      </c>
      <c r="D255" s="163" t="s">
        <v>440</v>
      </c>
      <c r="E255" s="155" t="s">
        <v>2087</v>
      </c>
      <c r="F255" s="25" t="s">
        <v>681</v>
      </c>
      <c r="G255" s="13" t="s">
        <v>1191</v>
      </c>
      <c r="H255" s="13" t="s">
        <v>1195</v>
      </c>
      <c r="I255" s="13" t="s">
        <v>1192</v>
      </c>
      <c r="J255" s="13" t="s">
        <v>1196</v>
      </c>
      <c r="K255" s="13"/>
      <c r="L255" s="259" t="s">
        <v>1194</v>
      </c>
      <c r="M255" s="339"/>
      <c r="N255" s="337" t="e">
        <f t="shared" si="6"/>
        <v>#VALUE!</v>
      </c>
      <c r="O255" s="655"/>
      <c r="P255" s="336"/>
      <c r="Q255" s="335" t="s">
        <v>1717</v>
      </c>
    </row>
    <row r="256" spans="1:17" ht="42">
      <c r="A256" s="44" t="s">
        <v>18</v>
      </c>
      <c r="B256" s="47" t="s">
        <v>1189</v>
      </c>
      <c r="C256" s="44" t="s">
        <v>1190</v>
      </c>
      <c r="D256" s="163" t="s">
        <v>440</v>
      </c>
      <c r="E256" s="155" t="s">
        <v>2087</v>
      </c>
      <c r="F256" s="25" t="s">
        <v>681</v>
      </c>
      <c r="G256" s="13" t="s">
        <v>1197</v>
      </c>
      <c r="H256" s="13" t="s">
        <v>135</v>
      </c>
      <c r="I256" s="13" t="s">
        <v>1192</v>
      </c>
      <c r="J256" s="13" t="s">
        <v>1193</v>
      </c>
      <c r="K256" s="13"/>
      <c r="L256" s="259" t="s">
        <v>1194</v>
      </c>
      <c r="M256" s="339"/>
      <c r="N256" s="337" t="e">
        <f t="shared" si="6"/>
        <v>#VALUE!</v>
      </c>
      <c r="O256" s="655"/>
      <c r="P256" s="336"/>
      <c r="Q256" s="335" t="s">
        <v>1717</v>
      </c>
    </row>
    <row r="257" spans="1:17" ht="42">
      <c r="A257" s="44" t="s">
        <v>18</v>
      </c>
      <c r="B257" s="47" t="s">
        <v>1189</v>
      </c>
      <c r="C257" s="44" t="s">
        <v>1190</v>
      </c>
      <c r="D257" s="163" t="s">
        <v>440</v>
      </c>
      <c r="E257" s="155" t="s">
        <v>2087</v>
      </c>
      <c r="F257" s="25" t="s">
        <v>681</v>
      </c>
      <c r="G257" s="13" t="s">
        <v>1197</v>
      </c>
      <c r="H257" s="13" t="s">
        <v>1195</v>
      </c>
      <c r="I257" s="13" t="s">
        <v>1192</v>
      </c>
      <c r="J257" s="13" t="s">
        <v>1196</v>
      </c>
      <c r="K257" s="13"/>
      <c r="L257" s="259" t="s">
        <v>1194</v>
      </c>
      <c r="M257" s="339"/>
      <c r="N257" s="337" t="e">
        <f t="shared" si="6"/>
        <v>#VALUE!</v>
      </c>
      <c r="O257" s="655"/>
      <c r="P257" s="336"/>
      <c r="Q257" s="335" t="s">
        <v>1717</v>
      </c>
    </row>
    <row r="258" spans="1:17" ht="42">
      <c r="A258" s="44" t="s">
        <v>18</v>
      </c>
      <c r="B258" s="21" t="s">
        <v>934</v>
      </c>
      <c r="C258" s="44" t="s">
        <v>1190</v>
      </c>
      <c r="D258" s="163" t="s">
        <v>724</v>
      </c>
      <c r="E258" s="155" t="s">
        <v>2087</v>
      </c>
      <c r="F258" s="25" t="s">
        <v>726</v>
      </c>
      <c r="G258" s="13" t="s">
        <v>725</v>
      </c>
      <c r="H258" s="13" t="s">
        <v>135</v>
      </c>
      <c r="I258" s="13" t="s">
        <v>1192</v>
      </c>
      <c r="J258" s="21" t="s">
        <v>1198</v>
      </c>
      <c r="K258" s="13"/>
      <c r="L258" s="260" t="s">
        <v>1199</v>
      </c>
      <c r="M258" s="339"/>
      <c r="N258" s="337" t="e">
        <f t="shared" si="6"/>
        <v>#VALUE!</v>
      </c>
      <c r="O258" s="655"/>
      <c r="P258" s="336"/>
      <c r="Q258" s="335" t="s">
        <v>1717</v>
      </c>
    </row>
    <row r="259" spans="1:17" ht="42">
      <c r="A259" s="44" t="s">
        <v>18</v>
      </c>
      <c r="B259" s="21" t="s">
        <v>934</v>
      </c>
      <c r="C259" s="44" t="s">
        <v>1190</v>
      </c>
      <c r="D259" s="163" t="s">
        <v>724</v>
      </c>
      <c r="E259" s="155" t="s">
        <v>2087</v>
      </c>
      <c r="F259" s="25" t="s">
        <v>726</v>
      </c>
      <c r="G259" s="13" t="s">
        <v>725</v>
      </c>
      <c r="H259" s="13" t="s">
        <v>1200</v>
      </c>
      <c r="I259" s="13" t="s">
        <v>1192</v>
      </c>
      <c r="J259" s="13" t="s">
        <v>1201</v>
      </c>
      <c r="K259" s="13"/>
      <c r="L259" s="258" t="s">
        <v>1199</v>
      </c>
      <c r="M259" s="339"/>
      <c r="N259" s="337" t="e">
        <f t="shared" si="6"/>
        <v>#VALUE!</v>
      </c>
      <c r="O259" s="655"/>
      <c r="P259" s="336"/>
      <c r="Q259" s="335" t="s">
        <v>1717</v>
      </c>
    </row>
  </sheetData>
  <mergeCells count="1">
    <mergeCell ref="A2:O3"/>
  </mergeCells>
  <dataValidations count="2">
    <dataValidation type="textLength" showInputMessage="1" showErrorMessage="1" sqref="H5 H7:H10 H12:H13 H15:H16 H18:H19 H21:H22 H24:H25 H229:H230 H221:H224 H137:H139 H142:H148 H154:H156 H151 H159:H161 H164:H165 H171:H173 H168 H176:H178 H181:H183 H189:H191 H186 H194:H196 H199:H200 H203:H205 H208:H210 H213 H233:H235 H226:H227 H133:H134 H238:H241 H216:H218 H28:H31 H33:H36 H38:H41 H43:H46 H48:H51 H53:H56 H58:H60 H64:H65 H68:H71 H78:H81 H83:H86 H88:H91 H93:H96 H98:H101 H103:H106 H108:H111 H113:H116 H118:H121 H123:H126 H128 H130:H131 H73:H76" xr:uid="{00000000-0002-0000-0200-000000000000}">
      <formula1>0</formula1>
      <formula2>150</formula2>
    </dataValidation>
    <dataValidation type="list" allowBlank="1" showInputMessage="1" showErrorMessage="1" sqref="F224:F229 E183:E199 E134:E164 E5:F27" xr:uid="{00000000-0002-0000-0200-000001000000}">
      <formula1>#REF!</formula1>
    </dataValidation>
  </dataValidations>
  <pageMargins left="0.7" right="0.7" top="0.75" bottom="0.75" header="0.3" footer="0.3"/>
  <pageSetup paperSize="9"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Y17"/>
  <sheetViews>
    <sheetView zoomScaleNormal="100" zoomScalePageLayoutView="110" workbookViewId="0"/>
  </sheetViews>
  <sheetFormatPr baseColWidth="10" defaultColWidth="8.83203125" defaultRowHeight="13"/>
  <cols>
    <col min="2" max="2" width="12" customWidth="1"/>
    <col min="3" max="3" width="15.5" customWidth="1"/>
    <col min="4" max="4" width="15.33203125" customWidth="1"/>
    <col min="5" max="5" width="19.1640625" bestFit="1" customWidth="1"/>
    <col min="6" max="6" width="22" customWidth="1"/>
    <col min="7" max="8" width="18.33203125" customWidth="1"/>
    <col min="9" max="10" width="16.1640625" customWidth="1"/>
    <col min="11" max="11" width="19.1640625" customWidth="1"/>
    <col min="12" max="12" width="47.1640625" customWidth="1"/>
    <col min="13" max="13" width="50.5" customWidth="1"/>
    <col min="14" max="24" width="18.83203125" customWidth="1"/>
    <col min="25" max="25" width="34.33203125" customWidth="1"/>
  </cols>
  <sheetData>
    <row r="1" spans="1:25" s="692" customFormat="1">
      <c r="A1" s="786" t="s">
        <v>306</v>
      </c>
      <c r="N1" s="19"/>
      <c r="O1" s="19"/>
      <c r="P1" s="19"/>
      <c r="Q1" s="19"/>
      <c r="R1" s="19"/>
      <c r="S1" s="19"/>
      <c r="T1" s="19"/>
      <c r="U1" s="19"/>
      <c r="V1" s="19"/>
      <c r="W1" s="19"/>
      <c r="X1" s="19"/>
      <c r="Y1" s="19"/>
    </row>
    <row r="2" spans="1:25">
      <c r="A2" s="919"/>
      <c r="B2" s="920"/>
      <c r="C2" s="920"/>
      <c r="D2" s="920"/>
      <c r="E2" s="920"/>
      <c r="F2" s="920"/>
      <c r="G2" s="920"/>
      <c r="H2" s="920"/>
      <c r="I2" s="920"/>
      <c r="J2" s="920"/>
      <c r="K2" s="920"/>
      <c r="L2" s="920"/>
      <c r="M2" s="920"/>
      <c r="N2" s="920"/>
      <c r="O2" s="920"/>
      <c r="P2" s="920"/>
      <c r="Q2" s="920"/>
      <c r="R2" s="920"/>
      <c r="S2" s="920"/>
      <c r="T2" s="920"/>
      <c r="U2" s="920"/>
      <c r="V2" s="920"/>
      <c r="W2" s="920"/>
      <c r="X2" s="450" t="s">
        <v>1570</v>
      </c>
      <c r="Y2" s="451" t="s">
        <v>1109</v>
      </c>
    </row>
    <row r="3" spans="1:25" ht="14" thickBot="1">
      <c r="A3" s="921"/>
      <c r="B3" s="922"/>
      <c r="C3" s="922"/>
      <c r="D3" s="922"/>
      <c r="E3" s="922"/>
      <c r="F3" s="922"/>
      <c r="G3" s="922"/>
      <c r="H3" s="922"/>
      <c r="I3" s="922"/>
      <c r="J3" s="922"/>
      <c r="K3" s="922"/>
      <c r="L3" s="922"/>
      <c r="M3" s="922"/>
      <c r="N3" s="922"/>
      <c r="O3" s="922"/>
      <c r="P3" s="922"/>
      <c r="Q3" s="922"/>
      <c r="R3" s="922"/>
      <c r="S3" s="922"/>
      <c r="T3" s="922"/>
      <c r="U3" s="922"/>
      <c r="V3" s="922"/>
      <c r="W3" s="922"/>
      <c r="X3" s="788" t="s">
        <v>1571</v>
      </c>
      <c r="Y3" s="787">
        <v>2019</v>
      </c>
    </row>
    <row r="4" spans="1:25" ht="71" thickBot="1">
      <c r="A4" s="69" t="s">
        <v>0</v>
      </c>
      <c r="B4" s="70" t="s">
        <v>90</v>
      </c>
      <c r="C4" s="70" t="s">
        <v>166</v>
      </c>
      <c r="D4" s="53" t="s">
        <v>27</v>
      </c>
      <c r="E4" s="70" t="s">
        <v>63</v>
      </c>
      <c r="F4" s="70" t="s">
        <v>158</v>
      </c>
      <c r="G4" s="70" t="s">
        <v>64</v>
      </c>
      <c r="H4" s="70" t="s">
        <v>148</v>
      </c>
      <c r="I4" s="70" t="s">
        <v>167</v>
      </c>
      <c r="J4" s="70" t="s">
        <v>168</v>
      </c>
      <c r="K4" s="70" t="s">
        <v>169</v>
      </c>
      <c r="L4" s="70" t="s">
        <v>65</v>
      </c>
      <c r="M4" s="71" t="s">
        <v>14</v>
      </c>
      <c r="N4" s="341" t="s">
        <v>1579</v>
      </c>
      <c r="O4" s="341" t="s">
        <v>1580</v>
      </c>
      <c r="P4" s="341" t="s">
        <v>71</v>
      </c>
      <c r="Q4" s="341" t="s">
        <v>1581</v>
      </c>
      <c r="R4" s="341" t="s">
        <v>1582</v>
      </c>
      <c r="S4" s="341" t="s">
        <v>1583</v>
      </c>
      <c r="T4" s="341" t="s">
        <v>1584</v>
      </c>
      <c r="U4" s="341" t="s">
        <v>1585</v>
      </c>
      <c r="V4" s="341" t="s">
        <v>1586</v>
      </c>
      <c r="W4" s="341" t="s">
        <v>1587</v>
      </c>
      <c r="X4" s="787" t="s">
        <v>1588</v>
      </c>
      <c r="Y4" s="787" t="s">
        <v>1589</v>
      </c>
    </row>
    <row r="5" spans="1:25" ht="154">
      <c r="A5" s="44" t="s">
        <v>18</v>
      </c>
      <c r="B5" s="44" t="s">
        <v>1109</v>
      </c>
      <c r="C5" s="47" t="s">
        <v>1324</v>
      </c>
      <c r="D5" s="44" t="s">
        <v>29</v>
      </c>
      <c r="E5" s="212" t="s">
        <v>110</v>
      </c>
      <c r="F5" s="44" t="s">
        <v>55</v>
      </c>
      <c r="G5" s="47"/>
      <c r="H5" s="44" t="s">
        <v>38</v>
      </c>
      <c r="I5" s="44" t="s">
        <v>55</v>
      </c>
      <c r="J5" s="44" t="s">
        <v>55</v>
      </c>
      <c r="K5" s="67" t="s">
        <v>38</v>
      </c>
      <c r="L5" s="67" t="s">
        <v>1334</v>
      </c>
      <c r="M5" s="304" t="s">
        <v>1555</v>
      </c>
      <c r="N5" s="342" t="s">
        <v>1713</v>
      </c>
      <c r="O5" s="342" t="s">
        <v>1714</v>
      </c>
      <c r="P5" s="342" t="s">
        <v>2049</v>
      </c>
      <c r="Q5" s="342" t="s">
        <v>55</v>
      </c>
      <c r="R5" s="342" t="s">
        <v>55</v>
      </c>
      <c r="S5" s="342" t="s">
        <v>55</v>
      </c>
      <c r="T5" s="342" t="s">
        <v>38</v>
      </c>
      <c r="U5" s="342" t="s">
        <v>38</v>
      </c>
      <c r="V5" s="342" t="s">
        <v>38</v>
      </c>
      <c r="W5" s="342" t="s">
        <v>55</v>
      </c>
      <c r="X5" s="342" t="s">
        <v>55</v>
      </c>
      <c r="Y5" s="342" t="s">
        <v>2050</v>
      </c>
    </row>
    <row r="6" spans="1:25" ht="56">
      <c r="A6" s="44" t="s">
        <v>18</v>
      </c>
      <c r="B6" s="44" t="s">
        <v>1109</v>
      </c>
      <c r="C6" s="47" t="s">
        <v>1324</v>
      </c>
      <c r="D6" s="13" t="s">
        <v>29</v>
      </c>
      <c r="E6" s="163" t="s">
        <v>165</v>
      </c>
      <c r="F6" s="13" t="s">
        <v>55</v>
      </c>
      <c r="G6" s="21"/>
      <c r="H6" s="44" t="s">
        <v>38</v>
      </c>
      <c r="I6" s="13" t="s">
        <v>55</v>
      </c>
      <c r="J6" s="13" t="s">
        <v>55</v>
      </c>
      <c r="K6" s="14" t="s">
        <v>38</v>
      </c>
      <c r="L6" s="67" t="s">
        <v>1556</v>
      </c>
      <c r="M6" s="304" t="s">
        <v>1555</v>
      </c>
      <c r="N6" s="342" t="s">
        <v>1713</v>
      </c>
      <c r="O6" s="342" t="s">
        <v>1714</v>
      </c>
      <c r="P6" s="342" t="s">
        <v>2049</v>
      </c>
      <c r="Q6" s="342" t="s">
        <v>55</v>
      </c>
      <c r="R6" s="342" t="s">
        <v>55</v>
      </c>
      <c r="S6" s="342" t="s">
        <v>55</v>
      </c>
      <c r="T6" s="342" t="s">
        <v>38</v>
      </c>
      <c r="U6" s="342" t="s">
        <v>38</v>
      </c>
      <c r="V6" s="342" t="s">
        <v>38</v>
      </c>
      <c r="W6" s="342" t="s">
        <v>55</v>
      </c>
      <c r="X6" s="342" t="s">
        <v>55</v>
      </c>
      <c r="Y6" s="343"/>
    </row>
    <row r="7" spans="1:25" ht="56">
      <c r="A7" s="44" t="s">
        <v>18</v>
      </c>
      <c r="B7" s="44" t="s">
        <v>1109</v>
      </c>
      <c r="C7" s="47" t="s">
        <v>1324</v>
      </c>
      <c r="D7" s="13" t="s">
        <v>29</v>
      </c>
      <c r="E7" s="163" t="s">
        <v>213</v>
      </c>
      <c r="F7" s="13" t="s">
        <v>55</v>
      </c>
      <c r="G7" s="21" t="s">
        <v>1335</v>
      </c>
      <c r="H7" s="44" t="s">
        <v>38</v>
      </c>
      <c r="I7" s="13" t="s">
        <v>38</v>
      </c>
      <c r="J7" s="13" t="s">
        <v>38</v>
      </c>
      <c r="K7" s="14" t="s">
        <v>38</v>
      </c>
      <c r="L7" s="67" t="s">
        <v>1334</v>
      </c>
      <c r="M7" s="304" t="s">
        <v>1557</v>
      </c>
      <c r="N7" s="342" t="s">
        <v>1713</v>
      </c>
      <c r="O7" s="342" t="s">
        <v>1714</v>
      </c>
      <c r="P7" s="342" t="s">
        <v>2049</v>
      </c>
      <c r="Q7" s="342" t="s">
        <v>55</v>
      </c>
      <c r="R7" s="342" t="s">
        <v>55</v>
      </c>
      <c r="S7" s="342" t="s">
        <v>55</v>
      </c>
      <c r="T7" s="342" t="s">
        <v>38</v>
      </c>
      <c r="U7" s="342" t="s">
        <v>38</v>
      </c>
      <c r="V7" s="342" t="s">
        <v>38</v>
      </c>
      <c r="W7" s="342" t="s">
        <v>55</v>
      </c>
      <c r="X7" s="342" t="s">
        <v>55</v>
      </c>
      <c r="Y7" s="343"/>
    </row>
    <row r="8" spans="1:25" ht="56">
      <c r="A8" s="44" t="s">
        <v>18</v>
      </c>
      <c r="B8" s="44" t="s">
        <v>1109</v>
      </c>
      <c r="C8" s="47" t="s">
        <v>1324</v>
      </c>
      <c r="D8" s="13" t="s">
        <v>29</v>
      </c>
      <c r="E8" s="163" t="s">
        <v>495</v>
      </c>
      <c r="F8" s="13" t="s">
        <v>55</v>
      </c>
      <c r="G8" s="21"/>
      <c r="H8" s="44" t="s">
        <v>38</v>
      </c>
      <c r="I8" s="13" t="s">
        <v>38</v>
      </c>
      <c r="J8" s="13" t="s">
        <v>55</v>
      </c>
      <c r="K8" s="14" t="s">
        <v>38</v>
      </c>
      <c r="L8" s="67" t="s">
        <v>1334</v>
      </c>
      <c r="M8" s="304" t="s">
        <v>1558</v>
      </c>
      <c r="N8" s="342" t="s">
        <v>1713</v>
      </c>
      <c r="O8" s="342" t="s">
        <v>1714</v>
      </c>
      <c r="P8" s="342" t="s">
        <v>2049</v>
      </c>
      <c r="Q8" s="342" t="s">
        <v>55</v>
      </c>
      <c r="R8" s="342" t="s">
        <v>55</v>
      </c>
      <c r="S8" s="342" t="s">
        <v>55</v>
      </c>
      <c r="T8" s="342" t="s">
        <v>38</v>
      </c>
      <c r="U8" s="342" t="s">
        <v>38</v>
      </c>
      <c r="V8" s="342" t="s">
        <v>38</v>
      </c>
      <c r="W8" s="342" t="s">
        <v>55</v>
      </c>
      <c r="X8" s="342" t="s">
        <v>55</v>
      </c>
      <c r="Y8" s="343"/>
    </row>
    <row r="9" spans="1:25" ht="56">
      <c r="A9" s="44" t="s">
        <v>18</v>
      </c>
      <c r="B9" s="44" t="s">
        <v>1109</v>
      </c>
      <c r="C9" s="47" t="s">
        <v>1324</v>
      </c>
      <c r="D9" s="13" t="s">
        <v>29</v>
      </c>
      <c r="E9" s="163" t="s">
        <v>620</v>
      </c>
      <c r="F9" s="13" t="s">
        <v>55</v>
      </c>
      <c r="G9" s="21"/>
      <c r="H9" s="44" t="s">
        <v>38</v>
      </c>
      <c r="I9" s="13" t="s">
        <v>38</v>
      </c>
      <c r="J9" s="13" t="s">
        <v>38</v>
      </c>
      <c r="K9" s="14" t="s">
        <v>38</v>
      </c>
      <c r="L9" s="67" t="s">
        <v>1334</v>
      </c>
      <c r="M9" s="304" t="s">
        <v>1555</v>
      </c>
      <c r="N9" s="342" t="s">
        <v>1713</v>
      </c>
      <c r="O9" s="342" t="s">
        <v>1714</v>
      </c>
      <c r="P9" s="342" t="s">
        <v>2049</v>
      </c>
      <c r="Q9" s="342" t="s">
        <v>55</v>
      </c>
      <c r="R9" s="342" t="s">
        <v>55</v>
      </c>
      <c r="S9" s="342" t="s">
        <v>55</v>
      </c>
      <c r="T9" s="342" t="s">
        <v>38</v>
      </c>
      <c r="U9" s="342" t="s">
        <v>38</v>
      </c>
      <c r="V9" s="342" t="s">
        <v>38</v>
      </c>
      <c r="W9" s="342" t="s">
        <v>55</v>
      </c>
      <c r="X9" s="342" t="s">
        <v>55</v>
      </c>
      <c r="Y9" s="343"/>
    </row>
    <row r="10" spans="1:25" ht="56">
      <c r="A10" s="44" t="s">
        <v>18</v>
      </c>
      <c r="B10" s="44" t="s">
        <v>1109</v>
      </c>
      <c r="C10" s="47" t="s">
        <v>1324</v>
      </c>
      <c r="D10" s="13" t="s">
        <v>29</v>
      </c>
      <c r="E10" s="163" t="s">
        <v>1336</v>
      </c>
      <c r="F10" s="13" t="s">
        <v>55</v>
      </c>
      <c r="G10" s="21" t="s">
        <v>1769</v>
      </c>
      <c r="H10" s="44" t="s">
        <v>38</v>
      </c>
      <c r="I10" s="13" t="s">
        <v>38</v>
      </c>
      <c r="J10" s="13" t="s">
        <v>38</v>
      </c>
      <c r="K10" s="14" t="s">
        <v>38</v>
      </c>
      <c r="L10" s="67" t="s">
        <v>1334</v>
      </c>
      <c r="M10" s="304" t="s">
        <v>1770</v>
      </c>
      <c r="N10" s="342" t="s">
        <v>1713</v>
      </c>
      <c r="O10" s="342" t="s">
        <v>1714</v>
      </c>
      <c r="P10" s="342" t="s">
        <v>2049</v>
      </c>
      <c r="Q10" s="342" t="s">
        <v>55</v>
      </c>
      <c r="R10" s="342" t="s">
        <v>55</v>
      </c>
      <c r="S10" s="342" t="s">
        <v>55</v>
      </c>
      <c r="T10" s="342" t="s">
        <v>38</v>
      </c>
      <c r="U10" s="342" t="s">
        <v>38</v>
      </c>
      <c r="V10" s="342" t="s">
        <v>38</v>
      </c>
      <c r="W10" s="342" t="s">
        <v>55</v>
      </c>
      <c r="X10" s="342" t="s">
        <v>55</v>
      </c>
      <c r="Y10" s="343"/>
    </row>
    <row r="11" spans="1:25" ht="56">
      <c r="A11" s="44" t="s">
        <v>18</v>
      </c>
      <c r="B11" s="44" t="s">
        <v>1109</v>
      </c>
      <c r="C11" s="21" t="s">
        <v>66</v>
      </c>
      <c r="D11" s="13" t="s">
        <v>29</v>
      </c>
      <c r="E11" s="212" t="s">
        <v>110</v>
      </c>
      <c r="F11" s="13" t="s">
        <v>55</v>
      </c>
      <c r="G11" s="21"/>
      <c r="H11" s="13" t="s">
        <v>38</v>
      </c>
      <c r="I11" s="13" t="s">
        <v>55</v>
      </c>
      <c r="J11" s="13" t="s">
        <v>55</v>
      </c>
      <c r="K11" s="14" t="s">
        <v>55</v>
      </c>
      <c r="L11" s="67" t="s">
        <v>1337</v>
      </c>
      <c r="M11" s="304" t="s">
        <v>1338</v>
      </c>
      <c r="N11" s="342" t="s">
        <v>1713</v>
      </c>
      <c r="O11" s="342" t="s">
        <v>1714</v>
      </c>
      <c r="P11" s="342" t="s">
        <v>1715</v>
      </c>
      <c r="Q11" s="342" t="s">
        <v>55</v>
      </c>
      <c r="R11" s="342" t="s">
        <v>55</v>
      </c>
      <c r="S11" s="342" t="s">
        <v>55</v>
      </c>
      <c r="T11" s="342" t="s">
        <v>55</v>
      </c>
      <c r="U11" s="342" t="s">
        <v>55</v>
      </c>
      <c r="V11" s="342" t="s">
        <v>55</v>
      </c>
      <c r="W11" s="342" t="s">
        <v>55</v>
      </c>
      <c r="X11" s="342" t="s">
        <v>55</v>
      </c>
      <c r="Y11" s="344"/>
    </row>
    <row r="12" spans="1:25" ht="56">
      <c r="A12" s="44" t="s">
        <v>18</v>
      </c>
      <c r="B12" s="44" t="s">
        <v>1109</v>
      </c>
      <c r="C12" s="21" t="s">
        <v>66</v>
      </c>
      <c r="D12" s="13" t="s">
        <v>29</v>
      </c>
      <c r="E12" s="163" t="s">
        <v>165</v>
      </c>
      <c r="F12" s="13" t="s">
        <v>55</v>
      </c>
      <c r="G12" s="21"/>
      <c r="H12" s="13" t="s">
        <v>38</v>
      </c>
      <c r="I12" s="13" t="s">
        <v>55</v>
      </c>
      <c r="J12" s="13" t="s">
        <v>55</v>
      </c>
      <c r="K12" s="14" t="s">
        <v>38</v>
      </c>
      <c r="L12" s="67" t="s">
        <v>1559</v>
      </c>
      <c r="M12" s="304" t="s">
        <v>1555</v>
      </c>
      <c r="N12" s="342" t="s">
        <v>1713</v>
      </c>
      <c r="O12" s="342" t="s">
        <v>1714</v>
      </c>
      <c r="P12" s="342" t="s">
        <v>2049</v>
      </c>
      <c r="Q12" s="342" t="s">
        <v>55</v>
      </c>
      <c r="R12" s="342" t="s">
        <v>55</v>
      </c>
      <c r="S12" s="342" t="s">
        <v>55</v>
      </c>
      <c r="T12" s="342" t="s">
        <v>38</v>
      </c>
      <c r="U12" s="342" t="s">
        <v>38</v>
      </c>
      <c r="V12" s="342" t="s">
        <v>38</v>
      </c>
      <c r="W12" s="342" t="s">
        <v>55</v>
      </c>
      <c r="X12" s="342" t="s">
        <v>55</v>
      </c>
      <c r="Y12" s="344"/>
    </row>
    <row r="13" spans="1:25" ht="56">
      <c r="A13" s="44" t="s">
        <v>18</v>
      </c>
      <c r="B13" s="44" t="s">
        <v>1109</v>
      </c>
      <c r="C13" s="21" t="s">
        <v>66</v>
      </c>
      <c r="D13" s="13" t="s">
        <v>29</v>
      </c>
      <c r="E13" s="163" t="s">
        <v>213</v>
      </c>
      <c r="F13" s="13" t="s">
        <v>55</v>
      </c>
      <c r="G13" s="21"/>
      <c r="H13" s="13" t="s">
        <v>38</v>
      </c>
      <c r="I13" s="13" t="s">
        <v>55</v>
      </c>
      <c r="J13" s="13" t="s">
        <v>55</v>
      </c>
      <c r="K13" s="14" t="s">
        <v>55</v>
      </c>
      <c r="L13" s="67" t="s">
        <v>1560</v>
      </c>
      <c r="M13" s="304" t="s">
        <v>1561</v>
      </c>
      <c r="N13" s="342" t="s">
        <v>1713</v>
      </c>
      <c r="O13" s="342" t="s">
        <v>1714</v>
      </c>
      <c r="P13" s="342" t="s">
        <v>1715</v>
      </c>
      <c r="Q13" s="342" t="s">
        <v>55</v>
      </c>
      <c r="R13" s="342" t="s">
        <v>55</v>
      </c>
      <c r="S13" s="342" t="s">
        <v>55</v>
      </c>
      <c r="T13" s="342" t="s">
        <v>55</v>
      </c>
      <c r="U13" s="342" t="s">
        <v>55</v>
      </c>
      <c r="V13" s="342" t="s">
        <v>55</v>
      </c>
      <c r="W13" s="342" t="s">
        <v>55</v>
      </c>
      <c r="X13" s="342" t="s">
        <v>55</v>
      </c>
      <c r="Y13" s="344"/>
    </row>
    <row r="14" spans="1:25" ht="56">
      <c r="A14" s="44" t="s">
        <v>18</v>
      </c>
      <c r="B14" s="44" t="s">
        <v>1109</v>
      </c>
      <c r="C14" s="21" t="s">
        <v>66</v>
      </c>
      <c r="D14" s="13" t="s">
        <v>29</v>
      </c>
      <c r="E14" s="163" t="s">
        <v>482</v>
      </c>
      <c r="F14" s="13" t="s">
        <v>55</v>
      </c>
      <c r="G14" s="21"/>
      <c r="H14" s="13" t="s">
        <v>38</v>
      </c>
      <c r="I14" s="13" t="s">
        <v>55</v>
      </c>
      <c r="J14" s="13" t="s">
        <v>55</v>
      </c>
      <c r="K14" s="14" t="s">
        <v>55</v>
      </c>
      <c r="L14" s="67" t="s">
        <v>1562</v>
      </c>
      <c r="M14" s="304" t="s">
        <v>1555</v>
      </c>
      <c r="N14" s="342" t="s">
        <v>1713</v>
      </c>
      <c r="O14" s="342" t="s">
        <v>1714</v>
      </c>
      <c r="P14" s="342" t="s">
        <v>2049</v>
      </c>
      <c r="Q14" s="342" t="s">
        <v>55</v>
      </c>
      <c r="R14" s="342" t="s">
        <v>55</v>
      </c>
      <c r="S14" s="342" t="s">
        <v>55</v>
      </c>
      <c r="T14" s="342" t="s">
        <v>38</v>
      </c>
      <c r="U14" s="342" t="s">
        <v>38</v>
      </c>
      <c r="V14" s="342" t="s">
        <v>55</v>
      </c>
      <c r="W14" s="342" t="s">
        <v>55</v>
      </c>
      <c r="X14" s="342" t="s">
        <v>55</v>
      </c>
      <c r="Y14" s="344"/>
    </row>
    <row r="15" spans="1:25">
      <c r="B15" s="17"/>
      <c r="C15" s="17"/>
      <c r="D15" s="917"/>
      <c r="E15" s="918"/>
      <c r="F15" s="918"/>
      <c r="G15" s="918"/>
      <c r="H15" s="918"/>
      <c r="I15" s="918"/>
      <c r="J15" s="918"/>
      <c r="K15" s="918"/>
      <c r="L15" s="18"/>
      <c r="M15" s="19"/>
    </row>
    <row r="16" spans="1:25">
      <c r="B16" s="17"/>
      <c r="C16" s="17"/>
      <c r="D16" s="17"/>
      <c r="E16" s="17"/>
      <c r="F16" s="17"/>
      <c r="G16" s="17"/>
      <c r="H16" s="17"/>
      <c r="I16" s="17"/>
      <c r="J16" s="17"/>
      <c r="K16" s="17"/>
      <c r="L16" s="17"/>
      <c r="M16" s="19"/>
    </row>
    <row r="17" spans="2:13">
      <c r="B17" s="17"/>
      <c r="C17" s="17"/>
      <c r="D17" s="17"/>
      <c r="E17" s="17"/>
      <c r="F17" s="17"/>
      <c r="G17" s="17"/>
      <c r="H17" s="17"/>
      <c r="I17" s="17"/>
      <c r="J17" s="17"/>
      <c r="K17" s="17"/>
      <c r="L17" s="17"/>
      <c r="M17" s="19"/>
    </row>
  </sheetData>
  <mergeCells count="2">
    <mergeCell ref="D15:K15"/>
    <mergeCell ref="A2:W3"/>
  </mergeCells>
  <dataValidations count="1">
    <dataValidation type="textLength" showInputMessage="1" showErrorMessage="1" sqref="M5:M14" xr:uid="{00000000-0002-0000-0300-000000000000}">
      <formula1>0</formula1>
      <formula2>150</formula2>
    </dataValidation>
  </dataValidations>
  <pageMargins left="0.7" right="0.7" top="0.75" bottom="0.75" header="0.3" footer="0.3"/>
  <pageSetup paperSize="9" scale="72"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9A6AB-C753-E44F-87F1-DEFE1A3A4844}">
  <dimension ref="A1:AC21"/>
  <sheetViews>
    <sheetView topLeftCell="J1" zoomScale="110" zoomScaleNormal="110" zoomScalePageLayoutView="120" workbookViewId="0">
      <selection activeCell="S24" sqref="S24"/>
    </sheetView>
  </sheetViews>
  <sheetFormatPr baseColWidth="10" defaultColWidth="8.83203125" defaultRowHeight="13"/>
  <cols>
    <col min="1" max="1" width="8.6640625" style="17" customWidth="1"/>
    <col min="2" max="2" width="18.6640625" style="17" customWidth="1"/>
    <col min="3" max="3" width="19.33203125" style="17" customWidth="1"/>
    <col min="4" max="4" width="18.1640625" style="17" bestFit="1" customWidth="1"/>
    <col min="5" max="5" width="19.33203125" style="17" customWidth="1"/>
    <col min="6" max="6" width="15.83203125" style="17" customWidth="1"/>
    <col min="7" max="7" width="18.33203125" style="17" customWidth="1"/>
    <col min="8" max="8" width="31.1640625" style="17" customWidth="1"/>
    <col min="9" max="9" width="30.1640625" style="17" bestFit="1" customWidth="1"/>
    <col min="10" max="10" width="27.33203125" style="17" bestFit="1" customWidth="1"/>
    <col min="11" max="11" width="29.6640625" style="17" bestFit="1" customWidth="1"/>
    <col min="12" max="12" width="17.1640625" style="17" customWidth="1"/>
    <col min="13" max="13" width="15.1640625" style="17" customWidth="1"/>
    <col min="14" max="14" width="24.6640625" style="17" customWidth="1"/>
    <col min="15" max="15" width="55.33203125" style="17" customWidth="1"/>
    <col min="16" max="16" width="14.83203125" style="17" customWidth="1"/>
    <col min="17" max="17" width="13.33203125" style="17" customWidth="1"/>
    <col min="18" max="18" width="41.1640625" style="17" bestFit="1" customWidth="1"/>
    <col min="19" max="20" width="13" style="17" bestFit="1" customWidth="1"/>
    <col min="21" max="21" width="33.5" style="17" bestFit="1" customWidth="1"/>
    <col min="22" max="16384" width="8.83203125" style="17"/>
  </cols>
  <sheetData>
    <row r="1" spans="1:29" ht="14" thickBot="1">
      <c r="A1" s="994" t="s">
        <v>307</v>
      </c>
      <c r="B1" s="995"/>
      <c r="C1" s="995"/>
      <c r="D1" s="995"/>
      <c r="E1" s="995"/>
      <c r="F1" s="995"/>
      <c r="G1" s="995"/>
      <c r="H1" s="995"/>
      <c r="I1" s="995"/>
      <c r="J1" s="996"/>
      <c r="K1" s="996"/>
      <c r="L1" s="996"/>
      <c r="M1" s="996"/>
      <c r="N1" s="996"/>
      <c r="O1" s="995"/>
      <c r="P1" s="997"/>
      <c r="Q1" s="997"/>
      <c r="R1" s="997"/>
      <c r="S1" s="997"/>
      <c r="T1" s="997"/>
      <c r="U1" s="998"/>
    </row>
    <row r="2" spans="1:29">
      <c r="A2" s="934"/>
      <c r="B2" s="935"/>
      <c r="C2" s="935"/>
      <c r="D2" s="935"/>
      <c r="E2" s="935"/>
      <c r="F2" s="935"/>
      <c r="G2" s="935"/>
      <c r="H2" s="935"/>
      <c r="I2" s="935"/>
      <c r="J2" s="935"/>
      <c r="K2" s="935"/>
      <c r="L2" s="935"/>
      <c r="M2" s="935"/>
      <c r="N2" s="935"/>
      <c r="O2" s="935"/>
      <c r="P2" s="935"/>
      <c r="Q2" s="935"/>
      <c r="R2" s="935"/>
      <c r="S2" s="936"/>
      <c r="T2" s="345" t="s">
        <v>1570</v>
      </c>
      <c r="U2" s="666" t="s">
        <v>1109</v>
      </c>
      <c r="V2"/>
      <c r="W2"/>
      <c r="X2"/>
      <c r="Y2"/>
      <c r="Z2"/>
      <c r="AA2"/>
      <c r="AB2" s="705"/>
      <c r="AC2" s="705"/>
    </row>
    <row r="3" spans="1:29" ht="14" thickBot="1">
      <c r="A3" s="934"/>
      <c r="B3" s="935"/>
      <c r="C3" s="935"/>
      <c r="D3" s="935"/>
      <c r="E3" s="935"/>
      <c r="F3" s="935"/>
      <c r="G3" s="935"/>
      <c r="H3" s="935"/>
      <c r="I3" s="935"/>
      <c r="J3" s="935"/>
      <c r="K3" s="935"/>
      <c r="L3" s="935"/>
      <c r="M3" s="935"/>
      <c r="N3" s="935"/>
      <c r="O3" s="935"/>
      <c r="P3" s="935"/>
      <c r="Q3" s="935"/>
      <c r="R3" s="935"/>
      <c r="S3" s="936"/>
      <c r="T3" s="999" t="s">
        <v>1571</v>
      </c>
      <c r="U3" s="1000">
        <v>2019</v>
      </c>
      <c r="V3"/>
      <c r="W3"/>
      <c r="X3"/>
      <c r="Y3"/>
      <c r="Z3"/>
      <c r="AA3"/>
      <c r="AB3" s="705"/>
      <c r="AC3" s="1001"/>
    </row>
    <row r="4" spans="1:29" ht="59.25" customHeight="1">
      <c r="A4" s="1002" t="s">
        <v>0</v>
      </c>
      <c r="B4" s="1003" t="s">
        <v>137</v>
      </c>
      <c r="C4" s="1002" t="s">
        <v>210</v>
      </c>
      <c r="D4" s="1003" t="s">
        <v>27</v>
      </c>
      <c r="E4" s="1003" t="s">
        <v>63</v>
      </c>
      <c r="F4" s="1002" t="s">
        <v>211</v>
      </c>
      <c r="G4" s="1002" t="s">
        <v>64</v>
      </c>
      <c r="H4" s="1003" t="s">
        <v>212</v>
      </c>
      <c r="I4" s="1003" t="s">
        <v>97</v>
      </c>
      <c r="J4" s="1004" t="s">
        <v>277</v>
      </c>
      <c r="K4" s="1005" t="s">
        <v>98</v>
      </c>
      <c r="L4" s="1005" t="s">
        <v>99</v>
      </c>
      <c r="M4" s="1005" t="s">
        <v>278</v>
      </c>
      <c r="N4" s="1005" t="s">
        <v>71</v>
      </c>
      <c r="O4" s="1003" t="s">
        <v>14</v>
      </c>
      <c r="P4" s="1006" t="s">
        <v>1590</v>
      </c>
      <c r="Q4" s="1007" t="s">
        <v>1591</v>
      </c>
      <c r="R4" s="1006" t="s">
        <v>1592</v>
      </c>
      <c r="S4" s="1006" t="s">
        <v>1593</v>
      </c>
      <c r="T4" s="1006" t="s">
        <v>1594</v>
      </c>
      <c r="U4" s="349" t="s">
        <v>1595</v>
      </c>
      <c r="V4" s="1008"/>
      <c r="W4" s="1008"/>
      <c r="X4" s="1008"/>
      <c r="Y4" s="1008"/>
      <c r="Z4" s="1008"/>
      <c r="AA4" s="1008"/>
      <c r="AB4" s="1008"/>
      <c r="AC4" s="1008"/>
    </row>
    <row r="5" spans="1:29" ht="14">
      <c r="A5" s="755" t="s">
        <v>18</v>
      </c>
      <c r="B5" s="756" t="s">
        <v>1109</v>
      </c>
      <c r="C5" s="640" t="s">
        <v>1324</v>
      </c>
      <c r="D5" s="1009" t="s">
        <v>29</v>
      </c>
      <c r="E5" s="1010" t="s">
        <v>165</v>
      </c>
      <c r="F5" s="1009" t="s">
        <v>55</v>
      </c>
      <c r="G5" s="1011"/>
      <c r="H5" s="1012" t="s">
        <v>1458</v>
      </c>
      <c r="I5" s="1012" t="s">
        <v>1459</v>
      </c>
      <c r="J5" s="1013" t="s">
        <v>100</v>
      </c>
      <c r="K5" s="1013" t="s">
        <v>101</v>
      </c>
      <c r="L5" s="1014" t="s">
        <v>1460</v>
      </c>
      <c r="M5" s="640">
        <v>400</v>
      </c>
      <c r="N5" s="1011" t="s">
        <v>1461</v>
      </c>
      <c r="O5" s="1012" t="s">
        <v>1462</v>
      </c>
      <c r="P5" s="1015">
        <v>135</v>
      </c>
      <c r="Q5" s="347">
        <f>P5*100/M5</f>
        <v>33.75</v>
      </c>
      <c r="R5" s="348" t="s">
        <v>2003</v>
      </c>
      <c r="S5" s="1016" t="s">
        <v>2124</v>
      </c>
      <c r="T5" s="1016" t="s">
        <v>1164</v>
      </c>
      <c r="U5" s="348"/>
      <c r="V5" s="1017"/>
      <c r="W5" s="1018"/>
      <c r="X5" s="1017"/>
      <c r="Y5" s="1019"/>
      <c r="Z5" s="1019"/>
      <c r="AA5" s="1020"/>
      <c r="AB5" s="1019"/>
      <c r="AC5"/>
    </row>
    <row r="6" spans="1:29" ht="14">
      <c r="A6" s="755" t="s">
        <v>18</v>
      </c>
      <c r="B6" s="756" t="s">
        <v>1109</v>
      </c>
      <c r="C6" s="640" t="s">
        <v>1324</v>
      </c>
      <c r="D6" s="1009" t="s">
        <v>29</v>
      </c>
      <c r="E6" s="1010" t="s">
        <v>165</v>
      </c>
      <c r="F6" s="1021" t="s">
        <v>55</v>
      </c>
      <c r="G6" s="1011"/>
      <c r="H6" s="1022" t="s">
        <v>1463</v>
      </c>
      <c r="I6" s="1012" t="s">
        <v>1459</v>
      </c>
      <c r="J6" s="1023" t="s">
        <v>100</v>
      </c>
      <c r="K6" s="1013" t="s">
        <v>101</v>
      </c>
      <c r="L6" s="1014" t="s">
        <v>1460</v>
      </c>
      <c r="M6" s="640">
        <v>400</v>
      </c>
      <c r="N6" s="1011" t="s">
        <v>1461</v>
      </c>
      <c r="O6" s="1012" t="s">
        <v>1462</v>
      </c>
      <c r="P6" s="1015">
        <v>178</v>
      </c>
      <c r="Q6" s="347">
        <f t="shared" ref="Q6:Q12" si="0">P6*100/M6</f>
        <v>44.5</v>
      </c>
      <c r="R6" s="348" t="s">
        <v>2101</v>
      </c>
      <c r="S6" s="1016" t="s">
        <v>2125</v>
      </c>
      <c r="T6" s="1016" t="s">
        <v>1164</v>
      </c>
      <c r="U6" s="348"/>
      <c r="V6" s="1017"/>
      <c r="W6" s="1018"/>
      <c r="X6" s="1017"/>
      <c r="Y6" s="1019"/>
      <c r="Z6" s="1019"/>
      <c r="AA6" s="1020"/>
      <c r="AB6" s="1019"/>
      <c r="AC6"/>
    </row>
    <row r="7" spans="1:29" ht="14">
      <c r="A7" s="755" t="s">
        <v>18</v>
      </c>
      <c r="B7" s="756" t="s">
        <v>1109</v>
      </c>
      <c r="C7" s="640" t="s">
        <v>1324</v>
      </c>
      <c r="D7" s="1009" t="s">
        <v>29</v>
      </c>
      <c r="E7" s="1010" t="s">
        <v>165</v>
      </c>
      <c r="F7" s="1021" t="s">
        <v>55</v>
      </c>
      <c r="G7" s="1011"/>
      <c r="H7" s="1022" t="s">
        <v>1464</v>
      </c>
      <c r="I7" s="1012" t="s">
        <v>1459</v>
      </c>
      <c r="J7" s="1023" t="s">
        <v>100</v>
      </c>
      <c r="K7" s="1013" t="s">
        <v>101</v>
      </c>
      <c r="L7" s="1014" t="s">
        <v>1460</v>
      </c>
      <c r="M7" s="640">
        <v>400</v>
      </c>
      <c r="N7" s="1011" t="s">
        <v>1461</v>
      </c>
      <c r="O7" s="1012" t="s">
        <v>1462</v>
      </c>
      <c r="P7" s="1024">
        <v>378</v>
      </c>
      <c r="Q7" s="347">
        <f t="shared" si="0"/>
        <v>94.5</v>
      </c>
      <c r="R7" s="348" t="s">
        <v>2003</v>
      </c>
      <c r="S7" s="1016" t="s">
        <v>2126</v>
      </c>
      <c r="T7" s="1016" t="s">
        <v>1164</v>
      </c>
      <c r="U7" s="348"/>
      <c r="V7" s="1017"/>
      <c r="W7" s="1018"/>
      <c r="X7" s="1017"/>
      <c r="Y7" s="1019"/>
      <c r="Z7" s="1019"/>
      <c r="AA7" s="1020"/>
      <c r="AB7" s="1019"/>
      <c r="AC7"/>
    </row>
    <row r="8" spans="1:29" ht="42">
      <c r="A8" s="755" t="s">
        <v>18</v>
      </c>
      <c r="B8" s="756" t="s">
        <v>1109</v>
      </c>
      <c r="C8" s="640" t="s">
        <v>66</v>
      </c>
      <c r="D8" s="1009" t="s">
        <v>29</v>
      </c>
      <c r="E8" s="1010" t="s">
        <v>165</v>
      </c>
      <c r="F8" s="1021" t="s">
        <v>55</v>
      </c>
      <c r="G8" s="1022" t="s">
        <v>1465</v>
      </c>
      <c r="H8" s="1022" t="s">
        <v>1466</v>
      </c>
      <c r="I8" s="1012" t="s">
        <v>1459</v>
      </c>
      <c r="J8" s="1023" t="s">
        <v>100</v>
      </c>
      <c r="K8" s="1013" t="s">
        <v>101</v>
      </c>
      <c r="L8" s="1014" t="s">
        <v>1460</v>
      </c>
      <c r="M8" s="640" t="s">
        <v>1467</v>
      </c>
      <c r="N8" s="1011" t="s">
        <v>1468</v>
      </c>
      <c r="O8" s="756" t="s">
        <v>1469</v>
      </c>
      <c r="P8" s="1024">
        <v>0</v>
      </c>
      <c r="Q8" s="347"/>
      <c r="R8" s="1016"/>
      <c r="S8" s="1016" t="s">
        <v>2127</v>
      </c>
      <c r="T8" s="1016" t="s">
        <v>1164</v>
      </c>
      <c r="U8" s="425"/>
      <c r="V8" s="1017"/>
      <c r="W8" s="1018"/>
      <c r="X8" s="1017"/>
      <c r="Y8" s="1019"/>
      <c r="Z8" s="1019"/>
      <c r="AA8" s="1020"/>
      <c r="AB8" s="1019"/>
      <c r="AC8"/>
    </row>
    <row r="9" spans="1:29" ht="14">
      <c r="A9" s="755" t="s">
        <v>18</v>
      </c>
      <c r="B9" s="756" t="s">
        <v>1109</v>
      </c>
      <c r="C9" s="640" t="s">
        <v>1324</v>
      </c>
      <c r="D9" s="1009" t="s">
        <v>29</v>
      </c>
      <c r="E9" s="1010" t="s">
        <v>165</v>
      </c>
      <c r="F9" s="1021" t="s">
        <v>55</v>
      </c>
      <c r="G9" s="1011"/>
      <c r="H9" s="1022" t="s">
        <v>1470</v>
      </c>
      <c r="I9" s="1012" t="s">
        <v>1459</v>
      </c>
      <c r="J9" s="1023" t="s">
        <v>100</v>
      </c>
      <c r="K9" s="1013" t="s">
        <v>101</v>
      </c>
      <c r="L9" s="1014" t="s">
        <v>1460</v>
      </c>
      <c r="M9" s="640">
        <v>400</v>
      </c>
      <c r="N9" s="1011" t="s">
        <v>1461</v>
      </c>
      <c r="O9" s="1012" t="s">
        <v>1462</v>
      </c>
      <c r="P9" s="1015">
        <v>182</v>
      </c>
      <c r="Q9" s="347">
        <f t="shared" si="0"/>
        <v>45.5</v>
      </c>
      <c r="R9" s="348" t="s">
        <v>2003</v>
      </c>
      <c r="S9" s="1016" t="s">
        <v>2128</v>
      </c>
      <c r="T9" s="1016" t="s">
        <v>1164</v>
      </c>
      <c r="U9" s="348"/>
      <c r="V9" s="1017"/>
      <c r="W9" s="1017"/>
      <c r="X9" s="1017"/>
      <c r="Y9" s="1025"/>
      <c r="Z9" s="1025"/>
      <c r="AA9" s="1025"/>
      <c r="AB9" s="1025"/>
      <c r="AC9"/>
    </row>
    <row r="10" spans="1:29" ht="14">
      <c r="A10" s="755" t="s">
        <v>18</v>
      </c>
      <c r="B10" s="756" t="s">
        <v>1109</v>
      </c>
      <c r="C10" s="640" t="s">
        <v>66</v>
      </c>
      <c r="D10" s="1009" t="s">
        <v>29</v>
      </c>
      <c r="E10" s="1010" t="s">
        <v>165</v>
      </c>
      <c r="F10" s="1021" t="s">
        <v>55</v>
      </c>
      <c r="G10" s="1011"/>
      <c r="H10" s="1022" t="s">
        <v>1471</v>
      </c>
      <c r="I10" s="1012" t="s">
        <v>1459</v>
      </c>
      <c r="J10" s="1023" t="s">
        <v>100</v>
      </c>
      <c r="K10" s="1013" t="s">
        <v>101</v>
      </c>
      <c r="L10" s="1014" t="s">
        <v>1460</v>
      </c>
      <c r="M10" s="640">
        <v>400</v>
      </c>
      <c r="N10" s="1011" t="s">
        <v>1461</v>
      </c>
      <c r="O10" s="1012" t="s">
        <v>1462</v>
      </c>
      <c r="P10" s="1015">
        <v>458</v>
      </c>
      <c r="Q10" s="347">
        <f t="shared" si="0"/>
        <v>114.5</v>
      </c>
      <c r="R10" s="348"/>
      <c r="S10" s="1016" t="s">
        <v>2129</v>
      </c>
      <c r="T10" s="1016" t="s">
        <v>1164</v>
      </c>
      <c r="U10" s="348"/>
      <c r="V10" s="1017"/>
      <c r="W10" s="1017"/>
      <c r="X10" s="1017"/>
      <c r="Y10" s="1025"/>
      <c r="Z10" s="1025"/>
      <c r="AA10" s="1025"/>
      <c r="AB10" s="1025"/>
      <c r="AC10"/>
    </row>
    <row r="11" spans="1:29" ht="14">
      <c r="A11" s="755" t="s">
        <v>18</v>
      </c>
      <c r="B11" s="756" t="s">
        <v>1109</v>
      </c>
      <c r="C11" s="640" t="s">
        <v>66</v>
      </c>
      <c r="D11" s="1009" t="s">
        <v>29</v>
      </c>
      <c r="E11" s="1010" t="s">
        <v>165</v>
      </c>
      <c r="F11" s="1021" t="s">
        <v>55</v>
      </c>
      <c r="G11" s="640"/>
      <c r="H11" s="1022" t="s">
        <v>1472</v>
      </c>
      <c r="I11" s="1012" t="s">
        <v>1459</v>
      </c>
      <c r="J11" s="1023" t="s">
        <v>100</v>
      </c>
      <c r="K11" s="1013" t="s">
        <v>101</v>
      </c>
      <c r="L11" s="1014" t="s">
        <v>1460</v>
      </c>
      <c r="M11" s="640">
        <v>400</v>
      </c>
      <c r="N11" s="1011" t="s">
        <v>1461</v>
      </c>
      <c r="O11" s="1012" t="s">
        <v>1462</v>
      </c>
      <c r="P11" s="1024">
        <v>801</v>
      </c>
      <c r="Q11" s="347">
        <f t="shared" si="0"/>
        <v>200.25</v>
      </c>
      <c r="R11" s="348"/>
      <c r="S11" s="1016" t="s">
        <v>2130</v>
      </c>
      <c r="T11" s="1016" t="s">
        <v>1164</v>
      </c>
      <c r="U11" s="348" t="s">
        <v>2004</v>
      </c>
      <c r="V11" s="1017"/>
      <c r="W11" s="1017"/>
      <c r="X11" s="1017"/>
      <c r="Y11" s="1025"/>
      <c r="Z11" s="1025"/>
      <c r="AA11" s="1025"/>
      <c r="AB11" s="1025"/>
      <c r="AC11"/>
    </row>
    <row r="12" spans="1:29" ht="14">
      <c r="A12" s="755" t="s">
        <v>18</v>
      </c>
      <c r="B12" s="756" t="s">
        <v>1109</v>
      </c>
      <c r="C12" s="640" t="s">
        <v>1324</v>
      </c>
      <c r="D12" s="1009" t="s">
        <v>29</v>
      </c>
      <c r="E12" s="1010" t="s">
        <v>165</v>
      </c>
      <c r="F12" s="1021" t="s">
        <v>55</v>
      </c>
      <c r="G12" s="1011"/>
      <c r="H12" s="1022" t="s">
        <v>1473</v>
      </c>
      <c r="I12" s="1012" t="s">
        <v>1459</v>
      </c>
      <c r="J12" s="1023" t="s">
        <v>100</v>
      </c>
      <c r="K12" s="1013" t="s">
        <v>101</v>
      </c>
      <c r="L12" s="1014" t="s">
        <v>1460</v>
      </c>
      <c r="M12" s="640">
        <v>400</v>
      </c>
      <c r="N12" s="1011" t="s">
        <v>1461</v>
      </c>
      <c r="O12" s="1012" t="s">
        <v>1462</v>
      </c>
      <c r="P12" s="1024">
        <v>427</v>
      </c>
      <c r="Q12" s="347">
        <f t="shared" si="0"/>
        <v>106.75</v>
      </c>
      <c r="R12" s="1016"/>
      <c r="S12" s="1016" t="s">
        <v>2131</v>
      </c>
      <c r="T12" s="1016" t="s">
        <v>1164</v>
      </c>
      <c r="U12" s="348"/>
      <c r="V12" s="1017"/>
      <c r="W12" s="1017"/>
      <c r="X12" s="1017"/>
      <c r="Y12" s="1025"/>
      <c r="Z12" s="1025"/>
      <c r="AA12" s="1025"/>
      <c r="AB12" s="1025"/>
      <c r="AC12"/>
    </row>
    <row r="13" spans="1:29" ht="28">
      <c r="A13" s="755" t="s">
        <v>18</v>
      </c>
      <c r="B13" s="756" t="s">
        <v>1109</v>
      </c>
      <c r="C13" s="640" t="s">
        <v>1324</v>
      </c>
      <c r="D13" s="1009" t="s">
        <v>29</v>
      </c>
      <c r="E13" s="1010" t="s">
        <v>165</v>
      </c>
      <c r="F13" s="1021" t="s">
        <v>55</v>
      </c>
      <c r="G13" s="1021"/>
      <c r="H13" s="1022" t="s">
        <v>1474</v>
      </c>
      <c r="I13" s="1012" t="s">
        <v>1164</v>
      </c>
      <c r="J13" s="1012" t="s">
        <v>1164</v>
      </c>
      <c r="K13" s="1012" t="s">
        <v>1164</v>
      </c>
      <c r="L13" s="1012" t="s">
        <v>1164</v>
      </c>
      <c r="M13" s="1012" t="s">
        <v>1164</v>
      </c>
      <c r="N13" s="1012" t="s">
        <v>1164</v>
      </c>
      <c r="O13" s="1022" t="s">
        <v>1475</v>
      </c>
      <c r="P13" s="1016" t="s">
        <v>1164</v>
      </c>
      <c r="Q13" s="347"/>
      <c r="R13" s="1016" t="s">
        <v>1164</v>
      </c>
      <c r="S13" s="1016" t="s">
        <v>2132</v>
      </c>
      <c r="T13" s="1016" t="s">
        <v>1164</v>
      </c>
      <c r="U13" s="425"/>
      <c r="V13" s="1017"/>
      <c r="W13" s="1017"/>
      <c r="X13" s="1017"/>
      <c r="Y13" s="1017"/>
      <c r="Z13" s="1017"/>
      <c r="AA13" s="1017"/>
      <c r="AB13" s="1017"/>
      <c r="AC13"/>
    </row>
    <row r="14" spans="1:29" ht="42">
      <c r="A14" s="755" t="s">
        <v>18</v>
      </c>
      <c r="B14" s="756" t="s">
        <v>1109</v>
      </c>
      <c r="C14" s="640" t="s">
        <v>2005</v>
      </c>
      <c r="D14" s="1009" t="s">
        <v>29</v>
      </c>
      <c r="E14" s="1010" t="s">
        <v>165</v>
      </c>
      <c r="F14" s="1021" t="s">
        <v>55</v>
      </c>
      <c r="G14" s="1021"/>
      <c r="H14" s="1022" t="s">
        <v>1164</v>
      </c>
      <c r="I14" s="1012" t="s">
        <v>1476</v>
      </c>
      <c r="J14" s="1011" t="s">
        <v>53</v>
      </c>
      <c r="K14" s="1011" t="s">
        <v>1477</v>
      </c>
      <c r="L14" s="757" t="s">
        <v>1478</v>
      </c>
      <c r="M14" s="640">
        <v>1</v>
      </c>
      <c r="N14" s="1011" t="s">
        <v>1479</v>
      </c>
      <c r="O14" s="1022" t="s">
        <v>1480</v>
      </c>
      <c r="P14" s="1016">
        <v>1</v>
      </c>
      <c r="Q14" s="347"/>
      <c r="R14" s="1016" t="s">
        <v>1164</v>
      </c>
      <c r="S14" s="1016" t="s">
        <v>2133</v>
      </c>
      <c r="T14" s="1016" t="s">
        <v>1164</v>
      </c>
      <c r="U14" s="426" t="s">
        <v>1692</v>
      </c>
      <c r="V14" s="1017"/>
      <c r="W14" s="1017"/>
      <c r="X14" s="1017"/>
      <c r="Y14" s="1025"/>
      <c r="Z14" s="1025"/>
      <c r="AA14" s="1025"/>
      <c r="AB14" s="1025"/>
      <c r="AC14"/>
    </row>
    <row r="15" spans="1:29" ht="42">
      <c r="A15" s="755" t="s">
        <v>18</v>
      </c>
      <c r="B15" s="756" t="s">
        <v>1109</v>
      </c>
      <c r="C15" s="1022" t="s">
        <v>1164</v>
      </c>
      <c r="D15" s="1009" t="s">
        <v>29</v>
      </c>
      <c r="E15" s="1010" t="s">
        <v>165</v>
      </c>
      <c r="F15" s="1021" t="s">
        <v>1481</v>
      </c>
      <c r="G15" s="1021"/>
      <c r="H15" s="1022" t="s">
        <v>1164</v>
      </c>
      <c r="I15" s="1012" t="s">
        <v>1482</v>
      </c>
      <c r="J15" s="1011" t="s">
        <v>53</v>
      </c>
      <c r="K15" s="1011" t="s">
        <v>96</v>
      </c>
      <c r="L15" s="757" t="s">
        <v>1483</v>
      </c>
      <c r="M15" s="640">
        <v>1</v>
      </c>
      <c r="N15" s="1011" t="s">
        <v>1484</v>
      </c>
      <c r="O15" s="1012" t="s">
        <v>1485</v>
      </c>
      <c r="P15" s="1016">
        <v>0</v>
      </c>
      <c r="Q15" s="347"/>
      <c r="R15" s="1016" t="s">
        <v>1164</v>
      </c>
      <c r="S15" s="1016" t="s">
        <v>2134</v>
      </c>
      <c r="T15" s="1016" t="s">
        <v>1164</v>
      </c>
      <c r="U15" s="425" t="s">
        <v>2006</v>
      </c>
      <c r="V15" s="1017"/>
      <c r="W15" s="1017"/>
      <c r="X15" s="1017"/>
      <c r="Y15" s="1025"/>
      <c r="Z15" s="1025"/>
      <c r="AA15" s="1025"/>
      <c r="AB15" s="1025"/>
      <c r="AC15"/>
    </row>
    <row r="16" spans="1:29" ht="56">
      <c r="A16" s="755" t="s">
        <v>18</v>
      </c>
      <c r="B16" s="756" t="s">
        <v>1109</v>
      </c>
      <c r="C16" s="1022" t="s">
        <v>1164</v>
      </c>
      <c r="D16" s="1009" t="s">
        <v>29</v>
      </c>
      <c r="E16" s="1010" t="s">
        <v>165</v>
      </c>
      <c r="F16" s="1021" t="s">
        <v>1481</v>
      </c>
      <c r="G16" s="1021"/>
      <c r="H16" s="1022" t="s">
        <v>1164</v>
      </c>
      <c r="I16" s="1012" t="s">
        <v>1486</v>
      </c>
      <c r="J16" s="1011" t="s">
        <v>1487</v>
      </c>
      <c r="K16" s="1011" t="s">
        <v>1488</v>
      </c>
      <c r="L16" s="757" t="s">
        <v>1483</v>
      </c>
      <c r="M16" s="1012" t="s">
        <v>1164</v>
      </c>
      <c r="N16" s="1011" t="s">
        <v>1479</v>
      </c>
      <c r="O16" s="1012" t="s">
        <v>1489</v>
      </c>
      <c r="P16" s="1016">
        <v>0</v>
      </c>
      <c r="Q16" s="347"/>
      <c r="R16" s="1016" t="s">
        <v>1164</v>
      </c>
      <c r="S16" s="1016" t="s">
        <v>2135</v>
      </c>
      <c r="T16" s="1016" t="s">
        <v>1164</v>
      </c>
      <c r="U16" s="425" t="s">
        <v>2006</v>
      </c>
    </row>
    <row r="17" spans="1:21" ht="70">
      <c r="A17" s="755" t="s">
        <v>18</v>
      </c>
      <c r="B17" s="756" t="s">
        <v>1109</v>
      </c>
      <c r="C17" s="1022" t="s">
        <v>1164</v>
      </c>
      <c r="D17" s="1009" t="s">
        <v>29</v>
      </c>
      <c r="E17" s="1010" t="s">
        <v>165</v>
      </c>
      <c r="F17" s="1021" t="s">
        <v>1481</v>
      </c>
      <c r="G17" s="1021"/>
      <c r="H17" s="1022" t="s">
        <v>1164</v>
      </c>
      <c r="I17" s="1012" t="s">
        <v>1459</v>
      </c>
      <c r="J17" s="1011" t="s">
        <v>53</v>
      </c>
      <c r="K17" s="1011" t="s">
        <v>1490</v>
      </c>
      <c r="L17" s="757" t="s">
        <v>1460</v>
      </c>
      <c r="M17" s="640">
        <v>1000</v>
      </c>
      <c r="N17" s="1011" t="s">
        <v>1479</v>
      </c>
      <c r="O17" s="1012" t="s">
        <v>1491</v>
      </c>
      <c r="P17" s="1016">
        <v>0</v>
      </c>
      <c r="Q17" s="347"/>
      <c r="R17" s="1016" t="s">
        <v>1164</v>
      </c>
      <c r="S17" s="1016" t="s">
        <v>2136</v>
      </c>
      <c r="T17" s="1016" t="s">
        <v>1164</v>
      </c>
      <c r="U17" s="425" t="s">
        <v>2007</v>
      </c>
    </row>
    <row r="18" spans="1:21" ht="14">
      <c r="A18" s="755" t="s">
        <v>18</v>
      </c>
      <c r="B18" s="756" t="s">
        <v>1109</v>
      </c>
      <c r="C18" s="640" t="s">
        <v>1324</v>
      </c>
      <c r="D18" s="1009" t="s">
        <v>95</v>
      </c>
      <c r="E18" s="1010" t="s">
        <v>213</v>
      </c>
      <c r="F18" s="1021" t="s">
        <v>1481</v>
      </c>
      <c r="G18" s="1021"/>
      <c r="H18" s="1022" t="s">
        <v>1470</v>
      </c>
      <c r="I18" s="1012" t="s">
        <v>1492</v>
      </c>
      <c r="J18" s="1011" t="s">
        <v>53</v>
      </c>
      <c r="K18" s="1011" t="s">
        <v>1493</v>
      </c>
      <c r="L18" s="1012" t="s">
        <v>1164</v>
      </c>
      <c r="M18" s="1012" t="s">
        <v>1164</v>
      </c>
      <c r="N18" s="1012" t="s">
        <v>1164</v>
      </c>
      <c r="O18" s="1022" t="s">
        <v>1494</v>
      </c>
      <c r="P18" s="1016" t="s">
        <v>1164</v>
      </c>
      <c r="Q18" s="582" t="s">
        <v>1164</v>
      </c>
      <c r="R18" s="1016" t="s">
        <v>2100</v>
      </c>
      <c r="S18" s="1016" t="s">
        <v>2137</v>
      </c>
      <c r="T18" s="1016" t="s">
        <v>1164</v>
      </c>
      <c r="U18" s="425"/>
    </row>
    <row r="19" spans="1:21" ht="14">
      <c r="A19" s="755" t="s">
        <v>18</v>
      </c>
      <c r="B19" s="756" t="s">
        <v>1109</v>
      </c>
      <c r="C19" s="640" t="s">
        <v>1324</v>
      </c>
      <c r="D19" s="1009" t="s">
        <v>95</v>
      </c>
      <c r="E19" s="1010" t="s">
        <v>213</v>
      </c>
      <c r="F19" s="1021" t="s">
        <v>1481</v>
      </c>
      <c r="G19" s="1021"/>
      <c r="H19" s="1022" t="s">
        <v>1464</v>
      </c>
      <c r="I19" s="1012" t="s">
        <v>1492</v>
      </c>
      <c r="J19" s="1011" t="s">
        <v>53</v>
      </c>
      <c r="K19" s="1011" t="s">
        <v>1493</v>
      </c>
      <c r="L19" s="1012" t="s">
        <v>1164</v>
      </c>
      <c r="M19" s="1012" t="s">
        <v>1164</v>
      </c>
      <c r="N19" s="1012" t="s">
        <v>1164</v>
      </c>
      <c r="O19" s="1022" t="s">
        <v>1494</v>
      </c>
      <c r="P19" s="1016" t="s">
        <v>1164</v>
      </c>
      <c r="Q19" s="582" t="s">
        <v>1164</v>
      </c>
      <c r="R19" s="1016" t="s">
        <v>2100</v>
      </c>
      <c r="S19" s="1016" t="s">
        <v>2138</v>
      </c>
      <c r="T19" s="1016" t="s">
        <v>1164</v>
      </c>
      <c r="U19" s="425"/>
    </row>
    <row r="20" spans="1:21" ht="14">
      <c r="A20" s="755" t="s">
        <v>18</v>
      </c>
      <c r="B20" s="756" t="s">
        <v>1109</v>
      </c>
      <c r="C20" s="640" t="s">
        <v>1324</v>
      </c>
      <c r="D20" s="1009" t="s">
        <v>95</v>
      </c>
      <c r="E20" s="1010" t="s">
        <v>213</v>
      </c>
      <c r="F20" s="1021" t="s">
        <v>1481</v>
      </c>
      <c r="G20" s="1021"/>
      <c r="H20" s="1022" t="s">
        <v>1463</v>
      </c>
      <c r="I20" s="1012" t="s">
        <v>1492</v>
      </c>
      <c r="J20" s="1011" t="s">
        <v>53</v>
      </c>
      <c r="K20" s="1011" t="s">
        <v>1493</v>
      </c>
      <c r="L20" s="1012" t="s">
        <v>1164</v>
      </c>
      <c r="M20" s="1012" t="s">
        <v>1164</v>
      </c>
      <c r="N20" s="1012" t="s">
        <v>1164</v>
      </c>
      <c r="O20" s="1022" t="s">
        <v>1494</v>
      </c>
      <c r="P20" s="1016" t="s">
        <v>1164</v>
      </c>
      <c r="Q20" s="582" t="s">
        <v>1164</v>
      </c>
      <c r="R20" s="1016" t="s">
        <v>2100</v>
      </c>
      <c r="S20" s="1016" t="s">
        <v>2139</v>
      </c>
      <c r="T20" s="1016" t="s">
        <v>1164</v>
      </c>
      <c r="U20" s="425"/>
    </row>
    <row r="21" spans="1:21" ht="14">
      <c r="A21" s="755" t="s">
        <v>18</v>
      </c>
      <c r="B21" s="756" t="s">
        <v>1109</v>
      </c>
      <c r="C21" s="640" t="s">
        <v>1324</v>
      </c>
      <c r="D21" s="1009" t="s">
        <v>95</v>
      </c>
      <c r="E21" s="1010" t="s">
        <v>213</v>
      </c>
      <c r="F21" s="1021" t="s">
        <v>1481</v>
      </c>
      <c r="G21" s="1021"/>
      <c r="H21" s="1022" t="s">
        <v>1473</v>
      </c>
      <c r="I21" s="1012" t="s">
        <v>1492</v>
      </c>
      <c r="J21" s="1011" t="s">
        <v>53</v>
      </c>
      <c r="K21" s="1011" t="s">
        <v>1493</v>
      </c>
      <c r="L21" s="1012" t="s">
        <v>1164</v>
      </c>
      <c r="M21" s="1012" t="s">
        <v>1164</v>
      </c>
      <c r="N21" s="1012" t="s">
        <v>1164</v>
      </c>
      <c r="O21" s="1022" t="s">
        <v>1494</v>
      </c>
      <c r="P21" s="1016" t="s">
        <v>1164</v>
      </c>
      <c r="Q21" s="582" t="s">
        <v>1164</v>
      </c>
      <c r="R21" s="1016" t="s">
        <v>2100</v>
      </c>
      <c r="S21" s="1016" t="s">
        <v>2140</v>
      </c>
      <c r="T21" s="1016" t="s">
        <v>1164</v>
      </c>
      <c r="U21" s="425"/>
    </row>
  </sheetData>
  <mergeCells count="1">
    <mergeCell ref="A2:S3"/>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W72"/>
  <sheetViews>
    <sheetView zoomScale="85" zoomScaleNormal="85" zoomScalePageLayoutView="110" workbookViewId="0">
      <selection activeCell="H84" sqref="H84"/>
    </sheetView>
  </sheetViews>
  <sheetFormatPr baseColWidth="10" defaultColWidth="9.1640625" defaultRowHeight="13"/>
  <cols>
    <col min="2" max="2" width="16.6640625" customWidth="1"/>
    <col min="3" max="3" width="33.6640625" customWidth="1"/>
    <col min="4" max="4" width="13.5" customWidth="1"/>
    <col min="5" max="5" width="14.6640625" customWidth="1"/>
    <col min="6" max="6" width="14.5" bestFit="1" customWidth="1"/>
    <col min="7" max="7" width="22.5" bestFit="1" customWidth="1"/>
    <col min="8" max="8" width="15.83203125" bestFit="1" customWidth="1"/>
    <col min="9" max="9" width="15.5" customWidth="1"/>
    <col min="10" max="10" width="72.1640625" bestFit="1" customWidth="1"/>
    <col min="11" max="11" width="13.83203125" customWidth="1"/>
    <col min="12" max="12" width="14.1640625" customWidth="1"/>
    <col min="13" max="13" width="19" customWidth="1"/>
    <col min="14" max="14" width="19.1640625" bestFit="1" customWidth="1"/>
    <col min="15" max="15" width="9.83203125" bestFit="1" customWidth="1"/>
    <col min="21" max="21" width="13.33203125" customWidth="1"/>
    <col min="22" max="22" width="12.5" bestFit="1" customWidth="1"/>
    <col min="23" max="23" width="167.83203125" bestFit="1" customWidth="1"/>
  </cols>
  <sheetData>
    <row r="1" spans="1:23" s="19" customFormat="1" ht="15" thickBot="1">
      <c r="A1" s="789" t="s">
        <v>308</v>
      </c>
      <c r="B1" s="790"/>
      <c r="C1" s="790"/>
      <c r="D1" s="790"/>
      <c r="E1" s="790"/>
      <c r="F1" s="790"/>
      <c r="G1" s="790"/>
      <c r="H1" s="790"/>
      <c r="I1" s="790"/>
      <c r="J1" s="790"/>
    </row>
    <row r="2" spans="1:23">
      <c r="A2" s="919"/>
      <c r="B2" s="920"/>
      <c r="C2" s="920"/>
      <c r="D2" s="920"/>
      <c r="E2" s="920"/>
      <c r="F2" s="920"/>
      <c r="G2" s="920"/>
      <c r="H2" s="920"/>
      <c r="I2" s="920"/>
      <c r="J2" s="920"/>
      <c r="K2" s="920"/>
      <c r="L2" s="920"/>
      <c r="M2" s="920"/>
      <c r="N2" s="920"/>
      <c r="O2" s="920"/>
      <c r="V2" s="323" t="s">
        <v>1570</v>
      </c>
      <c r="W2" s="350" t="s">
        <v>1109</v>
      </c>
    </row>
    <row r="3" spans="1:23" ht="14" thickBot="1">
      <c r="A3" s="927"/>
      <c r="B3" s="928"/>
      <c r="C3" s="928"/>
      <c r="D3" s="928"/>
      <c r="E3" s="928"/>
      <c r="F3" s="928"/>
      <c r="G3" s="928"/>
      <c r="H3" s="928"/>
      <c r="I3" s="928"/>
      <c r="J3" s="928"/>
      <c r="K3" s="928"/>
      <c r="L3" s="928"/>
      <c r="M3" s="928"/>
      <c r="N3" s="928"/>
      <c r="O3" s="928"/>
      <c r="P3" s="924" t="s">
        <v>1771</v>
      </c>
      <c r="Q3" s="925"/>
      <c r="R3" s="925"/>
      <c r="S3" s="925"/>
      <c r="T3" s="926"/>
      <c r="V3" s="324" t="s">
        <v>1571</v>
      </c>
      <c r="W3" s="803">
        <v>2019</v>
      </c>
    </row>
    <row r="4" spans="1:23" ht="71.25" customHeight="1" thickBot="1">
      <c r="A4" s="69" t="s">
        <v>0</v>
      </c>
      <c r="B4" s="70" t="s">
        <v>260</v>
      </c>
      <c r="C4" s="70" t="s">
        <v>3</v>
      </c>
      <c r="D4" s="70" t="s">
        <v>27</v>
      </c>
      <c r="E4" s="96" t="s">
        <v>138</v>
      </c>
      <c r="F4" s="70" t="s">
        <v>91</v>
      </c>
      <c r="G4" s="70" t="s">
        <v>184</v>
      </c>
      <c r="H4" s="112" t="s">
        <v>214</v>
      </c>
      <c r="I4" s="112" t="s">
        <v>259</v>
      </c>
      <c r="J4" s="113" t="s">
        <v>14</v>
      </c>
      <c r="K4" s="351" t="s">
        <v>1596</v>
      </c>
      <c r="L4" s="351" t="s">
        <v>1597</v>
      </c>
      <c r="M4" s="351" t="s">
        <v>1598</v>
      </c>
      <c r="N4" s="351" t="s">
        <v>1599</v>
      </c>
      <c r="O4" s="352" t="s">
        <v>1600</v>
      </c>
      <c r="P4" s="352" t="s">
        <v>1601</v>
      </c>
      <c r="Q4" s="352" t="s">
        <v>1602</v>
      </c>
      <c r="R4" s="352" t="s">
        <v>1603</v>
      </c>
      <c r="S4" s="352" t="s">
        <v>1604</v>
      </c>
      <c r="T4" s="352" t="s">
        <v>1605</v>
      </c>
      <c r="U4" s="341" t="s">
        <v>1606</v>
      </c>
      <c r="V4" s="341" t="s">
        <v>1607</v>
      </c>
      <c r="W4" s="341" t="s">
        <v>1595</v>
      </c>
    </row>
    <row r="5" spans="1:23" ht="12.75" customHeight="1">
      <c r="A5" s="14" t="s">
        <v>18</v>
      </c>
      <c r="B5" s="67" t="s">
        <v>1109</v>
      </c>
      <c r="C5" s="155" t="s">
        <v>2084</v>
      </c>
      <c r="D5" s="14" t="s">
        <v>29</v>
      </c>
      <c r="E5" s="14" t="s">
        <v>407</v>
      </c>
      <c r="F5" s="16" t="s">
        <v>737</v>
      </c>
      <c r="G5" s="44" t="s">
        <v>738</v>
      </c>
      <c r="H5" s="14" t="s">
        <v>739</v>
      </c>
      <c r="I5" s="14" t="s">
        <v>417</v>
      </c>
      <c r="J5" s="16"/>
      <c r="K5" s="424">
        <v>9</v>
      </c>
      <c r="L5" s="424">
        <v>1</v>
      </c>
      <c r="M5" s="424">
        <v>2</v>
      </c>
      <c r="N5" s="424" t="s">
        <v>55</v>
      </c>
      <c r="O5" s="424" t="s">
        <v>38</v>
      </c>
      <c r="P5" s="424" t="s">
        <v>57</v>
      </c>
      <c r="Q5" s="424" t="s">
        <v>57</v>
      </c>
      <c r="R5" s="424" t="s">
        <v>38</v>
      </c>
      <c r="S5" s="424" t="s">
        <v>57</v>
      </c>
      <c r="T5" s="424" t="s">
        <v>57</v>
      </c>
      <c r="U5" s="424" t="s">
        <v>55</v>
      </c>
      <c r="V5" s="424" t="s">
        <v>38</v>
      </c>
      <c r="W5" s="424"/>
    </row>
    <row r="6" spans="1:23" ht="14">
      <c r="A6" s="14" t="s">
        <v>18</v>
      </c>
      <c r="B6" s="67" t="s">
        <v>1109</v>
      </c>
      <c r="C6" s="155" t="s">
        <v>2084</v>
      </c>
      <c r="D6" s="14" t="s">
        <v>29</v>
      </c>
      <c r="E6" s="14" t="s">
        <v>407</v>
      </c>
      <c r="F6" s="16" t="s">
        <v>737</v>
      </c>
      <c r="G6" s="44" t="s">
        <v>738</v>
      </c>
      <c r="H6" s="14" t="s">
        <v>740</v>
      </c>
      <c r="I6" s="14" t="s">
        <v>741</v>
      </c>
      <c r="J6" s="16" t="s">
        <v>742</v>
      </c>
      <c r="K6" s="424">
        <v>9</v>
      </c>
      <c r="L6" s="424">
        <v>1</v>
      </c>
      <c r="M6" s="424">
        <v>2</v>
      </c>
      <c r="N6" s="424" t="s">
        <v>55</v>
      </c>
      <c r="O6" s="424" t="s">
        <v>38</v>
      </c>
      <c r="P6" s="424" t="s">
        <v>57</v>
      </c>
      <c r="Q6" s="424" t="s">
        <v>38</v>
      </c>
      <c r="R6" s="424" t="s">
        <v>57</v>
      </c>
      <c r="S6" s="424" t="s">
        <v>57</v>
      </c>
      <c r="T6" s="424" t="s">
        <v>57</v>
      </c>
      <c r="U6" s="424" t="s">
        <v>55</v>
      </c>
      <c r="V6" s="424" t="s">
        <v>38</v>
      </c>
      <c r="W6" s="424"/>
    </row>
    <row r="7" spans="1:23" ht="14">
      <c r="A7" s="14" t="s">
        <v>18</v>
      </c>
      <c r="B7" s="67" t="s">
        <v>1109</v>
      </c>
      <c r="C7" s="155" t="s">
        <v>2084</v>
      </c>
      <c r="D7" s="14" t="s">
        <v>29</v>
      </c>
      <c r="E7" s="14" t="s">
        <v>407</v>
      </c>
      <c r="F7" s="16" t="s">
        <v>737</v>
      </c>
      <c r="G7" s="44" t="s">
        <v>738</v>
      </c>
      <c r="H7" s="14" t="s">
        <v>743</v>
      </c>
      <c r="I7" s="14" t="s">
        <v>417</v>
      </c>
      <c r="J7" s="16"/>
      <c r="K7" s="424">
        <v>9</v>
      </c>
      <c r="L7" s="424">
        <v>1</v>
      </c>
      <c r="M7" s="424">
        <v>2</v>
      </c>
      <c r="N7" s="424" t="s">
        <v>55</v>
      </c>
      <c r="O7" s="424" t="s">
        <v>38</v>
      </c>
      <c r="P7" s="424" t="s">
        <v>57</v>
      </c>
      <c r="Q7" s="424" t="s">
        <v>57</v>
      </c>
      <c r="R7" s="424" t="s">
        <v>57</v>
      </c>
      <c r="S7" s="424" t="s">
        <v>57</v>
      </c>
      <c r="T7" s="424" t="s">
        <v>57</v>
      </c>
      <c r="U7" s="424" t="s">
        <v>55</v>
      </c>
      <c r="V7" s="424" t="s">
        <v>38</v>
      </c>
      <c r="W7" s="424"/>
    </row>
    <row r="8" spans="1:23" ht="14">
      <c r="A8" s="14" t="s">
        <v>18</v>
      </c>
      <c r="B8" s="67" t="s">
        <v>1109</v>
      </c>
      <c r="C8" s="155" t="s">
        <v>2084</v>
      </c>
      <c r="D8" s="14" t="s">
        <v>29</v>
      </c>
      <c r="E8" s="14" t="s">
        <v>407</v>
      </c>
      <c r="F8" s="16" t="s">
        <v>737</v>
      </c>
      <c r="G8" s="44" t="s">
        <v>738</v>
      </c>
      <c r="H8" s="14" t="s">
        <v>744</v>
      </c>
      <c r="I8" s="14" t="s">
        <v>741</v>
      </c>
      <c r="J8" s="16" t="s">
        <v>742</v>
      </c>
      <c r="K8" s="424">
        <v>9</v>
      </c>
      <c r="L8" s="424">
        <v>1</v>
      </c>
      <c r="M8" s="424">
        <v>2</v>
      </c>
      <c r="N8" s="424" t="s">
        <v>55</v>
      </c>
      <c r="O8" s="424" t="s">
        <v>38</v>
      </c>
      <c r="P8" s="424" t="s">
        <v>55</v>
      </c>
      <c r="Q8" s="424" t="s">
        <v>57</v>
      </c>
      <c r="R8" s="424" t="s">
        <v>57</v>
      </c>
      <c r="S8" s="424" t="s">
        <v>57</v>
      </c>
      <c r="T8" s="424" t="s">
        <v>57</v>
      </c>
      <c r="U8" s="424" t="s">
        <v>55</v>
      </c>
      <c r="V8" s="424" t="s">
        <v>55</v>
      </c>
      <c r="W8" s="424"/>
    </row>
    <row r="9" spans="1:23" ht="14">
      <c r="A9" s="14" t="s">
        <v>18</v>
      </c>
      <c r="B9" s="67" t="s">
        <v>1109</v>
      </c>
      <c r="C9" s="155" t="s">
        <v>2084</v>
      </c>
      <c r="D9" s="14" t="s">
        <v>29</v>
      </c>
      <c r="E9" s="14" t="s">
        <v>745</v>
      </c>
      <c r="F9" s="16" t="s">
        <v>737</v>
      </c>
      <c r="G9" s="13" t="s">
        <v>746</v>
      </c>
      <c r="H9" s="14" t="s">
        <v>739</v>
      </c>
      <c r="I9" s="14" t="s">
        <v>741</v>
      </c>
      <c r="J9" s="16" t="s">
        <v>742</v>
      </c>
      <c r="K9" s="424">
        <v>3</v>
      </c>
      <c r="L9" s="424">
        <v>1</v>
      </c>
      <c r="M9" s="424">
        <v>1</v>
      </c>
      <c r="N9" s="424" t="s">
        <v>55</v>
      </c>
      <c r="O9" s="424" t="s">
        <v>38</v>
      </c>
      <c r="P9" s="424" t="s">
        <v>57</v>
      </c>
      <c r="Q9" s="424" t="s">
        <v>57</v>
      </c>
      <c r="R9" s="424" t="s">
        <v>38</v>
      </c>
      <c r="S9" s="424" t="s">
        <v>57</v>
      </c>
      <c r="T9" s="424" t="s">
        <v>57</v>
      </c>
      <c r="U9" s="424" t="s">
        <v>55</v>
      </c>
      <c r="V9" s="424" t="s">
        <v>38</v>
      </c>
      <c r="W9" s="424"/>
    </row>
    <row r="10" spans="1:23" ht="14">
      <c r="A10" s="14" t="s">
        <v>18</v>
      </c>
      <c r="B10" s="67" t="s">
        <v>1109</v>
      </c>
      <c r="C10" s="155" t="s">
        <v>2084</v>
      </c>
      <c r="D10" s="14" t="s">
        <v>29</v>
      </c>
      <c r="E10" s="14" t="s">
        <v>745</v>
      </c>
      <c r="F10" s="16" t="s">
        <v>737</v>
      </c>
      <c r="G10" s="13" t="s">
        <v>746</v>
      </c>
      <c r="H10" s="14" t="s">
        <v>740</v>
      </c>
      <c r="I10" s="14" t="s">
        <v>741</v>
      </c>
      <c r="J10" s="16" t="s">
        <v>742</v>
      </c>
      <c r="K10" s="424">
        <v>3</v>
      </c>
      <c r="L10" s="424">
        <v>1</v>
      </c>
      <c r="M10" s="424">
        <v>1</v>
      </c>
      <c r="N10" s="424" t="s">
        <v>55</v>
      </c>
      <c r="O10" s="424" t="s">
        <v>38</v>
      </c>
      <c r="P10" s="424" t="s">
        <v>57</v>
      </c>
      <c r="Q10" s="424" t="s">
        <v>38</v>
      </c>
      <c r="R10" s="424" t="s">
        <v>57</v>
      </c>
      <c r="S10" s="424" t="s">
        <v>57</v>
      </c>
      <c r="T10" s="424" t="s">
        <v>57</v>
      </c>
      <c r="U10" s="424" t="s">
        <v>55</v>
      </c>
      <c r="V10" s="424" t="s">
        <v>38</v>
      </c>
      <c r="W10" s="424"/>
    </row>
    <row r="11" spans="1:23" ht="14">
      <c r="A11" s="14" t="s">
        <v>18</v>
      </c>
      <c r="B11" s="67" t="s">
        <v>1109</v>
      </c>
      <c r="C11" s="155" t="s">
        <v>2084</v>
      </c>
      <c r="D11" s="14" t="s">
        <v>29</v>
      </c>
      <c r="E11" s="14" t="s">
        <v>745</v>
      </c>
      <c r="F11" s="16" t="s">
        <v>737</v>
      </c>
      <c r="G11" s="13" t="s">
        <v>746</v>
      </c>
      <c r="H11" s="14" t="s">
        <v>743</v>
      </c>
      <c r="I11" s="14" t="s">
        <v>417</v>
      </c>
      <c r="J11" s="16"/>
      <c r="K11" s="424">
        <v>3</v>
      </c>
      <c r="L11" s="424">
        <v>1</v>
      </c>
      <c r="M11" s="424">
        <v>1</v>
      </c>
      <c r="N11" s="424" t="s">
        <v>55</v>
      </c>
      <c r="O11" s="424" t="s">
        <v>38</v>
      </c>
      <c r="P11" s="424" t="s">
        <v>57</v>
      </c>
      <c r="Q11" s="424" t="s">
        <v>57</v>
      </c>
      <c r="R11" s="424" t="s">
        <v>57</v>
      </c>
      <c r="S11" s="424" t="s">
        <v>57</v>
      </c>
      <c r="T11" s="424" t="s">
        <v>57</v>
      </c>
      <c r="U11" s="424" t="s">
        <v>55</v>
      </c>
      <c r="V11" s="424" t="s">
        <v>38</v>
      </c>
      <c r="W11" s="424"/>
    </row>
    <row r="12" spans="1:23" ht="14">
      <c r="A12" s="14" t="s">
        <v>18</v>
      </c>
      <c r="B12" s="67" t="s">
        <v>1109</v>
      </c>
      <c r="C12" s="155" t="s">
        <v>2084</v>
      </c>
      <c r="D12" s="14" t="s">
        <v>29</v>
      </c>
      <c r="E12" s="14" t="s">
        <v>745</v>
      </c>
      <c r="F12" s="16" t="s">
        <v>737</v>
      </c>
      <c r="G12" s="13" t="s">
        <v>746</v>
      </c>
      <c r="H12" s="14" t="s">
        <v>744</v>
      </c>
      <c r="I12" s="14" t="s">
        <v>741</v>
      </c>
      <c r="J12" s="16" t="s">
        <v>742</v>
      </c>
      <c r="K12" s="424">
        <v>3</v>
      </c>
      <c r="L12" s="424">
        <v>1</v>
      </c>
      <c r="M12" s="424">
        <v>1</v>
      </c>
      <c r="N12" s="424" t="s">
        <v>55</v>
      </c>
      <c r="O12" s="424" t="s">
        <v>38</v>
      </c>
      <c r="P12" s="424" t="s">
        <v>38</v>
      </c>
      <c r="Q12" s="424" t="s">
        <v>57</v>
      </c>
      <c r="R12" s="424" t="s">
        <v>57</v>
      </c>
      <c r="S12" s="424" t="s">
        <v>57</v>
      </c>
      <c r="T12" s="424" t="s">
        <v>57</v>
      </c>
      <c r="U12" s="424" t="s">
        <v>55</v>
      </c>
      <c r="V12" s="424" t="s">
        <v>38</v>
      </c>
      <c r="W12" s="424"/>
    </row>
    <row r="13" spans="1:23" ht="13.5" customHeight="1">
      <c r="A13" s="624" t="s">
        <v>18</v>
      </c>
      <c r="B13" s="67" t="s">
        <v>1109</v>
      </c>
      <c r="C13" s="807" t="s">
        <v>1751</v>
      </c>
      <c r="D13" s="822" t="s">
        <v>29</v>
      </c>
      <c r="E13" s="822" t="s">
        <v>1314</v>
      </c>
      <c r="F13" s="822" t="s">
        <v>737</v>
      </c>
      <c r="G13" s="822" t="s">
        <v>1427</v>
      </c>
      <c r="H13" s="822" t="s">
        <v>2092</v>
      </c>
      <c r="I13" s="823" t="s">
        <v>741</v>
      </c>
      <c r="J13" s="822" t="s">
        <v>1339</v>
      </c>
      <c r="K13" s="824">
        <v>2237</v>
      </c>
      <c r="L13" s="825">
        <v>3</v>
      </c>
      <c r="M13" s="825">
        <v>3</v>
      </c>
      <c r="N13" s="825" t="s">
        <v>38</v>
      </c>
      <c r="O13" s="826" t="s">
        <v>38</v>
      </c>
      <c r="P13" s="825" t="s">
        <v>57</v>
      </c>
      <c r="Q13" s="424" t="s">
        <v>57</v>
      </c>
      <c r="R13" s="825" t="s">
        <v>38</v>
      </c>
      <c r="S13" s="424" t="s">
        <v>57</v>
      </c>
      <c r="T13" s="424" t="s">
        <v>57</v>
      </c>
      <c r="U13" s="826" t="s">
        <v>55</v>
      </c>
      <c r="V13" s="827" t="s">
        <v>38</v>
      </c>
      <c r="W13" s="825"/>
    </row>
    <row r="14" spans="1:23" ht="13.5" customHeight="1">
      <c r="A14" s="624" t="s">
        <v>18</v>
      </c>
      <c r="B14" s="67" t="s">
        <v>1109</v>
      </c>
      <c r="C14" s="807" t="s">
        <v>1751</v>
      </c>
      <c r="D14" s="822" t="s">
        <v>29</v>
      </c>
      <c r="E14" s="822" t="s">
        <v>1314</v>
      </c>
      <c r="F14" s="822" t="s">
        <v>737</v>
      </c>
      <c r="G14" s="822" t="s">
        <v>1427</v>
      </c>
      <c r="H14" s="822" t="s">
        <v>2093</v>
      </c>
      <c r="I14" s="823" t="s">
        <v>741</v>
      </c>
      <c r="J14" s="822" t="s">
        <v>1339</v>
      </c>
      <c r="K14" s="824">
        <v>2237</v>
      </c>
      <c r="L14" s="825">
        <v>3</v>
      </c>
      <c r="M14" s="825">
        <v>3</v>
      </c>
      <c r="N14" s="825" t="s">
        <v>38</v>
      </c>
      <c r="O14" s="826" t="s">
        <v>38</v>
      </c>
      <c r="P14" s="825" t="s">
        <v>57</v>
      </c>
      <c r="Q14" s="825" t="s">
        <v>38</v>
      </c>
      <c r="R14" s="424" t="s">
        <v>57</v>
      </c>
      <c r="S14" s="424" t="s">
        <v>57</v>
      </c>
      <c r="T14" s="424" t="s">
        <v>57</v>
      </c>
      <c r="U14" s="826" t="s">
        <v>55</v>
      </c>
      <c r="V14" s="827" t="s">
        <v>38</v>
      </c>
      <c r="W14" s="825"/>
    </row>
    <row r="15" spans="1:23" ht="13.5" customHeight="1">
      <c r="A15" s="835" t="s">
        <v>18</v>
      </c>
      <c r="B15" s="67" t="s">
        <v>1109</v>
      </c>
      <c r="C15" s="807" t="s">
        <v>1751</v>
      </c>
      <c r="D15" s="828" t="s">
        <v>29</v>
      </c>
      <c r="E15" s="828" t="s">
        <v>1314</v>
      </c>
      <c r="F15" s="828" t="s">
        <v>737</v>
      </c>
      <c r="G15" s="828" t="s">
        <v>1427</v>
      </c>
      <c r="H15" s="828" t="s">
        <v>2094</v>
      </c>
      <c r="I15" s="829"/>
      <c r="J15" s="828" t="s">
        <v>2095</v>
      </c>
      <c r="K15" s="830">
        <v>2237</v>
      </c>
      <c r="L15" s="831">
        <v>3</v>
      </c>
      <c r="M15" s="831">
        <v>3</v>
      </c>
      <c r="N15" s="831" t="s">
        <v>38</v>
      </c>
      <c r="O15" s="832" t="s">
        <v>38</v>
      </c>
      <c r="P15" s="831" t="s">
        <v>57</v>
      </c>
      <c r="Q15" s="831" t="s">
        <v>57</v>
      </c>
      <c r="R15" s="831" t="s">
        <v>57</v>
      </c>
      <c r="S15" s="831" t="s">
        <v>57</v>
      </c>
      <c r="T15" s="831" t="s">
        <v>57</v>
      </c>
      <c r="U15" s="831" t="s">
        <v>57</v>
      </c>
      <c r="V15" s="831" t="s">
        <v>57</v>
      </c>
      <c r="W15" s="831" t="s">
        <v>2096</v>
      </c>
    </row>
    <row r="16" spans="1:23" ht="13.5" customHeight="1">
      <c r="A16" s="624" t="s">
        <v>18</v>
      </c>
      <c r="B16" s="67" t="s">
        <v>1109</v>
      </c>
      <c r="C16" s="807" t="s">
        <v>1751</v>
      </c>
      <c r="D16" s="823" t="s">
        <v>29</v>
      </c>
      <c r="E16" s="823" t="s">
        <v>1314</v>
      </c>
      <c r="F16" s="823" t="s">
        <v>737</v>
      </c>
      <c r="G16" s="823" t="s">
        <v>1427</v>
      </c>
      <c r="H16" s="823" t="s">
        <v>2097</v>
      </c>
      <c r="I16" s="823" t="s">
        <v>741</v>
      </c>
      <c r="J16" s="833" t="s">
        <v>1339</v>
      </c>
      <c r="K16" s="825">
        <v>2237</v>
      </c>
      <c r="L16" s="825">
        <v>3</v>
      </c>
      <c r="M16" s="825">
        <v>3</v>
      </c>
      <c r="N16" s="825" t="s">
        <v>38</v>
      </c>
      <c r="O16" s="825" t="s">
        <v>38</v>
      </c>
      <c r="P16" s="825" t="s">
        <v>55</v>
      </c>
      <c r="Q16" s="841" t="s">
        <v>57</v>
      </c>
      <c r="R16" s="841" t="s">
        <v>57</v>
      </c>
      <c r="S16" s="841" t="s">
        <v>57</v>
      </c>
      <c r="T16" s="825" t="s">
        <v>57</v>
      </c>
      <c r="U16" s="825" t="s">
        <v>55</v>
      </c>
      <c r="V16" s="825" t="s">
        <v>38</v>
      </c>
      <c r="W16" s="825"/>
    </row>
    <row r="17" spans="1:23" ht="13.5" customHeight="1">
      <c r="A17" s="624" t="s">
        <v>18</v>
      </c>
      <c r="B17" s="67" t="s">
        <v>1109</v>
      </c>
      <c r="C17" s="807" t="s">
        <v>1751</v>
      </c>
      <c r="D17" s="823" t="s">
        <v>29</v>
      </c>
      <c r="E17" s="823" t="s">
        <v>1314</v>
      </c>
      <c r="F17" s="823" t="s">
        <v>737</v>
      </c>
      <c r="G17" s="823" t="s">
        <v>1428</v>
      </c>
      <c r="H17" s="823" t="s">
        <v>2092</v>
      </c>
      <c r="I17" s="823" t="s">
        <v>741</v>
      </c>
      <c r="J17" s="833" t="s">
        <v>1339</v>
      </c>
      <c r="K17" s="825">
        <v>7466</v>
      </c>
      <c r="L17" s="825">
        <v>21</v>
      </c>
      <c r="M17" s="825">
        <v>21</v>
      </c>
      <c r="N17" s="825" t="s">
        <v>38</v>
      </c>
      <c r="O17" s="825" t="s">
        <v>38</v>
      </c>
      <c r="P17" s="825" t="s">
        <v>57</v>
      </c>
      <c r="Q17" s="825" t="s">
        <v>57</v>
      </c>
      <c r="R17" s="825" t="s">
        <v>55</v>
      </c>
      <c r="S17" s="825" t="s">
        <v>57</v>
      </c>
      <c r="T17" s="825" t="s">
        <v>57</v>
      </c>
      <c r="U17" s="825" t="s">
        <v>55</v>
      </c>
      <c r="V17" s="825" t="s">
        <v>38</v>
      </c>
      <c r="W17" s="825"/>
    </row>
    <row r="18" spans="1:23" ht="13.5" customHeight="1">
      <c r="A18" s="624" t="s">
        <v>18</v>
      </c>
      <c r="B18" s="67" t="s">
        <v>1109</v>
      </c>
      <c r="C18" s="807" t="s">
        <v>1751</v>
      </c>
      <c r="D18" s="823" t="s">
        <v>29</v>
      </c>
      <c r="E18" s="823" t="s">
        <v>1314</v>
      </c>
      <c r="F18" s="823" t="s">
        <v>737</v>
      </c>
      <c r="G18" s="823" t="s">
        <v>1428</v>
      </c>
      <c r="H18" s="823" t="s">
        <v>2093</v>
      </c>
      <c r="I18" s="823" t="s">
        <v>741</v>
      </c>
      <c r="J18" s="833" t="s">
        <v>1339</v>
      </c>
      <c r="K18" s="825">
        <v>7466</v>
      </c>
      <c r="L18" s="825">
        <v>21</v>
      </c>
      <c r="M18" s="825">
        <v>21</v>
      </c>
      <c r="N18" s="825" t="s">
        <v>38</v>
      </c>
      <c r="O18" s="825" t="s">
        <v>1718</v>
      </c>
      <c r="P18" s="825" t="s">
        <v>57</v>
      </c>
      <c r="Q18" s="825" t="s">
        <v>38</v>
      </c>
      <c r="R18" s="825" t="s">
        <v>57</v>
      </c>
      <c r="S18" s="825" t="s">
        <v>57</v>
      </c>
      <c r="T18" s="825" t="s">
        <v>57</v>
      </c>
      <c r="U18" s="825" t="s">
        <v>55</v>
      </c>
      <c r="V18" s="825" t="s">
        <v>38</v>
      </c>
      <c r="W18" s="825"/>
    </row>
    <row r="19" spans="1:23" ht="13.5" customHeight="1">
      <c r="A19" s="624" t="s">
        <v>18</v>
      </c>
      <c r="B19" s="67" t="s">
        <v>1109</v>
      </c>
      <c r="C19" s="807" t="s">
        <v>1751</v>
      </c>
      <c r="D19" s="823" t="s">
        <v>29</v>
      </c>
      <c r="E19" s="823" t="s">
        <v>1314</v>
      </c>
      <c r="F19" s="823" t="s">
        <v>737</v>
      </c>
      <c r="G19" s="823" t="s">
        <v>1428</v>
      </c>
      <c r="H19" s="823" t="s">
        <v>2094</v>
      </c>
      <c r="I19" s="823"/>
      <c r="J19" s="833" t="s">
        <v>2095</v>
      </c>
      <c r="K19" s="825">
        <v>7466</v>
      </c>
      <c r="L19" s="825">
        <v>21</v>
      </c>
      <c r="M19" s="825">
        <v>21</v>
      </c>
      <c r="N19" s="825" t="s">
        <v>38</v>
      </c>
      <c r="O19" s="825" t="s">
        <v>38</v>
      </c>
      <c r="P19" s="825" t="s">
        <v>57</v>
      </c>
      <c r="Q19" s="825" t="s">
        <v>57</v>
      </c>
      <c r="R19" s="825" t="s">
        <v>57</v>
      </c>
      <c r="S19" s="825" t="s">
        <v>57</v>
      </c>
      <c r="T19" s="825" t="s">
        <v>57</v>
      </c>
      <c r="U19" s="825" t="s">
        <v>57</v>
      </c>
      <c r="V19" s="825" t="s">
        <v>57</v>
      </c>
      <c r="W19" s="825" t="s">
        <v>2096</v>
      </c>
    </row>
    <row r="20" spans="1:23" ht="13.5" customHeight="1">
      <c r="A20" s="624" t="s">
        <v>18</v>
      </c>
      <c r="B20" s="67" t="s">
        <v>1109</v>
      </c>
      <c r="C20" s="807" t="s">
        <v>1751</v>
      </c>
      <c r="D20" s="823" t="s">
        <v>29</v>
      </c>
      <c r="E20" s="823" t="s">
        <v>1314</v>
      </c>
      <c r="F20" s="823" t="s">
        <v>737</v>
      </c>
      <c r="G20" s="823" t="s">
        <v>1428</v>
      </c>
      <c r="H20" s="823" t="s">
        <v>2097</v>
      </c>
      <c r="I20" s="823" t="s">
        <v>741</v>
      </c>
      <c r="J20" s="833" t="s">
        <v>1339</v>
      </c>
      <c r="K20" s="825">
        <v>7466</v>
      </c>
      <c r="L20" s="825">
        <v>21</v>
      </c>
      <c r="M20" s="825">
        <v>21</v>
      </c>
      <c r="N20" s="825" t="s">
        <v>38</v>
      </c>
      <c r="O20" s="825" t="s">
        <v>1718</v>
      </c>
      <c r="P20" s="825" t="s">
        <v>55</v>
      </c>
      <c r="Q20" s="825" t="s">
        <v>57</v>
      </c>
      <c r="R20" s="825" t="s">
        <v>57</v>
      </c>
      <c r="S20" s="825" t="s">
        <v>57</v>
      </c>
      <c r="T20" s="825" t="s">
        <v>57</v>
      </c>
      <c r="U20" s="825" t="s">
        <v>55</v>
      </c>
      <c r="V20" s="825" t="s">
        <v>38</v>
      </c>
      <c r="W20" s="825"/>
    </row>
    <row r="21" spans="1:23" ht="13.5" customHeight="1">
      <c r="A21" s="624" t="s">
        <v>18</v>
      </c>
      <c r="B21" s="67" t="s">
        <v>1109</v>
      </c>
      <c r="C21" s="807" t="s">
        <v>1751</v>
      </c>
      <c r="D21" s="823" t="s">
        <v>29</v>
      </c>
      <c r="E21" s="823" t="s">
        <v>1316</v>
      </c>
      <c r="F21" s="823" t="s">
        <v>737</v>
      </c>
      <c r="G21" s="823" t="s">
        <v>1429</v>
      </c>
      <c r="H21" s="823" t="s">
        <v>2092</v>
      </c>
      <c r="I21" s="823" t="s">
        <v>741</v>
      </c>
      <c r="J21" s="833" t="s">
        <v>1339</v>
      </c>
      <c r="K21" s="825">
        <v>39</v>
      </c>
      <c r="L21" s="825">
        <v>0</v>
      </c>
      <c r="M21" s="825">
        <v>0</v>
      </c>
      <c r="N21" s="825" t="s">
        <v>38</v>
      </c>
      <c r="O21" s="825" t="s">
        <v>38</v>
      </c>
      <c r="P21" s="825" t="s">
        <v>57</v>
      </c>
      <c r="Q21" s="825" t="s">
        <v>57</v>
      </c>
      <c r="R21" s="825" t="s">
        <v>57</v>
      </c>
      <c r="S21" s="825" t="s">
        <v>57</v>
      </c>
      <c r="T21" s="825" t="s">
        <v>57</v>
      </c>
      <c r="U21" s="825" t="s">
        <v>55</v>
      </c>
      <c r="V21" s="825" t="s">
        <v>38</v>
      </c>
      <c r="W21" s="825" t="s">
        <v>2098</v>
      </c>
    </row>
    <row r="22" spans="1:23" ht="13.5" customHeight="1">
      <c r="A22" s="624" t="s">
        <v>18</v>
      </c>
      <c r="B22" s="67" t="s">
        <v>1109</v>
      </c>
      <c r="C22" s="807" t="s">
        <v>1751</v>
      </c>
      <c r="D22" s="823" t="s">
        <v>29</v>
      </c>
      <c r="E22" s="823" t="s">
        <v>1316</v>
      </c>
      <c r="F22" s="823" t="s">
        <v>737</v>
      </c>
      <c r="G22" s="823" t="s">
        <v>1429</v>
      </c>
      <c r="H22" s="823" t="s">
        <v>2093</v>
      </c>
      <c r="I22" s="823" t="s">
        <v>741</v>
      </c>
      <c r="J22" s="823" t="s">
        <v>1339</v>
      </c>
      <c r="K22" s="825">
        <v>39</v>
      </c>
      <c r="L22" s="825">
        <v>0</v>
      </c>
      <c r="M22" s="825">
        <v>0</v>
      </c>
      <c r="N22" s="825" t="s">
        <v>38</v>
      </c>
      <c r="O22" s="825" t="s">
        <v>38</v>
      </c>
      <c r="P22" s="825" t="s">
        <v>57</v>
      </c>
      <c r="Q22" s="825" t="s">
        <v>57</v>
      </c>
      <c r="R22" s="825" t="s">
        <v>57</v>
      </c>
      <c r="S22" s="825" t="s">
        <v>57</v>
      </c>
      <c r="T22" s="825" t="s">
        <v>57</v>
      </c>
      <c r="U22" s="825" t="s">
        <v>55</v>
      </c>
      <c r="V22" s="825" t="s">
        <v>38</v>
      </c>
      <c r="W22" s="825" t="s">
        <v>2098</v>
      </c>
    </row>
    <row r="23" spans="1:23" ht="13.5" customHeight="1">
      <c r="A23" s="624" t="s">
        <v>18</v>
      </c>
      <c r="B23" s="67" t="s">
        <v>1109</v>
      </c>
      <c r="C23" s="807" t="s">
        <v>1751</v>
      </c>
      <c r="D23" s="823" t="s">
        <v>29</v>
      </c>
      <c r="E23" s="823" t="s">
        <v>1316</v>
      </c>
      <c r="F23" s="823" t="s">
        <v>737</v>
      </c>
      <c r="G23" s="823" t="s">
        <v>1429</v>
      </c>
      <c r="H23" s="823" t="s">
        <v>2094</v>
      </c>
      <c r="I23" s="823"/>
      <c r="J23" s="823" t="s">
        <v>2095</v>
      </c>
      <c r="K23" s="825">
        <v>39</v>
      </c>
      <c r="L23" s="825">
        <v>0</v>
      </c>
      <c r="M23" s="825">
        <v>0</v>
      </c>
      <c r="N23" s="825" t="s">
        <v>38</v>
      </c>
      <c r="O23" s="825" t="s">
        <v>38</v>
      </c>
      <c r="P23" s="825" t="s">
        <v>57</v>
      </c>
      <c r="Q23" s="825" t="s">
        <v>57</v>
      </c>
      <c r="R23" s="825" t="s">
        <v>57</v>
      </c>
      <c r="S23" s="825" t="s">
        <v>57</v>
      </c>
      <c r="T23" s="825" t="s">
        <v>57</v>
      </c>
      <c r="U23" s="825" t="s">
        <v>55</v>
      </c>
      <c r="V23" s="825" t="s">
        <v>38</v>
      </c>
      <c r="W23" s="825" t="s">
        <v>2096</v>
      </c>
    </row>
    <row r="24" spans="1:23" ht="13.5" customHeight="1">
      <c r="A24" s="624" t="s">
        <v>18</v>
      </c>
      <c r="B24" s="67" t="s">
        <v>1109</v>
      </c>
      <c r="C24" s="807" t="s">
        <v>1751</v>
      </c>
      <c r="D24" s="823" t="s">
        <v>29</v>
      </c>
      <c r="E24" s="823" t="s">
        <v>1316</v>
      </c>
      <c r="F24" s="823" t="s">
        <v>737</v>
      </c>
      <c r="G24" s="823" t="s">
        <v>1429</v>
      </c>
      <c r="H24" s="823" t="s">
        <v>2097</v>
      </c>
      <c r="I24" s="823" t="s">
        <v>741</v>
      </c>
      <c r="J24" s="823" t="s">
        <v>1339</v>
      </c>
      <c r="K24" s="825">
        <v>39</v>
      </c>
      <c r="L24" s="825">
        <v>0</v>
      </c>
      <c r="M24" s="825">
        <v>0</v>
      </c>
      <c r="N24" s="825" t="s">
        <v>38</v>
      </c>
      <c r="O24" s="825" t="s">
        <v>38</v>
      </c>
      <c r="P24" s="825" t="s">
        <v>57</v>
      </c>
      <c r="Q24" s="825" t="s">
        <v>57</v>
      </c>
      <c r="R24" s="825" t="s">
        <v>57</v>
      </c>
      <c r="S24" s="825" t="s">
        <v>57</v>
      </c>
      <c r="T24" s="825" t="s">
        <v>57</v>
      </c>
      <c r="U24" s="825" t="s">
        <v>55</v>
      </c>
      <c r="V24" s="825" t="s">
        <v>38</v>
      </c>
      <c r="W24" s="825" t="s">
        <v>2098</v>
      </c>
    </row>
    <row r="25" spans="1:23" ht="13.5" customHeight="1">
      <c r="A25" s="624" t="s">
        <v>18</v>
      </c>
      <c r="B25" s="67" t="s">
        <v>1109</v>
      </c>
      <c r="C25" s="807" t="s">
        <v>1751</v>
      </c>
      <c r="D25" s="823" t="s">
        <v>29</v>
      </c>
      <c r="E25" s="823" t="s">
        <v>1314</v>
      </c>
      <c r="F25" s="823" t="s">
        <v>737</v>
      </c>
      <c r="G25" s="823" t="s">
        <v>1430</v>
      </c>
      <c r="H25" s="823" t="s">
        <v>2092</v>
      </c>
      <c r="I25" s="823" t="s">
        <v>741</v>
      </c>
      <c r="J25" s="823" t="s">
        <v>1339</v>
      </c>
      <c r="K25" s="825">
        <v>2114</v>
      </c>
      <c r="L25" s="825">
        <v>0</v>
      </c>
      <c r="M25" s="825">
        <v>0</v>
      </c>
      <c r="N25" s="825" t="s">
        <v>38</v>
      </c>
      <c r="O25" s="825" t="s">
        <v>38</v>
      </c>
      <c r="P25" s="841" t="s">
        <v>57</v>
      </c>
      <c r="Q25" s="841" t="s">
        <v>57</v>
      </c>
      <c r="R25" s="825" t="s">
        <v>38</v>
      </c>
      <c r="S25" s="841" t="s">
        <v>57</v>
      </c>
      <c r="T25" s="841" t="s">
        <v>57</v>
      </c>
      <c r="U25" s="825" t="s">
        <v>55</v>
      </c>
      <c r="V25" s="825" t="s">
        <v>38</v>
      </c>
      <c r="W25" s="825" t="s">
        <v>2099</v>
      </c>
    </row>
    <row r="26" spans="1:23" ht="13.5" customHeight="1">
      <c r="A26" s="624" t="s">
        <v>18</v>
      </c>
      <c r="B26" s="67" t="s">
        <v>1109</v>
      </c>
      <c r="C26" s="807" t="s">
        <v>1751</v>
      </c>
      <c r="D26" s="823" t="s">
        <v>29</v>
      </c>
      <c r="E26" s="823" t="s">
        <v>1314</v>
      </c>
      <c r="F26" s="823" t="s">
        <v>737</v>
      </c>
      <c r="G26" s="823" t="s">
        <v>1430</v>
      </c>
      <c r="H26" s="823" t="s">
        <v>2093</v>
      </c>
      <c r="I26" s="823" t="s">
        <v>741</v>
      </c>
      <c r="J26" s="823" t="s">
        <v>1339</v>
      </c>
      <c r="K26" s="825">
        <v>2114</v>
      </c>
      <c r="L26" s="825">
        <v>0</v>
      </c>
      <c r="M26" s="825">
        <v>0</v>
      </c>
      <c r="N26" s="825" t="s">
        <v>38</v>
      </c>
      <c r="O26" s="825" t="s">
        <v>38</v>
      </c>
      <c r="P26" s="841" t="s">
        <v>57</v>
      </c>
      <c r="Q26" s="825" t="s">
        <v>38</v>
      </c>
      <c r="R26" s="841" t="s">
        <v>57</v>
      </c>
      <c r="S26" s="841" t="s">
        <v>57</v>
      </c>
      <c r="T26" s="841" t="s">
        <v>57</v>
      </c>
      <c r="U26" s="825" t="s">
        <v>55</v>
      </c>
      <c r="V26" s="825" t="s">
        <v>38</v>
      </c>
      <c r="W26" s="825" t="s">
        <v>2099</v>
      </c>
    </row>
    <row r="27" spans="1:23" ht="13.5" customHeight="1">
      <c r="A27" s="624" t="s">
        <v>18</v>
      </c>
      <c r="B27" s="67" t="s">
        <v>1109</v>
      </c>
      <c r="C27" s="807" t="s">
        <v>1751</v>
      </c>
      <c r="D27" s="823" t="s">
        <v>29</v>
      </c>
      <c r="E27" s="823" t="s">
        <v>1314</v>
      </c>
      <c r="F27" s="823" t="s">
        <v>737</v>
      </c>
      <c r="G27" s="823" t="s">
        <v>1430</v>
      </c>
      <c r="H27" s="823" t="s">
        <v>2094</v>
      </c>
      <c r="I27" s="823"/>
      <c r="J27" s="823" t="s">
        <v>2095</v>
      </c>
      <c r="K27" s="825">
        <v>2114</v>
      </c>
      <c r="L27" s="825">
        <v>0</v>
      </c>
      <c r="M27" s="825">
        <v>0</v>
      </c>
      <c r="N27" s="825" t="s">
        <v>38</v>
      </c>
      <c r="O27" s="825" t="s">
        <v>38</v>
      </c>
      <c r="P27" s="825" t="s">
        <v>57</v>
      </c>
      <c r="Q27" s="825" t="s">
        <v>57</v>
      </c>
      <c r="R27" s="825" t="s">
        <v>57</v>
      </c>
      <c r="S27" s="825" t="s">
        <v>57</v>
      </c>
      <c r="T27" s="825" t="s">
        <v>57</v>
      </c>
      <c r="U27" s="825" t="s">
        <v>55</v>
      </c>
      <c r="V27" s="825" t="s">
        <v>38</v>
      </c>
      <c r="W27" s="825" t="s">
        <v>2096</v>
      </c>
    </row>
    <row r="28" spans="1:23" ht="13.5" customHeight="1">
      <c r="A28" s="624" t="s">
        <v>18</v>
      </c>
      <c r="B28" s="67" t="s">
        <v>1109</v>
      </c>
      <c r="C28" s="807" t="s">
        <v>1751</v>
      </c>
      <c r="D28" s="823" t="s">
        <v>29</v>
      </c>
      <c r="E28" s="823" t="s">
        <v>1314</v>
      </c>
      <c r="F28" s="823" t="s">
        <v>737</v>
      </c>
      <c r="G28" s="823" t="s">
        <v>1430</v>
      </c>
      <c r="H28" s="823" t="s">
        <v>2097</v>
      </c>
      <c r="I28" s="823" t="s">
        <v>741</v>
      </c>
      <c r="J28" s="823" t="s">
        <v>1339</v>
      </c>
      <c r="K28" s="825">
        <v>2114</v>
      </c>
      <c r="L28" s="825">
        <v>0</v>
      </c>
      <c r="M28" s="825">
        <v>0</v>
      </c>
      <c r="N28" s="825" t="s">
        <v>38</v>
      </c>
      <c r="O28" s="825" t="s">
        <v>38</v>
      </c>
      <c r="P28" s="825" t="s">
        <v>38</v>
      </c>
      <c r="Q28" s="841" t="s">
        <v>57</v>
      </c>
      <c r="R28" s="841" t="s">
        <v>57</v>
      </c>
      <c r="S28" s="841" t="s">
        <v>57</v>
      </c>
      <c r="T28" s="841" t="s">
        <v>57</v>
      </c>
      <c r="U28" s="825" t="s">
        <v>55</v>
      </c>
      <c r="V28" s="825" t="s">
        <v>38</v>
      </c>
      <c r="W28" s="825" t="s">
        <v>2099</v>
      </c>
    </row>
    <row r="29" spans="1:23" ht="13.5" customHeight="1">
      <c r="A29" s="624" t="s">
        <v>18</v>
      </c>
      <c r="B29" s="67" t="s">
        <v>1109</v>
      </c>
      <c r="C29" s="807" t="s">
        <v>1751</v>
      </c>
      <c r="D29" s="823" t="s">
        <v>29</v>
      </c>
      <c r="E29" s="823" t="s">
        <v>1314</v>
      </c>
      <c r="F29" s="823" t="s">
        <v>737</v>
      </c>
      <c r="G29" s="823" t="s">
        <v>1431</v>
      </c>
      <c r="H29" s="823" t="s">
        <v>2092</v>
      </c>
      <c r="I29" s="823" t="s">
        <v>741</v>
      </c>
      <c r="J29" s="823" t="s">
        <v>1339</v>
      </c>
      <c r="K29" s="825">
        <v>475</v>
      </c>
      <c r="L29" s="825">
        <v>0</v>
      </c>
      <c r="M29" s="825">
        <v>0</v>
      </c>
      <c r="N29" s="825" t="s">
        <v>38</v>
      </c>
      <c r="O29" s="825" t="s">
        <v>38</v>
      </c>
      <c r="P29" s="841" t="s">
        <v>57</v>
      </c>
      <c r="Q29" s="841" t="s">
        <v>57</v>
      </c>
      <c r="R29" s="825" t="s">
        <v>38</v>
      </c>
      <c r="S29" s="841" t="s">
        <v>57</v>
      </c>
      <c r="T29" s="841" t="s">
        <v>57</v>
      </c>
      <c r="U29" s="825" t="s">
        <v>55</v>
      </c>
      <c r="V29" s="825" t="s">
        <v>38</v>
      </c>
      <c r="W29" s="825" t="s">
        <v>2099</v>
      </c>
    </row>
    <row r="30" spans="1:23" ht="13.5" customHeight="1">
      <c r="A30" s="624" t="s">
        <v>18</v>
      </c>
      <c r="B30" s="67" t="s">
        <v>1109</v>
      </c>
      <c r="C30" s="807" t="s">
        <v>1751</v>
      </c>
      <c r="D30" s="823" t="s">
        <v>29</v>
      </c>
      <c r="E30" s="823" t="s">
        <v>1314</v>
      </c>
      <c r="F30" s="823" t="s">
        <v>737</v>
      </c>
      <c r="G30" s="823" t="s">
        <v>1431</v>
      </c>
      <c r="H30" s="823" t="s">
        <v>2093</v>
      </c>
      <c r="I30" s="823" t="s">
        <v>741</v>
      </c>
      <c r="J30" s="823" t="s">
        <v>1339</v>
      </c>
      <c r="K30" s="825">
        <v>475</v>
      </c>
      <c r="L30" s="825">
        <v>0</v>
      </c>
      <c r="M30" s="825">
        <v>0</v>
      </c>
      <c r="N30" s="825" t="s">
        <v>38</v>
      </c>
      <c r="O30" s="825" t="s">
        <v>38</v>
      </c>
      <c r="P30" s="841" t="s">
        <v>57</v>
      </c>
      <c r="Q30" s="825" t="s">
        <v>38</v>
      </c>
      <c r="R30" s="841" t="s">
        <v>57</v>
      </c>
      <c r="S30" s="841" t="s">
        <v>57</v>
      </c>
      <c r="T30" s="841" t="s">
        <v>57</v>
      </c>
      <c r="U30" s="825" t="s">
        <v>55</v>
      </c>
      <c r="V30" s="825" t="s">
        <v>38</v>
      </c>
      <c r="W30" s="825" t="s">
        <v>2099</v>
      </c>
    </row>
    <row r="31" spans="1:23" ht="13.5" customHeight="1">
      <c r="A31" s="624" t="s">
        <v>18</v>
      </c>
      <c r="B31" s="67" t="s">
        <v>1109</v>
      </c>
      <c r="C31" s="807" t="s">
        <v>1751</v>
      </c>
      <c r="D31" s="823" t="s">
        <v>29</v>
      </c>
      <c r="E31" s="823" t="s">
        <v>1314</v>
      </c>
      <c r="F31" s="823" t="s">
        <v>737</v>
      </c>
      <c r="G31" s="823" t="s">
        <v>1431</v>
      </c>
      <c r="H31" s="823" t="s">
        <v>2094</v>
      </c>
      <c r="I31" s="823"/>
      <c r="J31" s="823" t="s">
        <v>2095</v>
      </c>
      <c r="K31" s="825">
        <v>475</v>
      </c>
      <c r="L31" s="825">
        <v>0</v>
      </c>
      <c r="M31" s="825">
        <v>0</v>
      </c>
      <c r="N31" s="825" t="s">
        <v>38</v>
      </c>
      <c r="O31" s="825" t="s">
        <v>38</v>
      </c>
      <c r="P31" s="825" t="s">
        <v>57</v>
      </c>
      <c r="Q31" s="825" t="s">
        <v>57</v>
      </c>
      <c r="R31" s="825" t="s">
        <v>57</v>
      </c>
      <c r="S31" s="825" t="s">
        <v>57</v>
      </c>
      <c r="T31" s="825" t="s">
        <v>57</v>
      </c>
      <c r="U31" s="825" t="s">
        <v>55</v>
      </c>
      <c r="V31" s="825" t="s">
        <v>38</v>
      </c>
      <c r="W31" s="825" t="s">
        <v>2096</v>
      </c>
    </row>
    <row r="32" spans="1:23" ht="13.5" customHeight="1">
      <c r="A32" s="624" t="s">
        <v>18</v>
      </c>
      <c r="B32" s="67" t="s">
        <v>1109</v>
      </c>
      <c r="C32" s="807" t="s">
        <v>1751</v>
      </c>
      <c r="D32" s="823" t="s">
        <v>29</v>
      </c>
      <c r="E32" s="823" t="s">
        <v>1314</v>
      </c>
      <c r="F32" s="823" t="s">
        <v>737</v>
      </c>
      <c r="G32" s="823" t="s">
        <v>1431</v>
      </c>
      <c r="H32" s="823" t="s">
        <v>2097</v>
      </c>
      <c r="I32" s="823" t="s">
        <v>741</v>
      </c>
      <c r="J32" s="823" t="s">
        <v>1339</v>
      </c>
      <c r="K32" s="825">
        <v>475</v>
      </c>
      <c r="L32" s="825">
        <v>0</v>
      </c>
      <c r="M32" s="825">
        <v>0</v>
      </c>
      <c r="N32" s="825" t="s">
        <v>38</v>
      </c>
      <c r="O32" s="825" t="s">
        <v>38</v>
      </c>
      <c r="P32" s="825" t="s">
        <v>38</v>
      </c>
      <c r="Q32" s="841" t="s">
        <v>57</v>
      </c>
      <c r="R32" s="841" t="s">
        <v>57</v>
      </c>
      <c r="S32" s="841" t="s">
        <v>57</v>
      </c>
      <c r="T32" s="841" t="s">
        <v>57</v>
      </c>
      <c r="U32" s="825" t="s">
        <v>55</v>
      </c>
      <c r="V32" s="825" t="s">
        <v>38</v>
      </c>
      <c r="W32" s="825" t="s">
        <v>2099</v>
      </c>
    </row>
    <row r="33" spans="1:23" ht="13.5" customHeight="1">
      <c r="A33" s="624" t="s">
        <v>18</v>
      </c>
      <c r="B33" s="67" t="s">
        <v>1109</v>
      </c>
      <c r="C33" s="807" t="s">
        <v>1751</v>
      </c>
      <c r="D33" s="823" t="s">
        <v>29</v>
      </c>
      <c r="E33" s="823" t="s">
        <v>1313</v>
      </c>
      <c r="F33" s="823" t="s">
        <v>737</v>
      </c>
      <c r="G33" s="823" t="s">
        <v>1432</v>
      </c>
      <c r="H33" s="823" t="s">
        <v>2092</v>
      </c>
      <c r="I33" s="823" t="s">
        <v>741</v>
      </c>
      <c r="J33" s="823" t="s">
        <v>1339</v>
      </c>
      <c r="K33" s="825">
        <v>56</v>
      </c>
      <c r="L33" s="825">
        <v>0</v>
      </c>
      <c r="M33" s="825">
        <v>0</v>
      </c>
      <c r="N33" s="825" t="s">
        <v>38</v>
      </c>
      <c r="O33" s="825" t="s">
        <v>38</v>
      </c>
      <c r="P33" s="841" t="s">
        <v>57</v>
      </c>
      <c r="Q33" s="841" t="s">
        <v>57</v>
      </c>
      <c r="R33" s="825" t="s">
        <v>38</v>
      </c>
      <c r="S33" s="841" t="s">
        <v>57</v>
      </c>
      <c r="T33" s="841" t="s">
        <v>57</v>
      </c>
      <c r="U33" s="825" t="s">
        <v>55</v>
      </c>
      <c r="V33" s="825" t="s">
        <v>38</v>
      </c>
      <c r="W33" s="825" t="s">
        <v>2099</v>
      </c>
    </row>
    <row r="34" spans="1:23" ht="13.5" customHeight="1">
      <c r="A34" s="624" t="s">
        <v>18</v>
      </c>
      <c r="B34" s="67" t="s">
        <v>1109</v>
      </c>
      <c r="C34" s="807" t="s">
        <v>1751</v>
      </c>
      <c r="D34" s="823" t="s">
        <v>29</v>
      </c>
      <c r="E34" s="823" t="s">
        <v>1313</v>
      </c>
      <c r="F34" s="823" t="s">
        <v>737</v>
      </c>
      <c r="G34" s="823" t="s">
        <v>1432</v>
      </c>
      <c r="H34" s="823" t="s">
        <v>2093</v>
      </c>
      <c r="I34" s="823" t="s">
        <v>741</v>
      </c>
      <c r="J34" s="823" t="s">
        <v>1339</v>
      </c>
      <c r="K34" s="825">
        <v>56</v>
      </c>
      <c r="L34" s="825">
        <v>0</v>
      </c>
      <c r="M34" s="825">
        <v>0</v>
      </c>
      <c r="N34" s="825" t="s">
        <v>38</v>
      </c>
      <c r="O34" s="825" t="s">
        <v>38</v>
      </c>
      <c r="P34" s="841" t="s">
        <v>57</v>
      </c>
      <c r="Q34" s="825" t="s">
        <v>38</v>
      </c>
      <c r="R34" s="841" t="s">
        <v>57</v>
      </c>
      <c r="S34" s="841" t="s">
        <v>57</v>
      </c>
      <c r="T34" s="841" t="s">
        <v>57</v>
      </c>
      <c r="U34" s="825" t="s">
        <v>55</v>
      </c>
      <c r="V34" s="825" t="s">
        <v>38</v>
      </c>
      <c r="W34" s="825" t="s">
        <v>2099</v>
      </c>
    </row>
    <row r="35" spans="1:23" ht="13.5" customHeight="1">
      <c r="A35" s="624" t="s">
        <v>18</v>
      </c>
      <c r="B35" s="67" t="s">
        <v>1109</v>
      </c>
      <c r="C35" s="807" t="s">
        <v>1751</v>
      </c>
      <c r="D35" s="823" t="s">
        <v>29</v>
      </c>
      <c r="E35" s="823" t="s">
        <v>1313</v>
      </c>
      <c r="F35" s="823" t="s">
        <v>737</v>
      </c>
      <c r="G35" s="823" t="s">
        <v>1432</v>
      </c>
      <c r="H35" s="823" t="s">
        <v>2094</v>
      </c>
      <c r="I35" s="823"/>
      <c r="J35" s="823" t="s">
        <v>2095</v>
      </c>
      <c r="K35" s="825">
        <v>56</v>
      </c>
      <c r="L35" s="825">
        <v>0</v>
      </c>
      <c r="M35" s="825">
        <v>0</v>
      </c>
      <c r="N35" s="825" t="s">
        <v>38</v>
      </c>
      <c r="O35" s="825" t="s">
        <v>38</v>
      </c>
      <c r="P35" s="825" t="s">
        <v>57</v>
      </c>
      <c r="Q35" s="825" t="s">
        <v>57</v>
      </c>
      <c r="R35" s="825" t="s">
        <v>57</v>
      </c>
      <c r="S35" s="825" t="s">
        <v>57</v>
      </c>
      <c r="T35" s="825" t="s">
        <v>57</v>
      </c>
      <c r="U35" s="825" t="s">
        <v>55</v>
      </c>
      <c r="V35" s="825" t="s">
        <v>38</v>
      </c>
      <c r="W35" s="825" t="s">
        <v>2096</v>
      </c>
    </row>
    <row r="36" spans="1:23" ht="13.5" customHeight="1">
      <c r="A36" s="624" t="s">
        <v>18</v>
      </c>
      <c r="B36" s="67" t="s">
        <v>1109</v>
      </c>
      <c r="C36" s="807" t="s">
        <v>1751</v>
      </c>
      <c r="D36" s="823" t="s">
        <v>29</v>
      </c>
      <c r="E36" s="823" t="s">
        <v>1313</v>
      </c>
      <c r="F36" s="823" t="s">
        <v>737</v>
      </c>
      <c r="G36" s="823" t="s">
        <v>1432</v>
      </c>
      <c r="H36" s="823" t="s">
        <v>2097</v>
      </c>
      <c r="I36" s="823" t="s">
        <v>741</v>
      </c>
      <c r="J36" s="823" t="s">
        <v>1339</v>
      </c>
      <c r="K36" s="825">
        <v>56</v>
      </c>
      <c r="L36" s="825">
        <v>0</v>
      </c>
      <c r="M36" s="825">
        <v>0</v>
      </c>
      <c r="N36" s="825" t="s">
        <v>38</v>
      </c>
      <c r="O36" s="825" t="s">
        <v>38</v>
      </c>
      <c r="P36" s="825" t="s">
        <v>38</v>
      </c>
      <c r="Q36" s="841" t="s">
        <v>57</v>
      </c>
      <c r="R36" s="841" t="s">
        <v>57</v>
      </c>
      <c r="S36" s="841" t="s">
        <v>57</v>
      </c>
      <c r="T36" s="841" t="s">
        <v>57</v>
      </c>
      <c r="U36" s="825" t="s">
        <v>55</v>
      </c>
      <c r="V36" s="825" t="s">
        <v>38</v>
      </c>
      <c r="W36" s="825" t="s">
        <v>2099</v>
      </c>
    </row>
    <row r="37" spans="1:23" ht="14">
      <c r="A37" s="842" t="s">
        <v>18</v>
      </c>
      <c r="B37" s="67" t="s">
        <v>1109</v>
      </c>
      <c r="C37" s="843" t="s">
        <v>2084</v>
      </c>
      <c r="D37" s="842" t="s">
        <v>29</v>
      </c>
      <c r="E37" s="842" t="s">
        <v>129</v>
      </c>
      <c r="F37" s="844" t="s">
        <v>737</v>
      </c>
      <c r="G37" s="845" t="s">
        <v>747</v>
      </c>
      <c r="H37" s="842" t="s">
        <v>739</v>
      </c>
      <c r="I37" s="842" t="s">
        <v>417</v>
      </c>
      <c r="J37" s="844"/>
      <c r="K37" s="505">
        <v>9748</v>
      </c>
      <c r="L37" s="505">
        <v>5</v>
      </c>
      <c r="M37" s="607">
        <v>8</v>
      </c>
      <c r="N37" s="607" t="s">
        <v>55</v>
      </c>
      <c r="O37" s="841" t="s">
        <v>38</v>
      </c>
      <c r="P37" s="607" t="s">
        <v>57</v>
      </c>
      <c r="Q37" s="607" t="s">
        <v>57</v>
      </c>
      <c r="R37" s="607" t="s">
        <v>38</v>
      </c>
      <c r="S37" s="607" t="s">
        <v>57</v>
      </c>
      <c r="T37" s="607" t="s">
        <v>57</v>
      </c>
      <c r="U37" s="841" t="s">
        <v>55</v>
      </c>
      <c r="V37" s="607" t="s">
        <v>38</v>
      </c>
      <c r="W37" s="607"/>
    </row>
    <row r="38" spans="1:23" ht="14">
      <c r="A38" s="836" t="s">
        <v>18</v>
      </c>
      <c r="B38" s="67" t="s">
        <v>1109</v>
      </c>
      <c r="C38" s="837" t="s">
        <v>2084</v>
      </c>
      <c r="D38" s="836" t="s">
        <v>29</v>
      </c>
      <c r="E38" s="836" t="s">
        <v>129</v>
      </c>
      <c r="F38" s="838" t="s">
        <v>737</v>
      </c>
      <c r="G38" s="839" t="s">
        <v>747</v>
      </c>
      <c r="H38" s="836" t="s">
        <v>740</v>
      </c>
      <c r="I38" s="836" t="s">
        <v>741</v>
      </c>
      <c r="J38" s="838" t="s">
        <v>742</v>
      </c>
      <c r="K38" s="840">
        <v>9748</v>
      </c>
      <c r="L38" s="840">
        <v>5</v>
      </c>
      <c r="M38" s="424">
        <v>8</v>
      </c>
      <c r="N38" s="424" t="s">
        <v>55</v>
      </c>
      <c r="O38" s="424" t="s">
        <v>38</v>
      </c>
      <c r="P38" s="424" t="s">
        <v>57</v>
      </c>
      <c r="Q38" s="424" t="s">
        <v>38</v>
      </c>
      <c r="R38" s="424" t="s">
        <v>57</v>
      </c>
      <c r="S38" s="424" t="s">
        <v>57</v>
      </c>
      <c r="T38" s="424" t="s">
        <v>57</v>
      </c>
      <c r="U38" s="424" t="s">
        <v>55</v>
      </c>
      <c r="V38" s="424" t="s">
        <v>38</v>
      </c>
      <c r="W38" s="424"/>
    </row>
    <row r="39" spans="1:23" ht="14">
      <c r="A39" s="14" t="s">
        <v>18</v>
      </c>
      <c r="B39" s="67" t="s">
        <v>1109</v>
      </c>
      <c r="C39" s="155" t="s">
        <v>2084</v>
      </c>
      <c r="D39" s="14" t="s">
        <v>29</v>
      </c>
      <c r="E39" s="14" t="s">
        <v>129</v>
      </c>
      <c r="F39" s="16" t="s">
        <v>737</v>
      </c>
      <c r="G39" s="13" t="s">
        <v>747</v>
      </c>
      <c r="H39" s="14" t="s">
        <v>743</v>
      </c>
      <c r="I39" s="14" t="s">
        <v>417</v>
      </c>
      <c r="J39" s="16"/>
      <c r="K39" s="505">
        <v>9748</v>
      </c>
      <c r="L39" s="505">
        <v>5</v>
      </c>
      <c r="M39" s="424">
        <v>8</v>
      </c>
      <c r="N39" s="424" t="s">
        <v>55</v>
      </c>
      <c r="O39" s="424" t="s">
        <v>38</v>
      </c>
      <c r="P39" s="424" t="s">
        <v>57</v>
      </c>
      <c r="Q39" s="424" t="s">
        <v>57</v>
      </c>
      <c r="R39" s="424" t="s">
        <v>57</v>
      </c>
      <c r="S39" s="424" t="s">
        <v>57</v>
      </c>
      <c r="T39" s="424" t="s">
        <v>57</v>
      </c>
      <c r="U39" s="424" t="s">
        <v>55</v>
      </c>
      <c r="V39" s="424" t="s">
        <v>38</v>
      </c>
      <c r="W39" s="424"/>
    </row>
    <row r="40" spans="1:23" ht="14">
      <c r="A40" s="14" t="s">
        <v>18</v>
      </c>
      <c r="B40" s="67" t="s">
        <v>1109</v>
      </c>
      <c r="C40" s="155" t="s">
        <v>2084</v>
      </c>
      <c r="D40" s="14" t="s">
        <v>29</v>
      </c>
      <c r="E40" s="14" t="s">
        <v>129</v>
      </c>
      <c r="F40" s="16" t="s">
        <v>737</v>
      </c>
      <c r="G40" s="13" t="s">
        <v>747</v>
      </c>
      <c r="H40" s="14" t="s">
        <v>744</v>
      </c>
      <c r="I40" s="14" t="s">
        <v>741</v>
      </c>
      <c r="J40" s="16" t="s">
        <v>742</v>
      </c>
      <c r="K40" s="505">
        <v>9748</v>
      </c>
      <c r="L40" s="505">
        <v>5</v>
      </c>
      <c r="M40" s="424">
        <v>8</v>
      </c>
      <c r="N40" s="424" t="s">
        <v>55</v>
      </c>
      <c r="O40" s="424" t="s">
        <v>38</v>
      </c>
      <c r="P40" s="424" t="s">
        <v>55</v>
      </c>
      <c r="Q40" s="424" t="s">
        <v>57</v>
      </c>
      <c r="R40" s="424" t="s">
        <v>57</v>
      </c>
      <c r="S40" s="424" t="s">
        <v>57</v>
      </c>
      <c r="T40" s="424" t="s">
        <v>57</v>
      </c>
      <c r="U40" s="424" t="s">
        <v>55</v>
      </c>
      <c r="V40" s="424" t="s">
        <v>55</v>
      </c>
      <c r="W40" s="424"/>
    </row>
    <row r="41" spans="1:23" ht="14">
      <c r="A41" s="14" t="s">
        <v>18</v>
      </c>
      <c r="B41" s="67" t="s">
        <v>1109</v>
      </c>
      <c r="C41" s="155" t="s">
        <v>2084</v>
      </c>
      <c r="D41" s="14" t="s">
        <v>29</v>
      </c>
      <c r="E41" s="14" t="s">
        <v>487</v>
      </c>
      <c r="F41" s="16" t="s">
        <v>737</v>
      </c>
      <c r="G41" s="13" t="s">
        <v>1564</v>
      </c>
      <c r="H41" s="14" t="s">
        <v>739</v>
      </c>
      <c r="I41" s="14" t="s">
        <v>741</v>
      </c>
      <c r="J41" s="16" t="s">
        <v>742</v>
      </c>
      <c r="K41" s="505">
        <v>29</v>
      </c>
      <c r="L41" s="505">
        <v>2</v>
      </c>
      <c r="M41" s="424">
        <v>2</v>
      </c>
      <c r="N41" s="424" t="s">
        <v>55</v>
      </c>
      <c r="O41" s="424" t="s">
        <v>38</v>
      </c>
      <c r="P41" s="424" t="s">
        <v>57</v>
      </c>
      <c r="Q41" s="424" t="s">
        <v>57</v>
      </c>
      <c r="R41" s="424" t="s">
        <v>38</v>
      </c>
      <c r="S41" s="424" t="s">
        <v>57</v>
      </c>
      <c r="T41" s="424" t="s">
        <v>57</v>
      </c>
      <c r="U41" s="424" t="s">
        <v>55</v>
      </c>
      <c r="V41" s="424" t="s">
        <v>38</v>
      </c>
      <c r="W41" s="424"/>
    </row>
    <row r="42" spans="1:23" ht="14">
      <c r="A42" s="14" t="s">
        <v>18</v>
      </c>
      <c r="B42" s="67" t="s">
        <v>1109</v>
      </c>
      <c r="C42" s="155" t="s">
        <v>2084</v>
      </c>
      <c r="D42" s="14" t="s">
        <v>29</v>
      </c>
      <c r="E42" s="14" t="s">
        <v>487</v>
      </c>
      <c r="F42" s="16" t="s">
        <v>737</v>
      </c>
      <c r="G42" s="13" t="s">
        <v>1564</v>
      </c>
      <c r="H42" s="14" t="s">
        <v>740</v>
      </c>
      <c r="I42" s="14" t="s">
        <v>741</v>
      </c>
      <c r="J42" s="16" t="s">
        <v>742</v>
      </c>
      <c r="K42" s="505">
        <v>29</v>
      </c>
      <c r="L42" s="505">
        <v>2</v>
      </c>
      <c r="M42" s="424">
        <v>2</v>
      </c>
      <c r="N42" s="424" t="s">
        <v>55</v>
      </c>
      <c r="O42" s="424" t="s">
        <v>38</v>
      </c>
      <c r="P42" s="424" t="s">
        <v>57</v>
      </c>
      <c r="Q42" s="424" t="s">
        <v>38</v>
      </c>
      <c r="R42" s="424" t="s">
        <v>57</v>
      </c>
      <c r="S42" s="424" t="s">
        <v>57</v>
      </c>
      <c r="T42" s="424" t="s">
        <v>57</v>
      </c>
      <c r="U42" s="424" t="s">
        <v>55</v>
      </c>
      <c r="V42" s="424" t="s">
        <v>38</v>
      </c>
      <c r="W42" s="424"/>
    </row>
    <row r="43" spans="1:23" ht="14">
      <c r="A43" s="14" t="s">
        <v>18</v>
      </c>
      <c r="B43" s="67" t="s">
        <v>1109</v>
      </c>
      <c r="C43" s="155" t="s">
        <v>2084</v>
      </c>
      <c r="D43" s="14" t="s">
        <v>29</v>
      </c>
      <c r="E43" s="14" t="s">
        <v>487</v>
      </c>
      <c r="F43" s="16" t="s">
        <v>737</v>
      </c>
      <c r="G43" s="13" t="s">
        <v>1564</v>
      </c>
      <c r="H43" s="14" t="s">
        <v>743</v>
      </c>
      <c r="I43" s="14" t="s">
        <v>417</v>
      </c>
      <c r="J43" s="16"/>
      <c r="K43" s="505">
        <v>29</v>
      </c>
      <c r="L43" s="505">
        <v>2</v>
      </c>
      <c r="M43" s="424">
        <v>2</v>
      </c>
      <c r="N43" s="424" t="s">
        <v>55</v>
      </c>
      <c r="O43" s="424" t="s">
        <v>38</v>
      </c>
      <c r="P43" s="424" t="s">
        <v>57</v>
      </c>
      <c r="Q43" s="424" t="s">
        <v>57</v>
      </c>
      <c r="R43" s="424" t="s">
        <v>57</v>
      </c>
      <c r="S43" s="424" t="s">
        <v>57</v>
      </c>
      <c r="T43" s="424" t="s">
        <v>57</v>
      </c>
      <c r="U43" s="424" t="s">
        <v>55</v>
      </c>
      <c r="V43" s="424" t="s">
        <v>38</v>
      </c>
      <c r="W43" s="424"/>
    </row>
    <row r="44" spans="1:23" ht="14">
      <c r="A44" s="14" t="s">
        <v>18</v>
      </c>
      <c r="B44" s="67" t="s">
        <v>1109</v>
      </c>
      <c r="C44" s="155" t="s">
        <v>2084</v>
      </c>
      <c r="D44" s="14" t="s">
        <v>29</v>
      </c>
      <c r="E44" s="14" t="s">
        <v>487</v>
      </c>
      <c r="F44" s="16" t="s">
        <v>737</v>
      </c>
      <c r="G44" s="13" t="s">
        <v>1564</v>
      </c>
      <c r="H44" s="14" t="s">
        <v>744</v>
      </c>
      <c r="I44" s="14" t="s">
        <v>741</v>
      </c>
      <c r="J44" s="16" t="s">
        <v>742</v>
      </c>
      <c r="K44" s="505">
        <v>29</v>
      </c>
      <c r="L44" s="505">
        <v>2</v>
      </c>
      <c r="M44" s="424">
        <v>2</v>
      </c>
      <c r="N44" s="424" t="s">
        <v>55</v>
      </c>
      <c r="O44" s="424" t="s">
        <v>38</v>
      </c>
      <c r="P44" s="424" t="s">
        <v>55</v>
      </c>
      <c r="Q44" s="424" t="s">
        <v>57</v>
      </c>
      <c r="R44" s="424" t="s">
        <v>57</v>
      </c>
      <c r="S44" s="424" t="s">
        <v>57</v>
      </c>
      <c r="T44" s="424" t="s">
        <v>57</v>
      </c>
      <c r="U44" s="424" t="s">
        <v>55</v>
      </c>
      <c r="V44" s="424" t="s">
        <v>55</v>
      </c>
      <c r="W44" s="424"/>
    </row>
    <row r="45" spans="1:23" ht="14">
      <c r="A45" s="14" t="s">
        <v>18</v>
      </c>
      <c r="B45" s="67" t="s">
        <v>1109</v>
      </c>
      <c r="C45" s="155" t="s">
        <v>2084</v>
      </c>
      <c r="D45" s="14" t="s">
        <v>29</v>
      </c>
      <c r="E45" s="14" t="s">
        <v>749</v>
      </c>
      <c r="F45" s="16" t="s">
        <v>737</v>
      </c>
      <c r="G45" s="13" t="s">
        <v>750</v>
      </c>
      <c r="H45" s="14" t="s">
        <v>739</v>
      </c>
      <c r="I45" s="14" t="s">
        <v>417</v>
      </c>
      <c r="J45" s="16"/>
      <c r="K45" s="505">
        <v>267</v>
      </c>
      <c r="L45" s="505">
        <v>3</v>
      </c>
      <c r="M45" s="424">
        <v>5</v>
      </c>
      <c r="N45" s="424" t="s">
        <v>55</v>
      </c>
      <c r="O45" s="424" t="s">
        <v>38</v>
      </c>
      <c r="P45" s="424" t="s">
        <v>57</v>
      </c>
      <c r="Q45" s="424" t="s">
        <v>57</v>
      </c>
      <c r="R45" s="424" t="s">
        <v>38</v>
      </c>
      <c r="S45" s="424" t="s">
        <v>57</v>
      </c>
      <c r="T45" s="424" t="s">
        <v>57</v>
      </c>
      <c r="U45" s="424" t="s">
        <v>55</v>
      </c>
      <c r="V45" s="424" t="s">
        <v>38</v>
      </c>
      <c r="W45" s="424"/>
    </row>
    <row r="46" spans="1:23" ht="14">
      <c r="A46" s="14" t="s">
        <v>18</v>
      </c>
      <c r="B46" s="67" t="s">
        <v>1109</v>
      </c>
      <c r="C46" s="155" t="s">
        <v>2084</v>
      </c>
      <c r="D46" s="14" t="s">
        <v>29</v>
      </c>
      <c r="E46" s="14" t="s">
        <v>749</v>
      </c>
      <c r="F46" s="16" t="s">
        <v>737</v>
      </c>
      <c r="G46" s="13" t="s">
        <v>750</v>
      </c>
      <c r="H46" s="14" t="s">
        <v>740</v>
      </c>
      <c r="I46" s="14" t="s">
        <v>741</v>
      </c>
      <c r="J46" s="16" t="s">
        <v>742</v>
      </c>
      <c r="K46" s="505">
        <v>267</v>
      </c>
      <c r="L46" s="505">
        <v>3</v>
      </c>
      <c r="M46" s="424">
        <v>5</v>
      </c>
      <c r="N46" s="424" t="s">
        <v>55</v>
      </c>
      <c r="O46" s="424" t="s">
        <v>38</v>
      </c>
      <c r="P46" s="424" t="s">
        <v>57</v>
      </c>
      <c r="Q46" s="424" t="s">
        <v>38</v>
      </c>
      <c r="R46" s="424" t="s">
        <v>57</v>
      </c>
      <c r="S46" s="424" t="s">
        <v>57</v>
      </c>
      <c r="T46" s="424" t="s">
        <v>57</v>
      </c>
      <c r="U46" s="424" t="s">
        <v>55</v>
      </c>
      <c r="V46" s="424" t="s">
        <v>38</v>
      </c>
      <c r="W46" s="424"/>
    </row>
    <row r="47" spans="1:23" ht="14">
      <c r="A47" s="14" t="s">
        <v>18</v>
      </c>
      <c r="B47" s="67" t="s">
        <v>1109</v>
      </c>
      <c r="C47" s="155" t="s">
        <v>2084</v>
      </c>
      <c r="D47" s="14" t="s">
        <v>29</v>
      </c>
      <c r="E47" s="14" t="s">
        <v>749</v>
      </c>
      <c r="F47" s="16" t="s">
        <v>737</v>
      </c>
      <c r="G47" s="13" t="s">
        <v>750</v>
      </c>
      <c r="H47" s="14" t="s">
        <v>743</v>
      </c>
      <c r="I47" s="14" t="s">
        <v>417</v>
      </c>
      <c r="J47" s="16"/>
      <c r="K47" s="505">
        <v>267</v>
      </c>
      <c r="L47" s="505">
        <v>3</v>
      </c>
      <c r="M47" s="424">
        <v>5</v>
      </c>
      <c r="N47" s="424" t="s">
        <v>55</v>
      </c>
      <c r="O47" s="424" t="s">
        <v>38</v>
      </c>
      <c r="P47" s="424" t="s">
        <v>57</v>
      </c>
      <c r="Q47" s="424" t="s">
        <v>57</v>
      </c>
      <c r="R47" s="424" t="s">
        <v>57</v>
      </c>
      <c r="S47" s="424" t="s">
        <v>57</v>
      </c>
      <c r="T47" s="424" t="s">
        <v>57</v>
      </c>
      <c r="U47" s="424" t="s">
        <v>55</v>
      </c>
      <c r="V47" s="424" t="s">
        <v>38</v>
      </c>
      <c r="W47" s="424"/>
    </row>
    <row r="48" spans="1:23" ht="14">
      <c r="A48" s="14" t="s">
        <v>18</v>
      </c>
      <c r="B48" s="67" t="s">
        <v>1109</v>
      </c>
      <c r="C48" s="155" t="s">
        <v>2084</v>
      </c>
      <c r="D48" s="14" t="s">
        <v>29</v>
      </c>
      <c r="E48" s="14" t="s">
        <v>749</v>
      </c>
      <c r="F48" s="16" t="s">
        <v>737</v>
      </c>
      <c r="G48" s="13" t="s">
        <v>750</v>
      </c>
      <c r="H48" s="14" t="s">
        <v>744</v>
      </c>
      <c r="I48" s="14" t="s">
        <v>741</v>
      </c>
      <c r="J48" s="16" t="s">
        <v>742</v>
      </c>
      <c r="K48" s="505">
        <v>267</v>
      </c>
      <c r="L48" s="505">
        <v>3</v>
      </c>
      <c r="M48" s="424">
        <v>5</v>
      </c>
      <c r="N48" s="424" t="s">
        <v>55</v>
      </c>
      <c r="O48" s="424" t="s">
        <v>38</v>
      </c>
      <c r="P48" s="424" t="s">
        <v>55</v>
      </c>
      <c r="Q48" s="424" t="s">
        <v>57</v>
      </c>
      <c r="R48" s="424" t="s">
        <v>57</v>
      </c>
      <c r="S48" s="424" t="s">
        <v>57</v>
      </c>
      <c r="T48" s="424" t="s">
        <v>57</v>
      </c>
      <c r="U48" s="424" t="s">
        <v>55</v>
      </c>
      <c r="V48" s="424" t="s">
        <v>55</v>
      </c>
      <c r="W48" s="424"/>
    </row>
    <row r="49" spans="1:23" ht="14">
      <c r="A49" s="14" t="s">
        <v>18</v>
      </c>
      <c r="B49" s="67" t="s">
        <v>1109</v>
      </c>
      <c r="C49" s="155" t="s">
        <v>2084</v>
      </c>
      <c r="D49" s="14" t="s">
        <v>29</v>
      </c>
      <c r="E49" s="14" t="s">
        <v>129</v>
      </c>
      <c r="F49" s="16" t="s">
        <v>737</v>
      </c>
      <c r="G49" s="13" t="s">
        <v>766</v>
      </c>
      <c r="H49" s="14" t="s">
        <v>739</v>
      </c>
      <c r="I49" s="14" t="s">
        <v>417</v>
      </c>
      <c r="J49" s="16"/>
      <c r="K49" s="505">
        <v>462</v>
      </c>
      <c r="L49" s="505">
        <v>4</v>
      </c>
      <c r="M49" s="424">
        <v>3</v>
      </c>
      <c r="N49" s="424" t="s">
        <v>55</v>
      </c>
      <c r="O49" s="424" t="s">
        <v>38</v>
      </c>
      <c r="P49" s="424" t="s">
        <v>57</v>
      </c>
      <c r="Q49" s="424" t="s">
        <v>57</v>
      </c>
      <c r="R49" s="424" t="s">
        <v>38</v>
      </c>
      <c r="S49" s="424" t="s">
        <v>57</v>
      </c>
      <c r="T49" s="424" t="s">
        <v>57</v>
      </c>
      <c r="U49" s="424" t="s">
        <v>55</v>
      </c>
      <c r="V49" s="424" t="s">
        <v>38</v>
      </c>
      <c r="W49" s="424"/>
    </row>
    <row r="50" spans="1:23" ht="14">
      <c r="A50" s="14" t="s">
        <v>18</v>
      </c>
      <c r="B50" s="67" t="s">
        <v>1109</v>
      </c>
      <c r="C50" s="155" t="s">
        <v>2084</v>
      </c>
      <c r="D50" s="14" t="s">
        <v>29</v>
      </c>
      <c r="E50" s="14" t="s">
        <v>129</v>
      </c>
      <c r="F50" s="16" t="s">
        <v>737</v>
      </c>
      <c r="G50" s="13" t="s">
        <v>766</v>
      </c>
      <c r="H50" s="14" t="s">
        <v>740</v>
      </c>
      <c r="I50" s="14" t="s">
        <v>741</v>
      </c>
      <c r="J50" s="16" t="s">
        <v>742</v>
      </c>
      <c r="K50" s="505">
        <v>462</v>
      </c>
      <c r="L50" s="505">
        <v>4</v>
      </c>
      <c r="M50" s="424">
        <v>3</v>
      </c>
      <c r="N50" s="424" t="s">
        <v>55</v>
      </c>
      <c r="O50" s="424" t="s">
        <v>38</v>
      </c>
      <c r="P50" s="424" t="s">
        <v>57</v>
      </c>
      <c r="Q50" s="424" t="s">
        <v>38</v>
      </c>
      <c r="R50" s="424" t="s">
        <v>57</v>
      </c>
      <c r="S50" s="424" t="s">
        <v>57</v>
      </c>
      <c r="T50" s="424" t="s">
        <v>57</v>
      </c>
      <c r="U50" s="424" t="s">
        <v>55</v>
      </c>
      <c r="V50" s="424" t="s">
        <v>38</v>
      </c>
      <c r="W50" s="424"/>
    </row>
    <row r="51" spans="1:23" ht="14">
      <c r="A51" s="14" t="s">
        <v>18</v>
      </c>
      <c r="B51" s="67" t="s">
        <v>1109</v>
      </c>
      <c r="C51" s="155" t="s">
        <v>2084</v>
      </c>
      <c r="D51" s="14" t="s">
        <v>29</v>
      </c>
      <c r="E51" s="14" t="s">
        <v>129</v>
      </c>
      <c r="F51" s="16" t="s">
        <v>737</v>
      </c>
      <c r="G51" s="13" t="s">
        <v>766</v>
      </c>
      <c r="H51" s="14" t="s">
        <v>743</v>
      </c>
      <c r="I51" s="14" t="s">
        <v>417</v>
      </c>
      <c r="J51" s="16"/>
      <c r="K51" s="505">
        <v>462</v>
      </c>
      <c r="L51" s="505">
        <v>4</v>
      </c>
      <c r="M51" s="424">
        <v>3</v>
      </c>
      <c r="N51" s="424" t="s">
        <v>55</v>
      </c>
      <c r="O51" s="424" t="s">
        <v>38</v>
      </c>
      <c r="P51" s="424" t="s">
        <v>57</v>
      </c>
      <c r="Q51" s="424" t="s">
        <v>57</v>
      </c>
      <c r="R51" s="424" t="s">
        <v>57</v>
      </c>
      <c r="S51" s="424" t="s">
        <v>57</v>
      </c>
      <c r="T51" s="424" t="s">
        <v>57</v>
      </c>
      <c r="U51" s="424" t="s">
        <v>55</v>
      </c>
      <c r="V51" s="424" t="s">
        <v>38</v>
      </c>
      <c r="W51" s="424"/>
    </row>
    <row r="52" spans="1:23" ht="14">
      <c r="A52" s="14" t="s">
        <v>18</v>
      </c>
      <c r="B52" s="67" t="s">
        <v>1109</v>
      </c>
      <c r="C52" s="155" t="s">
        <v>2084</v>
      </c>
      <c r="D52" s="14" t="s">
        <v>29</v>
      </c>
      <c r="E52" s="14" t="s">
        <v>129</v>
      </c>
      <c r="F52" s="16" t="s">
        <v>737</v>
      </c>
      <c r="G52" s="13" t="s">
        <v>766</v>
      </c>
      <c r="H52" s="14" t="s">
        <v>744</v>
      </c>
      <c r="I52" s="14" t="s">
        <v>741</v>
      </c>
      <c r="J52" s="16" t="s">
        <v>742</v>
      </c>
      <c r="K52" s="505">
        <v>462</v>
      </c>
      <c r="L52" s="505">
        <v>4</v>
      </c>
      <c r="M52" s="424">
        <v>3</v>
      </c>
      <c r="N52" s="424" t="s">
        <v>55</v>
      </c>
      <c r="O52" s="424" t="s">
        <v>38</v>
      </c>
      <c r="P52" s="424" t="s">
        <v>55</v>
      </c>
      <c r="Q52" s="424" t="s">
        <v>57</v>
      </c>
      <c r="R52" s="424" t="s">
        <v>57</v>
      </c>
      <c r="S52" s="424" t="s">
        <v>57</v>
      </c>
      <c r="T52" s="424" t="s">
        <v>57</v>
      </c>
      <c r="U52" s="424" t="s">
        <v>55</v>
      </c>
      <c r="V52" s="424" t="s">
        <v>55</v>
      </c>
      <c r="W52" s="424"/>
    </row>
    <row r="53" spans="1:23" ht="14">
      <c r="A53" s="14" t="s">
        <v>18</v>
      </c>
      <c r="B53" s="67" t="s">
        <v>1109</v>
      </c>
      <c r="C53" s="155" t="s">
        <v>2084</v>
      </c>
      <c r="D53" s="14" t="s">
        <v>29</v>
      </c>
      <c r="E53" s="14" t="s">
        <v>129</v>
      </c>
      <c r="F53" s="16" t="s">
        <v>737</v>
      </c>
      <c r="G53" s="13" t="s">
        <v>751</v>
      </c>
      <c r="H53" s="14" t="s">
        <v>739</v>
      </c>
      <c r="I53" s="14" t="s">
        <v>417</v>
      </c>
      <c r="J53" s="16"/>
      <c r="K53" s="505">
        <v>80</v>
      </c>
      <c r="L53" s="505">
        <v>1</v>
      </c>
      <c r="M53" s="424">
        <v>2</v>
      </c>
      <c r="N53" s="424" t="s">
        <v>55</v>
      </c>
      <c r="O53" s="424" t="s">
        <v>38</v>
      </c>
      <c r="P53" s="424" t="s">
        <v>57</v>
      </c>
      <c r="Q53" s="424" t="s">
        <v>57</v>
      </c>
      <c r="R53" s="424" t="s">
        <v>38</v>
      </c>
      <c r="S53" s="424" t="s">
        <v>57</v>
      </c>
      <c r="T53" s="424" t="s">
        <v>57</v>
      </c>
      <c r="U53" s="424" t="s">
        <v>55</v>
      </c>
      <c r="V53" s="424" t="s">
        <v>38</v>
      </c>
      <c r="W53" s="424"/>
    </row>
    <row r="54" spans="1:23" ht="14">
      <c r="A54" s="14" t="s">
        <v>18</v>
      </c>
      <c r="B54" s="67" t="s">
        <v>1109</v>
      </c>
      <c r="C54" s="155" t="s">
        <v>2084</v>
      </c>
      <c r="D54" s="14" t="s">
        <v>29</v>
      </c>
      <c r="E54" s="14" t="s">
        <v>129</v>
      </c>
      <c r="F54" s="16" t="s">
        <v>737</v>
      </c>
      <c r="G54" s="13" t="s">
        <v>751</v>
      </c>
      <c r="H54" s="14" t="s">
        <v>740</v>
      </c>
      <c r="I54" s="14" t="s">
        <v>741</v>
      </c>
      <c r="J54" s="16" t="s">
        <v>742</v>
      </c>
      <c r="K54" s="505">
        <v>80</v>
      </c>
      <c r="L54" s="505">
        <v>1</v>
      </c>
      <c r="M54" s="424">
        <v>2</v>
      </c>
      <c r="N54" s="424" t="s">
        <v>55</v>
      </c>
      <c r="O54" s="424" t="s">
        <v>38</v>
      </c>
      <c r="P54" s="424" t="s">
        <v>57</v>
      </c>
      <c r="Q54" s="424" t="s">
        <v>38</v>
      </c>
      <c r="R54" s="424" t="s">
        <v>57</v>
      </c>
      <c r="S54" s="424" t="s">
        <v>57</v>
      </c>
      <c r="T54" s="424" t="s">
        <v>57</v>
      </c>
      <c r="U54" s="424" t="s">
        <v>55</v>
      </c>
      <c r="V54" s="424" t="s">
        <v>38</v>
      </c>
      <c r="W54" s="424"/>
    </row>
    <row r="55" spans="1:23" ht="14">
      <c r="A55" s="14" t="s">
        <v>18</v>
      </c>
      <c r="B55" s="67" t="s">
        <v>1109</v>
      </c>
      <c r="C55" s="155" t="s">
        <v>2084</v>
      </c>
      <c r="D55" s="14" t="s">
        <v>29</v>
      </c>
      <c r="E55" s="14" t="s">
        <v>129</v>
      </c>
      <c r="F55" s="16" t="s">
        <v>737</v>
      </c>
      <c r="G55" s="13" t="s">
        <v>751</v>
      </c>
      <c r="H55" s="14" t="s">
        <v>743</v>
      </c>
      <c r="I55" s="14" t="s">
        <v>417</v>
      </c>
      <c r="J55" s="16"/>
      <c r="K55" s="505">
        <v>80</v>
      </c>
      <c r="L55" s="505">
        <v>1</v>
      </c>
      <c r="M55" s="424">
        <v>2</v>
      </c>
      <c r="N55" s="424" t="s">
        <v>55</v>
      </c>
      <c r="O55" s="424" t="s">
        <v>38</v>
      </c>
      <c r="P55" s="424" t="s">
        <v>57</v>
      </c>
      <c r="Q55" s="424" t="s">
        <v>57</v>
      </c>
      <c r="R55" s="424" t="s">
        <v>57</v>
      </c>
      <c r="S55" s="424" t="s">
        <v>57</v>
      </c>
      <c r="T55" s="424" t="s">
        <v>57</v>
      </c>
      <c r="U55" s="424" t="s">
        <v>55</v>
      </c>
      <c r="V55" s="424" t="s">
        <v>38</v>
      </c>
      <c r="W55" s="424"/>
    </row>
    <row r="56" spans="1:23" ht="14">
      <c r="A56" s="14" t="s">
        <v>18</v>
      </c>
      <c r="B56" s="67" t="s">
        <v>1109</v>
      </c>
      <c r="C56" s="155" t="s">
        <v>2084</v>
      </c>
      <c r="D56" s="14" t="s">
        <v>29</v>
      </c>
      <c r="E56" s="14" t="s">
        <v>129</v>
      </c>
      <c r="F56" s="16" t="s">
        <v>737</v>
      </c>
      <c r="G56" s="13" t="s">
        <v>751</v>
      </c>
      <c r="H56" s="14" t="s">
        <v>744</v>
      </c>
      <c r="I56" s="14" t="s">
        <v>741</v>
      </c>
      <c r="J56" s="16" t="s">
        <v>742</v>
      </c>
      <c r="K56" s="505">
        <v>80</v>
      </c>
      <c r="L56" s="505">
        <v>1</v>
      </c>
      <c r="M56" s="424">
        <v>2</v>
      </c>
      <c r="N56" s="424" t="s">
        <v>55</v>
      </c>
      <c r="O56" s="424" t="s">
        <v>38</v>
      </c>
      <c r="P56" s="424" t="s">
        <v>38</v>
      </c>
      <c r="Q56" s="424" t="s">
        <v>57</v>
      </c>
      <c r="R56" s="424" t="s">
        <v>57</v>
      </c>
      <c r="S56" s="424" t="s">
        <v>57</v>
      </c>
      <c r="T56" s="424" t="s">
        <v>57</v>
      </c>
      <c r="U56" s="424" t="s">
        <v>55</v>
      </c>
      <c r="V56" s="424" t="s">
        <v>38</v>
      </c>
      <c r="W56" s="424"/>
    </row>
    <row r="57" spans="1:23" ht="14">
      <c r="A57" s="14" t="s">
        <v>18</v>
      </c>
      <c r="B57" s="67" t="s">
        <v>1109</v>
      </c>
      <c r="C57" s="155" t="s">
        <v>1752</v>
      </c>
      <c r="D57" s="14" t="s">
        <v>142</v>
      </c>
      <c r="E57" s="14" t="s">
        <v>752</v>
      </c>
      <c r="F57" s="16" t="s">
        <v>737</v>
      </c>
      <c r="G57" s="13" t="s">
        <v>753</v>
      </c>
      <c r="H57" s="14" t="s">
        <v>739</v>
      </c>
      <c r="I57" s="14" t="s">
        <v>417</v>
      </c>
      <c r="J57" s="16"/>
      <c r="K57" s="505">
        <v>4</v>
      </c>
      <c r="L57" s="505">
        <v>1</v>
      </c>
      <c r="M57" s="424">
        <v>1</v>
      </c>
      <c r="N57" s="424" t="s">
        <v>55</v>
      </c>
      <c r="O57" s="424" t="s">
        <v>38</v>
      </c>
      <c r="P57" s="424" t="s">
        <v>57</v>
      </c>
      <c r="Q57" s="424" t="s">
        <v>57</v>
      </c>
      <c r="R57" s="424" t="s">
        <v>38</v>
      </c>
      <c r="S57" s="424" t="s">
        <v>57</v>
      </c>
      <c r="T57" s="424" t="s">
        <v>57</v>
      </c>
      <c r="U57" s="424" t="s">
        <v>55</v>
      </c>
      <c r="V57" s="424" t="s">
        <v>38</v>
      </c>
      <c r="W57" s="424"/>
    </row>
    <row r="58" spans="1:23" ht="14">
      <c r="A58" s="14" t="s">
        <v>18</v>
      </c>
      <c r="B58" s="67" t="s">
        <v>1109</v>
      </c>
      <c r="C58" s="155" t="s">
        <v>1752</v>
      </c>
      <c r="D58" s="14" t="s">
        <v>142</v>
      </c>
      <c r="E58" s="14" t="s">
        <v>752</v>
      </c>
      <c r="F58" s="16" t="s">
        <v>737</v>
      </c>
      <c r="G58" s="13" t="s">
        <v>753</v>
      </c>
      <c r="H58" s="14" t="s">
        <v>740</v>
      </c>
      <c r="I58" s="14" t="s">
        <v>741</v>
      </c>
      <c r="J58" s="16" t="s">
        <v>742</v>
      </c>
      <c r="K58" s="505">
        <v>4</v>
      </c>
      <c r="L58" s="505">
        <v>1</v>
      </c>
      <c r="M58" s="424">
        <v>1</v>
      </c>
      <c r="N58" s="424" t="s">
        <v>55</v>
      </c>
      <c r="O58" s="424" t="s">
        <v>38</v>
      </c>
      <c r="P58" s="424" t="s">
        <v>57</v>
      </c>
      <c r="Q58" s="424" t="s">
        <v>38</v>
      </c>
      <c r="R58" s="424" t="s">
        <v>57</v>
      </c>
      <c r="S58" s="424" t="s">
        <v>57</v>
      </c>
      <c r="T58" s="424" t="s">
        <v>57</v>
      </c>
      <c r="U58" s="424" t="s">
        <v>55</v>
      </c>
      <c r="V58" s="424" t="s">
        <v>38</v>
      </c>
      <c r="W58" s="424"/>
    </row>
    <row r="59" spans="1:23" ht="14">
      <c r="A59" s="14" t="s">
        <v>18</v>
      </c>
      <c r="B59" s="67" t="s">
        <v>1109</v>
      </c>
      <c r="C59" s="155" t="s">
        <v>1752</v>
      </c>
      <c r="D59" s="14" t="s">
        <v>142</v>
      </c>
      <c r="E59" s="14" t="s">
        <v>752</v>
      </c>
      <c r="F59" s="16" t="s">
        <v>737</v>
      </c>
      <c r="G59" s="13" t="s">
        <v>753</v>
      </c>
      <c r="H59" s="14" t="s">
        <v>743</v>
      </c>
      <c r="I59" s="14" t="s">
        <v>417</v>
      </c>
      <c r="J59" s="16"/>
      <c r="K59" s="505">
        <v>4</v>
      </c>
      <c r="L59" s="505">
        <v>1</v>
      </c>
      <c r="M59" s="424">
        <v>1</v>
      </c>
      <c r="N59" s="424" t="s">
        <v>55</v>
      </c>
      <c r="O59" s="424" t="s">
        <v>38</v>
      </c>
      <c r="P59" s="424" t="s">
        <v>57</v>
      </c>
      <c r="Q59" s="424" t="s">
        <v>57</v>
      </c>
      <c r="R59" s="424" t="s">
        <v>57</v>
      </c>
      <c r="S59" s="424" t="s">
        <v>57</v>
      </c>
      <c r="T59" s="424" t="s">
        <v>57</v>
      </c>
      <c r="U59" s="424" t="s">
        <v>55</v>
      </c>
      <c r="V59" s="424" t="s">
        <v>38</v>
      </c>
      <c r="W59" s="424"/>
    </row>
    <row r="60" spans="1:23" ht="14">
      <c r="A60" s="14" t="s">
        <v>18</v>
      </c>
      <c r="B60" s="67" t="s">
        <v>1109</v>
      </c>
      <c r="C60" s="155" t="s">
        <v>1752</v>
      </c>
      <c r="D60" s="14" t="s">
        <v>142</v>
      </c>
      <c r="E60" s="14" t="s">
        <v>752</v>
      </c>
      <c r="F60" s="16" t="s">
        <v>737</v>
      </c>
      <c r="G60" s="13" t="s">
        <v>753</v>
      </c>
      <c r="H60" s="14" t="s">
        <v>744</v>
      </c>
      <c r="I60" s="14" t="s">
        <v>741</v>
      </c>
      <c r="J60" s="16" t="s">
        <v>742</v>
      </c>
      <c r="K60" s="505">
        <v>4</v>
      </c>
      <c r="L60" s="505">
        <v>1</v>
      </c>
      <c r="M60" s="424">
        <v>1</v>
      </c>
      <c r="N60" s="424" t="s">
        <v>55</v>
      </c>
      <c r="O60" s="424" t="s">
        <v>38</v>
      </c>
      <c r="P60" s="424" t="s">
        <v>38</v>
      </c>
      <c r="Q60" s="424" t="s">
        <v>57</v>
      </c>
      <c r="R60" s="424" t="s">
        <v>57</v>
      </c>
      <c r="S60" s="424" t="s">
        <v>57</v>
      </c>
      <c r="T60" s="424" t="s">
        <v>57</v>
      </c>
      <c r="U60" s="424" t="s">
        <v>55</v>
      </c>
      <c r="V60" s="424" t="s">
        <v>38</v>
      </c>
      <c r="W60" s="424"/>
    </row>
    <row r="61" spans="1:23" ht="14">
      <c r="A61" s="14" t="s">
        <v>18</v>
      </c>
      <c r="B61" s="67" t="s">
        <v>1109</v>
      </c>
      <c r="C61" s="158" t="s">
        <v>1753</v>
      </c>
      <c r="D61" s="14" t="s">
        <v>29</v>
      </c>
      <c r="E61" s="16" t="s">
        <v>754</v>
      </c>
      <c r="F61" s="16" t="s">
        <v>737</v>
      </c>
      <c r="G61" s="13" t="s">
        <v>755</v>
      </c>
      <c r="H61" s="14" t="s">
        <v>739</v>
      </c>
      <c r="I61" s="14" t="s">
        <v>741</v>
      </c>
      <c r="J61" s="16" t="s">
        <v>742</v>
      </c>
      <c r="K61" s="505">
        <v>20</v>
      </c>
      <c r="L61" s="505">
        <v>4</v>
      </c>
      <c r="M61" s="424">
        <v>2</v>
      </c>
      <c r="N61" s="424" t="s">
        <v>55</v>
      </c>
      <c r="O61" s="424" t="s">
        <v>38</v>
      </c>
      <c r="P61" s="424" t="s">
        <v>57</v>
      </c>
      <c r="Q61" s="424" t="s">
        <v>57</v>
      </c>
      <c r="R61" s="424" t="s">
        <v>38</v>
      </c>
      <c r="S61" s="424" t="s">
        <v>57</v>
      </c>
      <c r="T61" s="424" t="s">
        <v>57</v>
      </c>
      <c r="U61" s="424" t="s">
        <v>55</v>
      </c>
      <c r="V61" s="424" t="s">
        <v>55</v>
      </c>
      <c r="W61" s="424"/>
    </row>
    <row r="62" spans="1:23" ht="14">
      <c r="A62" s="14" t="s">
        <v>18</v>
      </c>
      <c r="B62" s="67" t="s">
        <v>1109</v>
      </c>
      <c r="C62" s="158" t="s">
        <v>1753</v>
      </c>
      <c r="D62" s="14" t="s">
        <v>29</v>
      </c>
      <c r="E62" s="16" t="s">
        <v>754</v>
      </c>
      <c r="F62" s="16" t="s">
        <v>737</v>
      </c>
      <c r="G62" s="13" t="s">
        <v>755</v>
      </c>
      <c r="H62" s="14" t="s">
        <v>740</v>
      </c>
      <c r="I62" s="14" t="s">
        <v>741</v>
      </c>
      <c r="J62" s="16" t="s">
        <v>742</v>
      </c>
      <c r="K62" s="505">
        <v>20</v>
      </c>
      <c r="L62" s="505">
        <v>4</v>
      </c>
      <c r="M62" s="424">
        <v>2</v>
      </c>
      <c r="N62" s="424" t="s">
        <v>55</v>
      </c>
      <c r="O62" s="424" t="s">
        <v>38</v>
      </c>
      <c r="P62" s="424" t="s">
        <v>57</v>
      </c>
      <c r="Q62" s="424" t="s">
        <v>38</v>
      </c>
      <c r="R62" s="424" t="s">
        <v>57</v>
      </c>
      <c r="S62" s="424" t="s">
        <v>57</v>
      </c>
      <c r="T62" s="424" t="s">
        <v>57</v>
      </c>
      <c r="U62" s="424" t="s">
        <v>55</v>
      </c>
      <c r="V62" s="424" t="s">
        <v>55</v>
      </c>
      <c r="W62" s="424"/>
    </row>
    <row r="63" spans="1:23" ht="14">
      <c r="A63" s="14" t="s">
        <v>18</v>
      </c>
      <c r="B63" s="67" t="s">
        <v>1109</v>
      </c>
      <c r="C63" s="158" t="s">
        <v>1753</v>
      </c>
      <c r="D63" s="14" t="s">
        <v>29</v>
      </c>
      <c r="E63" s="16" t="s">
        <v>754</v>
      </c>
      <c r="F63" s="16" t="s">
        <v>737</v>
      </c>
      <c r="G63" s="13" t="s">
        <v>755</v>
      </c>
      <c r="H63" s="14" t="s">
        <v>743</v>
      </c>
      <c r="I63" s="14" t="s">
        <v>417</v>
      </c>
      <c r="J63" s="16"/>
      <c r="K63" s="505">
        <v>20</v>
      </c>
      <c r="L63" s="505">
        <v>4</v>
      </c>
      <c r="M63" s="424">
        <v>2</v>
      </c>
      <c r="N63" s="424" t="s">
        <v>55</v>
      </c>
      <c r="O63" s="424" t="s">
        <v>38</v>
      </c>
      <c r="P63" s="424" t="s">
        <v>57</v>
      </c>
      <c r="Q63" s="424" t="s">
        <v>57</v>
      </c>
      <c r="R63" s="424" t="s">
        <v>57</v>
      </c>
      <c r="S63" s="424" t="s">
        <v>57</v>
      </c>
      <c r="T63" s="424" t="s">
        <v>57</v>
      </c>
      <c r="U63" s="424" t="s">
        <v>55</v>
      </c>
      <c r="V63" s="424" t="s">
        <v>38</v>
      </c>
      <c r="W63" s="424"/>
    </row>
    <row r="64" spans="1:23" ht="14">
      <c r="A64" s="14" t="s">
        <v>18</v>
      </c>
      <c r="B64" s="67" t="s">
        <v>1109</v>
      </c>
      <c r="C64" s="158" t="s">
        <v>1753</v>
      </c>
      <c r="D64" s="14" t="s">
        <v>29</v>
      </c>
      <c r="E64" s="16" t="s">
        <v>754</v>
      </c>
      <c r="F64" s="16" t="s">
        <v>737</v>
      </c>
      <c r="G64" s="13" t="s">
        <v>755</v>
      </c>
      <c r="H64" s="14" t="s">
        <v>744</v>
      </c>
      <c r="I64" s="14" t="s">
        <v>741</v>
      </c>
      <c r="J64" s="16" t="s">
        <v>742</v>
      </c>
      <c r="K64" s="505">
        <v>20</v>
      </c>
      <c r="L64" s="505">
        <v>4</v>
      </c>
      <c r="M64" s="424">
        <v>2</v>
      </c>
      <c r="N64" s="424" t="s">
        <v>55</v>
      </c>
      <c r="O64" s="424" t="s">
        <v>38</v>
      </c>
      <c r="P64" s="424" t="s">
        <v>55</v>
      </c>
      <c r="Q64" s="424" t="s">
        <v>57</v>
      </c>
      <c r="R64" s="424" t="s">
        <v>57</v>
      </c>
      <c r="S64" s="424" t="s">
        <v>57</v>
      </c>
      <c r="T64" s="424" t="s">
        <v>57</v>
      </c>
      <c r="U64" s="424" t="s">
        <v>55</v>
      </c>
      <c r="V64" s="424" t="s">
        <v>55</v>
      </c>
      <c r="W64" s="424"/>
    </row>
    <row r="65" spans="1:23" ht="14">
      <c r="A65" s="14" t="s">
        <v>18</v>
      </c>
      <c r="B65" s="67" t="s">
        <v>1109</v>
      </c>
      <c r="C65" s="155" t="s">
        <v>2085</v>
      </c>
      <c r="D65" s="14" t="s">
        <v>29</v>
      </c>
      <c r="E65" s="14" t="s">
        <v>756</v>
      </c>
      <c r="F65" s="16" t="s">
        <v>737</v>
      </c>
      <c r="G65" s="13" t="s">
        <v>771</v>
      </c>
      <c r="H65" s="14" t="s">
        <v>739</v>
      </c>
      <c r="I65" s="14" t="s">
        <v>417</v>
      </c>
      <c r="J65" s="16"/>
      <c r="K65" s="505">
        <v>19</v>
      </c>
      <c r="L65" s="505">
        <v>3</v>
      </c>
      <c r="M65" s="424">
        <v>2</v>
      </c>
      <c r="N65" s="424" t="s">
        <v>55</v>
      </c>
      <c r="O65" s="424" t="s">
        <v>38</v>
      </c>
      <c r="P65" s="424" t="s">
        <v>57</v>
      </c>
      <c r="Q65" s="424" t="s">
        <v>57</v>
      </c>
      <c r="R65" s="424" t="s">
        <v>38</v>
      </c>
      <c r="S65" s="424" t="s">
        <v>57</v>
      </c>
      <c r="T65" s="424" t="s">
        <v>57</v>
      </c>
      <c r="U65" s="424" t="s">
        <v>55</v>
      </c>
      <c r="V65" s="424" t="s">
        <v>38</v>
      </c>
      <c r="W65" s="424"/>
    </row>
    <row r="66" spans="1:23" ht="14">
      <c r="A66" s="14" t="s">
        <v>18</v>
      </c>
      <c r="B66" s="67" t="s">
        <v>1109</v>
      </c>
      <c r="C66" s="155" t="s">
        <v>2085</v>
      </c>
      <c r="D66" s="14" t="s">
        <v>29</v>
      </c>
      <c r="E66" s="14" t="s">
        <v>756</v>
      </c>
      <c r="F66" s="16" t="s">
        <v>737</v>
      </c>
      <c r="G66" s="13" t="s">
        <v>771</v>
      </c>
      <c r="H66" s="14" t="s">
        <v>740</v>
      </c>
      <c r="I66" s="14" t="s">
        <v>741</v>
      </c>
      <c r="J66" s="16" t="s">
        <v>742</v>
      </c>
      <c r="K66" s="505">
        <v>19</v>
      </c>
      <c r="L66" s="505">
        <v>3</v>
      </c>
      <c r="M66" s="424">
        <v>2</v>
      </c>
      <c r="N66" s="424" t="s">
        <v>55</v>
      </c>
      <c r="O66" s="424" t="s">
        <v>38</v>
      </c>
      <c r="P66" s="424" t="s">
        <v>57</v>
      </c>
      <c r="Q66" s="424" t="s">
        <v>38</v>
      </c>
      <c r="R66" s="424" t="s">
        <v>57</v>
      </c>
      <c r="S66" s="424" t="s">
        <v>57</v>
      </c>
      <c r="T66" s="424" t="s">
        <v>57</v>
      </c>
      <c r="U66" s="424" t="s">
        <v>55</v>
      </c>
      <c r="V66" s="424" t="s">
        <v>38</v>
      </c>
      <c r="W66" s="424"/>
    </row>
    <row r="67" spans="1:23" ht="14">
      <c r="A67" s="14" t="s">
        <v>18</v>
      </c>
      <c r="B67" s="67" t="s">
        <v>1109</v>
      </c>
      <c r="C67" s="155" t="s">
        <v>2085</v>
      </c>
      <c r="D67" s="14" t="s">
        <v>29</v>
      </c>
      <c r="E67" s="14" t="s">
        <v>756</v>
      </c>
      <c r="F67" s="16" t="s">
        <v>737</v>
      </c>
      <c r="G67" s="13" t="s">
        <v>771</v>
      </c>
      <c r="H67" s="14" t="s">
        <v>743</v>
      </c>
      <c r="I67" s="14" t="s">
        <v>417</v>
      </c>
      <c r="J67" s="16"/>
      <c r="K67" s="505">
        <v>19</v>
      </c>
      <c r="L67" s="505">
        <v>3</v>
      </c>
      <c r="M67" s="424">
        <v>2</v>
      </c>
      <c r="N67" s="424" t="s">
        <v>55</v>
      </c>
      <c r="O67" s="424" t="s">
        <v>38</v>
      </c>
      <c r="P67" s="424" t="s">
        <v>57</v>
      </c>
      <c r="Q67" s="424" t="s">
        <v>57</v>
      </c>
      <c r="R67" s="424" t="s">
        <v>57</v>
      </c>
      <c r="S67" s="424" t="s">
        <v>57</v>
      </c>
      <c r="T67" s="424" t="s">
        <v>57</v>
      </c>
      <c r="U67" s="424" t="s">
        <v>55</v>
      </c>
      <c r="V67" s="424" t="s">
        <v>38</v>
      </c>
      <c r="W67" s="424"/>
    </row>
    <row r="68" spans="1:23" ht="14">
      <c r="A68" s="14" t="s">
        <v>18</v>
      </c>
      <c r="B68" s="67" t="s">
        <v>1109</v>
      </c>
      <c r="C68" s="155" t="s">
        <v>2085</v>
      </c>
      <c r="D68" s="14" t="s">
        <v>29</v>
      </c>
      <c r="E68" s="14" t="s">
        <v>756</v>
      </c>
      <c r="F68" s="16" t="s">
        <v>737</v>
      </c>
      <c r="G68" s="13" t="s">
        <v>771</v>
      </c>
      <c r="H68" s="14" t="s">
        <v>744</v>
      </c>
      <c r="I68" s="14" t="s">
        <v>741</v>
      </c>
      <c r="J68" s="16" t="s">
        <v>742</v>
      </c>
      <c r="K68" s="505">
        <v>19</v>
      </c>
      <c r="L68" s="505">
        <v>3</v>
      </c>
      <c r="M68" s="424">
        <v>2</v>
      </c>
      <c r="N68" s="424" t="s">
        <v>55</v>
      </c>
      <c r="O68" s="424" t="s">
        <v>38</v>
      </c>
      <c r="P68" s="424" t="s">
        <v>55</v>
      </c>
      <c r="Q68" s="424" t="s">
        <v>57</v>
      </c>
      <c r="R68" s="424" t="s">
        <v>57</v>
      </c>
      <c r="S68" s="424" t="s">
        <v>57</v>
      </c>
      <c r="T68" s="424" t="s">
        <v>57</v>
      </c>
      <c r="U68" s="424" t="s">
        <v>55</v>
      </c>
      <c r="V68" s="424" t="s">
        <v>55</v>
      </c>
      <c r="W68" s="424"/>
    </row>
    <row r="69" spans="1:23" ht="14">
      <c r="A69" s="14" t="s">
        <v>18</v>
      </c>
      <c r="B69" s="67" t="s">
        <v>1109</v>
      </c>
      <c r="C69" s="155" t="s">
        <v>2085</v>
      </c>
      <c r="D69" s="14" t="s">
        <v>29</v>
      </c>
      <c r="E69" s="14" t="s">
        <v>756</v>
      </c>
      <c r="F69" s="16" t="s">
        <v>737</v>
      </c>
      <c r="G69" s="13" t="s">
        <v>772</v>
      </c>
      <c r="H69" s="14" t="s">
        <v>739</v>
      </c>
      <c r="I69" s="14" t="s">
        <v>417</v>
      </c>
      <c r="J69" s="16"/>
      <c r="K69" s="505">
        <v>1</v>
      </c>
      <c r="L69" s="505">
        <v>1</v>
      </c>
      <c r="M69" s="424">
        <v>1</v>
      </c>
      <c r="N69" s="424" t="s">
        <v>55</v>
      </c>
      <c r="O69" s="424" t="s">
        <v>38</v>
      </c>
      <c r="P69" s="424" t="s">
        <v>57</v>
      </c>
      <c r="Q69" s="424" t="s">
        <v>57</v>
      </c>
      <c r="R69" s="424" t="s">
        <v>38</v>
      </c>
      <c r="S69" s="424" t="s">
        <v>57</v>
      </c>
      <c r="T69" s="424" t="s">
        <v>57</v>
      </c>
      <c r="U69" s="424" t="s">
        <v>55</v>
      </c>
      <c r="V69" s="424" t="s">
        <v>38</v>
      </c>
      <c r="W69" s="424"/>
    </row>
    <row r="70" spans="1:23" ht="14">
      <c r="A70" s="14" t="s">
        <v>18</v>
      </c>
      <c r="B70" s="67" t="s">
        <v>1109</v>
      </c>
      <c r="C70" s="155" t="s">
        <v>2085</v>
      </c>
      <c r="D70" s="14" t="s">
        <v>29</v>
      </c>
      <c r="E70" s="14" t="s">
        <v>756</v>
      </c>
      <c r="F70" s="16" t="s">
        <v>737</v>
      </c>
      <c r="G70" s="13" t="s">
        <v>772</v>
      </c>
      <c r="H70" s="14" t="s">
        <v>740</v>
      </c>
      <c r="I70" s="14" t="s">
        <v>741</v>
      </c>
      <c r="J70" s="16" t="s">
        <v>742</v>
      </c>
      <c r="K70" s="505">
        <v>1</v>
      </c>
      <c r="L70" s="505">
        <v>1</v>
      </c>
      <c r="M70" s="424">
        <v>1</v>
      </c>
      <c r="N70" s="424" t="s">
        <v>55</v>
      </c>
      <c r="O70" s="424" t="s">
        <v>38</v>
      </c>
      <c r="P70" s="424" t="s">
        <v>57</v>
      </c>
      <c r="Q70" s="424" t="s">
        <v>38</v>
      </c>
      <c r="R70" s="424" t="s">
        <v>57</v>
      </c>
      <c r="S70" s="424" t="s">
        <v>57</v>
      </c>
      <c r="T70" s="424" t="s">
        <v>57</v>
      </c>
      <c r="U70" s="424" t="s">
        <v>55</v>
      </c>
      <c r="V70" s="424" t="s">
        <v>38</v>
      </c>
      <c r="W70" s="424"/>
    </row>
    <row r="71" spans="1:23" ht="14">
      <c r="A71" s="14" t="s">
        <v>18</v>
      </c>
      <c r="B71" s="67" t="s">
        <v>1109</v>
      </c>
      <c r="C71" s="155" t="s">
        <v>2085</v>
      </c>
      <c r="D71" s="14" t="s">
        <v>29</v>
      </c>
      <c r="E71" s="14" t="s">
        <v>756</v>
      </c>
      <c r="F71" s="16" t="s">
        <v>737</v>
      </c>
      <c r="G71" s="13" t="s">
        <v>772</v>
      </c>
      <c r="H71" s="14" t="s">
        <v>743</v>
      </c>
      <c r="I71" s="14" t="s">
        <v>417</v>
      </c>
      <c r="J71" s="16"/>
      <c r="K71" s="505">
        <v>1</v>
      </c>
      <c r="L71" s="505">
        <v>1</v>
      </c>
      <c r="M71" s="424">
        <v>1</v>
      </c>
      <c r="N71" s="424" t="s">
        <v>55</v>
      </c>
      <c r="O71" s="424" t="s">
        <v>38</v>
      </c>
      <c r="P71" s="424" t="s">
        <v>57</v>
      </c>
      <c r="Q71" s="424" t="s">
        <v>57</v>
      </c>
      <c r="R71" s="424" t="s">
        <v>57</v>
      </c>
      <c r="S71" s="424" t="s">
        <v>57</v>
      </c>
      <c r="T71" s="424" t="s">
        <v>57</v>
      </c>
      <c r="U71" s="424" t="s">
        <v>55</v>
      </c>
      <c r="V71" s="424" t="s">
        <v>38</v>
      </c>
      <c r="W71" s="424"/>
    </row>
    <row r="72" spans="1:23" ht="14">
      <c r="A72" s="14" t="s">
        <v>18</v>
      </c>
      <c r="B72" s="67" t="s">
        <v>1109</v>
      </c>
      <c r="C72" s="155" t="s">
        <v>2085</v>
      </c>
      <c r="D72" s="14" t="s">
        <v>29</v>
      </c>
      <c r="E72" s="14" t="s">
        <v>756</v>
      </c>
      <c r="F72" s="16" t="s">
        <v>737</v>
      </c>
      <c r="G72" s="13" t="s">
        <v>772</v>
      </c>
      <c r="H72" s="14" t="s">
        <v>744</v>
      </c>
      <c r="I72" s="14" t="s">
        <v>741</v>
      </c>
      <c r="J72" s="16" t="s">
        <v>742</v>
      </c>
      <c r="K72" s="505">
        <v>1</v>
      </c>
      <c r="L72" s="505">
        <v>1</v>
      </c>
      <c r="M72" s="424">
        <v>1</v>
      </c>
      <c r="N72" s="424" t="s">
        <v>55</v>
      </c>
      <c r="O72" s="424" t="s">
        <v>38</v>
      </c>
      <c r="P72" s="424" t="s">
        <v>55</v>
      </c>
      <c r="Q72" s="424" t="s">
        <v>57</v>
      </c>
      <c r="R72" s="424" t="s">
        <v>57</v>
      </c>
      <c r="S72" s="424" t="s">
        <v>57</v>
      </c>
      <c r="T72" s="424" t="s">
        <v>57</v>
      </c>
      <c r="U72" s="424" t="s">
        <v>55</v>
      </c>
      <c r="V72" s="424" t="s">
        <v>55</v>
      </c>
      <c r="W72" s="424"/>
    </row>
  </sheetData>
  <mergeCells count="2">
    <mergeCell ref="P3:T3"/>
    <mergeCell ref="A2:O3"/>
  </mergeCells>
  <dataValidations count="3">
    <dataValidation type="textLength" showInputMessage="1" showErrorMessage="1" sqref="J13:J15 J22:J36" xr:uid="{00000000-0002-0000-0500-000000000000}">
      <formula1>0</formula1>
      <formula2>150</formula2>
    </dataValidation>
    <dataValidation type="list" allowBlank="1" showInputMessage="1" showErrorMessage="1" sqref="C37:C56 C5:C12" xr:uid="{00000000-0002-0000-0500-000001000000}">
      <formula1>#REF!</formula1>
    </dataValidation>
    <dataValidation type="list" allowBlank="1" showInputMessage="1" showErrorMessage="1" sqref="D13:D36" xr:uid="{00000000-0002-0000-0500-000002000000}">
      <formula1>#REF!</formula1>
      <formula2>0</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dimension ref="A1:AF72"/>
  <sheetViews>
    <sheetView zoomScaleNormal="100" workbookViewId="0">
      <selection activeCell="A72" sqref="A72"/>
    </sheetView>
  </sheetViews>
  <sheetFormatPr baseColWidth="10" defaultColWidth="8.83203125" defaultRowHeight="13"/>
  <cols>
    <col min="1" max="1" width="8.83203125" style="1"/>
    <col min="2" max="2" width="29.5" style="29" customWidth="1"/>
    <col min="3" max="4" width="13.33203125" style="1" customWidth="1"/>
    <col min="5" max="5" width="12.6640625" style="1" customWidth="1"/>
    <col min="6" max="6" width="10.33203125" style="1" customWidth="1"/>
    <col min="7" max="7" width="20.1640625" style="1" customWidth="1"/>
    <col min="8" max="8" width="14.1640625" style="1" customWidth="1"/>
    <col min="9" max="9" width="17.1640625" style="1" customWidth="1"/>
    <col min="10" max="10" width="14.83203125" style="1" customWidth="1"/>
    <col min="11" max="11" width="8.5" style="1" customWidth="1"/>
    <col min="12" max="12" width="23.6640625" style="1" customWidth="1"/>
    <col min="13" max="13" width="8.83203125" style="1" customWidth="1"/>
    <col min="14" max="14" width="10.33203125" style="1" customWidth="1"/>
    <col min="15" max="15" width="18.33203125" style="1" customWidth="1"/>
    <col min="16" max="16" width="21" style="1" customWidth="1"/>
    <col min="17" max="17" width="58.83203125" style="1" customWidth="1"/>
    <col min="18" max="26" width="14.6640625" style="1" customWidth="1"/>
    <col min="27" max="27" width="73.33203125" style="1" customWidth="1"/>
    <col min="28" max="16384" width="8.83203125" style="1"/>
  </cols>
  <sheetData>
    <row r="1" spans="1:32" s="29" customFormat="1" ht="14" thickBot="1">
      <c r="A1" s="42" t="s">
        <v>309</v>
      </c>
      <c r="AB1" s="748"/>
      <c r="AC1" s="3"/>
      <c r="AD1" s="3"/>
      <c r="AE1" s="780"/>
      <c r="AF1" s="780"/>
    </row>
    <row r="2" spans="1:32" ht="14" thickBot="1">
      <c r="A2" s="749"/>
      <c r="B2" s="748"/>
      <c r="C2" s="748"/>
      <c r="D2" s="748"/>
      <c r="E2" s="748"/>
      <c r="F2" s="748"/>
      <c r="G2" s="748"/>
      <c r="H2" s="748"/>
      <c r="I2" s="748"/>
      <c r="J2" s="748"/>
      <c r="K2" s="748"/>
      <c r="L2" s="748"/>
      <c r="M2" s="748"/>
      <c r="N2" s="748"/>
      <c r="O2" s="748"/>
      <c r="P2" s="748"/>
      <c r="Q2" s="748"/>
      <c r="R2" s="748"/>
      <c r="S2" s="748"/>
      <c r="T2" s="748"/>
      <c r="U2" s="748"/>
      <c r="V2" s="748"/>
      <c r="W2" s="748"/>
      <c r="X2" s="748"/>
      <c r="Y2" s="750"/>
      <c r="Z2" s="353" t="s">
        <v>1570</v>
      </c>
      <c r="AA2" s="354" t="s">
        <v>1109</v>
      </c>
      <c r="AB2" s="45"/>
      <c r="AC2" s="3"/>
      <c r="AD2" s="2"/>
      <c r="AE2" s="58"/>
      <c r="AF2" s="42"/>
    </row>
    <row r="3" spans="1:32" ht="15" thickBot="1">
      <c r="A3" s="751"/>
      <c r="B3" s="752"/>
      <c r="C3" s="752"/>
      <c r="D3" s="752"/>
      <c r="E3" s="752"/>
      <c r="F3" s="752"/>
      <c r="G3" s="752"/>
      <c r="H3" s="752"/>
      <c r="I3" s="752"/>
      <c r="J3" s="752"/>
      <c r="K3" s="752"/>
      <c r="L3" s="752"/>
      <c r="M3" s="752"/>
      <c r="N3" s="752"/>
      <c r="O3" s="752"/>
      <c r="P3" s="752"/>
      <c r="Q3" s="752"/>
      <c r="R3" s="752"/>
      <c r="S3" s="752"/>
      <c r="T3" s="752"/>
      <c r="U3" s="752"/>
      <c r="V3" s="752"/>
      <c r="W3" s="752"/>
      <c r="X3" s="752"/>
      <c r="Y3" s="753"/>
      <c r="Z3" s="355" t="s">
        <v>1571</v>
      </c>
      <c r="AA3" s="356" t="s">
        <v>1804</v>
      </c>
      <c r="AB3" s="57"/>
      <c r="AC3" s="57"/>
      <c r="AD3" s="57"/>
      <c r="AE3" s="57"/>
      <c r="AF3" s="57"/>
    </row>
    <row r="4" spans="1:32" ht="99" thickBot="1">
      <c r="A4" s="72" t="s">
        <v>0</v>
      </c>
      <c r="B4" s="64" t="s">
        <v>67</v>
      </c>
      <c r="C4" s="40" t="s">
        <v>170</v>
      </c>
      <c r="D4" s="40" t="s">
        <v>171</v>
      </c>
      <c r="E4" s="40" t="s">
        <v>148</v>
      </c>
      <c r="F4" s="40" t="s">
        <v>68</v>
      </c>
      <c r="G4" s="40" t="s">
        <v>172</v>
      </c>
      <c r="H4" s="40" t="s">
        <v>69</v>
      </c>
      <c r="I4" s="40" t="s">
        <v>70</v>
      </c>
      <c r="J4" s="65" t="s">
        <v>71</v>
      </c>
      <c r="K4" s="73" t="s">
        <v>72</v>
      </c>
      <c r="L4" s="40" t="s">
        <v>279</v>
      </c>
      <c r="M4" s="40" t="s">
        <v>73</v>
      </c>
      <c r="N4" s="40" t="s">
        <v>74</v>
      </c>
      <c r="O4" s="40" t="s">
        <v>75</v>
      </c>
      <c r="P4" s="40" t="s">
        <v>173</v>
      </c>
      <c r="Q4" s="74" t="s">
        <v>14</v>
      </c>
      <c r="R4" s="356" t="s">
        <v>1608</v>
      </c>
      <c r="S4" s="356" t="s">
        <v>1609</v>
      </c>
      <c r="T4" s="356" t="s">
        <v>1610</v>
      </c>
      <c r="U4" s="357" t="s">
        <v>1611</v>
      </c>
      <c r="V4" s="356" t="s">
        <v>1612</v>
      </c>
      <c r="W4" s="356" t="s">
        <v>1613</v>
      </c>
      <c r="X4" s="358" t="s">
        <v>1614</v>
      </c>
      <c r="Y4" s="359" t="s">
        <v>1615</v>
      </c>
      <c r="Z4" s="359" t="s">
        <v>1616</v>
      </c>
      <c r="AA4" s="360" t="s">
        <v>1595</v>
      </c>
      <c r="AB4" s="60"/>
      <c r="AC4" s="60"/>
      <c r="AD4" s="60"/>
      <c r="AE4" s="60"/>
      <c r="AF4" s="60"/>
    </row>
    <row r="5" spans="1:32" s="23" customFormat="1" ht="24" customHeight="1" thickBot="1">
      <c r="A5" s="929" t="s">
        <v>66</v>
      </c>
      <c r="B5" s="930"/>
      <c r="C5" s="930"/>
      <c r="D5" s="930"/>
      <c r="E5" s="930"/>
      <c r="F5" s="930"/>
      <c r="G5" s="930"/>
      <c r="H5" s="930"/>
      <c r="I5" s="930"/>
      <c r="J5" s="930"/>
      <c r="K5" s="930"/>
      <c r="L5" s="930"/>
      <c r="M5" s="930"/>
      <c r="N5" s="930"/>
      <c r="O5" s="930"/>
      <c r="P5" s="930"/>
      <c r="Q5" s="931"/>
      <c r="R5" s="404"/>
      <c r="S5" s="404"/>
      <c r="T5" s="404"/>
      <c r="U5" s="404"/>
      <c r="V5" s="60"/>
      <c r="W5" s="60"/>
      <c r="X5" s="61"/>
      <c r="Y5" s="62"/>
      <c r="Z5" s="62"/>
      <c r="AA5" s="60"/>
      <c r="AB5" s="60"/>
      <c r="AC5" s="60"/>
      <c r="AD5" s="60"/>
      <c r="AE5" s="60"/>
      <c r="AF5" s="60"/>
    </row>
    <row r="6" spans="1:32" s="23" customFormat="1" ht="61" customHeight="1">
      <c r="A6" s="507" t="s">
        <v>18</v>
      </c>
      <c r="B6" s="562" t="s">
        <v>322</v>
      </c>
      <c r="C6" s="507" t="s">
        <v>1021</v>
      </c>
      <c r="D6" s="507" t="s">
        <v>55</v>
      </c>
      <c r="E6" s="507" t="s">
        <v>957</v>
      </c>
      <c r="F6" s="507" t="s">
        <v>957</v>
      </c>
      <c r="G6" s="507" t="s">
        <v>1727</v>
      </c>
      <c r="H6" s="507" t="s">
        <v>937</v>
      </c>
      <c r="I6" s="507" t="s">
        <v>1433</v>
      </c>
      <c r="J6" s="527" t="s">
        <v>78</v>
      </c>
      <c r="K6" s="528">
        <v>24</v>
      </c>
      <c r="L6" s="507" t="s">
        <v>1022</v>
      </c>
      <c r="M6" s="529" t="s">
        <v>1728</v>
      </c>
      <c r="N6" s="527" t="s">
        <v>55</v>
      </c>
      <c r="O6" s="529" t="s">
        <v>1024</v>
      </c>
      <c r="P6" s="529" t="s">
        <v>1025</v>
      </c>
      <c r="Q6" s="551" t="s">
        <v>1026</v>
      </c>
      <c r="R6" s="412" t="s">
        <v>1653</v>
      </c>
      <c r="S6" s="412"/>
      <c r="T6" s="530">
        <v>23</v>
      </c>
      <c r="U6" s="530">
        <v>48</v>
      </c>
      <c r="V6" s="530" t="s">
        <v>38</v>
      </c>
      <c r="W6" s="530" t="s">
        <v>55</v>
      </c>
      <c r="X6" s="530" t="s">
        <v>55</v>
      </c>
      <c r="Y6" s="846" t="str">
        <f>IF(((K6-T6)/K6*100)&gt;10,"x",IF(((K6-T6)/K6*100)&lt;-10,"x",IF(T6="","","")))</f>
        <v/>
      </c>
      <c r="Z6" s="846" t="str">
        <f t="shared" ref="Z6:Z12" si="0">IF((W6)="N","x",IF((X6)="N","x",IF(W6="","","")))</f>
        <v/>
      </c>
      <c r="AA6" s="694" t="s">
        <v>2102</v>
      </c>
      <c r="AB6" s="60"/>
      <c r="AC6" s="60"/>
      <c r="AD6" s="60"/>
      <c r="AE6" s="60"/>
      <c r="AF6" s="60"/>
    </row>
    <row r="7" spans="1:32" s="23" customFormat="1" ht="62" customHeight="1">
      <c r="A7" s="507" t="s">
        <v>18</v>
      </c>
      <c r="B7" s="562" t="s">
        <v>322</v>
      </c>
      <c r="C7" s="507" t="s">
        <v>1021</v>
      </c>
      <c r="D7" s="507" t="s">
        <v>55</v>
      </c>
      <c r="E7" s="507" t="s">
        <v>957</v>
      </c>
      <c r="F7" s="507" t="s">
        <v>957</v>
      </c>
      <c r="G7" s="507" t="s">
        <v>1727</v>
      </c>
      <c r="H7" s="507" t="s">
        <v>937</v>
      </c>
      <c r="I7" s="507" t="s">
        <v>1433</v>
      </c>
      <c r="J7" s="527" t="s">
        <v>78</v>
      </c>
      <c r="K7" s="528">
        <v>24</v>
      </c>
      <c r="L7" s="552" t="s">
        <v>961</v>
      </c>
      <c r="M7" s="529" t="s">
        <v>1728</v>
      </c>
      <c r="N7" s="527" t="s">
        <v>55</v>
      </c>
      <c r="O7" s="529" t="s">
        <v>1024</v>
      </c>
      <c r="P7" s="529" t="s">
        <v>1025</v>
      </c>
      <c r="Q7" s="551" t="s">
        <v>1026</v>
      </c>
      <c r="R7" s="412" t="s">
        <v>1653</v>
      </c>
      <c r="S7" s="412"/>
      <c r="T7" s="530">
        <v>23</v>
      </c>
      <c r="U7" s="530">
        <v>48</v>
      </c>
      <c r="V7" s="530" t="s">
        <v>38</v>
      </c>
      <c r="W7" s="530" t="s">
        <v>55</v>
      </c>
      <c r="X7" s="530" t="s">
        <v>55</v>
      </c>
      <c r="Y7" s="511" t="str">
        <f>IF(((K7-T7)/K7*100)&gt;10,"x",IF(((K7-T7)/K7*100)&lt;-10,"x",IF(T7="","","")))</f>
        <v/>
      </c>
      <c r="Z7" s="511" t="str">
        <f t="shared" si="0"/>
        <v/>
      </c>
      <c r="AA7" s="694" t="s">
        <v>2102</v>
      </c>
      <c r="AB7" s="60"/>
      <c r="AC7" s="60"/>
      <c r="AD7" s="60"/>
      <c r="AE7" s="60"/>
      <c r="AF7" s="60"/>
    </row>
    <row r="8" spans="1:32" s="23" customFormat="1" ht="28">
      <c r="A8" s="507" t="s">
        <v>18</v>
      </c>
      <c r="B8" s="562" t="s">
        <v>322</v>
      </c>
      <c r="C8" s="507" t="s">
        <v>364</v>
      </c>
      <c r="D8" s="507" t="s">
        <v>55</v>
      </c>
      <c r="E8" s="507" t="s">
        <v>957</v>
      </c>
      <c r="F8" s="507" t="s">
        <v>957</v>
      </c>
      <c r="G8" s="507" t="s">
        <v>1023</v>
      </c>
      <c r="H8" s="507" t="s">
        <v>937</v>
      </c>
      <c r="I8" s="507" t="s">
        <v>1433</v>
      </c>
      <c r="J8" s="527" t="s">
        <v>78</v>
      </c>
      <c r="K8" s="531">
        <v>18</v>
      </c>
      <c r="L8" s="507" t="s">
        <v>1022</v>
      </c>
      <c r="M8" s="527" t="s">
        <v>1729</v>
      </c>
      <c r="N8" s="527" t="s">
        <v>55</v>
      </c>
      <c r="O8" s="529" t="s">
        <v>1024</v>
      </c>
      <c r="P8" s="529" t="s">
        <v>1025</v>
      </c>
      <c r="Q8" s="551" t="s">
        <v>1730</v>
      </c>
      <c r="R8" s="412" t="s">
        <v>1653</v>
      </c>
      <c r="S8" s="412"/>
      <c r="T8" s="530">
        <v>18</v>
      </c>
      <c r="U8" s="530">
        <v>52</v>
      </c>
      <c r="V8" s="530" t="s">
        <v>38</v>
      </c>
      <c r="W8" s="530" t="s">
        <v>55</v>
      </c>
      <c r="X8" s="530" t="s">
        <v>55</v>
      </c>
      <c r="Y8" s="511" t="str">
        <f>IF(((K8-T8)/K8*100)&gt;10,"x",IF(((K8-T8)/K8*100)&lt;-10,"x",IF(T8="","","")))</f>
        <v/>
      </c>
      <c r="Z8" s="511" t="str">
        <f t="shared" si="0"/>
        <v/>
      </c>
      <c r="AA8" s="693" t="s">
        <v>1930</v>
      </c>
      <c r="AB8" s="60"/>
      <c r="AC8" s="60"/>
      <c r="AD8" s="60"/>
      <c r="AE8" s="60"/>
      <c r="AF8" s="60"/>
    </row>
    <row r="9" spans="1:32" s="23" customFormat="1" ht="28">
      <c r="A9" s="507" t="s">
        <v>18</v>
      </c>
      <c r="B9" s="562" t="s">
        <v>322</v>
      </c>
      <c r="C9" s="507" t="s">
        <v>364</v>
      </c>
      <c r="D9" s="507" t="s">
        <v>55</v>
      </c>
      <c r="E9" s="507" t="s">
        <v>957</v>
      </c>
      <c r="F9" s="507" t="s">
        <v>957</v>
      </c>
      <c r="G9" s="507" t="s">
        <v>1023</v>
      </c>
      <c r="H9" s="507" t="s">
        <v>937</v>
      </c>
      <c r="I9" s="507" t="s">
        <v>1433</v>
      </c>
      <c r="J9" s="527" t="s">
        <v>78</v>
      </c>
      <c r="K9" s="531">
        <v>18</v>
      </c>
      <c r="L9" s="552" t="s">
        <v>961</v>
      </c>
      <c r="M9" s="527" t="s">
        <v>1729</v>
      </c>
      <c r="N9" s="527" t="s">
        <v>55</v>
      </c>
      <c r="O9" s="529" t="s">
        <v>1024</v>
      </c>
      <c r="P9" s="529" t="s">
        <v>1025</v>
      </c>
      <c r="Q9" s="551" t="s">
        <v>1730</v>
      </c>
      <c r="R9" s="412" t="s">
        <v>1653</v>
      </c>
      <c r="S9" s="412"/>
      <c r="T9" s="530">
        <v>18</v>
      </c>
      <c r="U9" s="530">
        <v>52</v>
      </c>
      <c r="V9" s="530" t="s">
        <v>38</v>
      </c>
      <c r="W9" s="530" t="s">
        <v>55</v>
      </c>
      <c r="X9" s="530" t="s">
        <v>55</v>
      </c>
      <c r="Y9" s="511" t="str">
        <f>IF(((K9-T9)/K9*100)&gt;10,"x",IF(((K9-T9)/K9*100)&lt;-10,"x",IF(T9="","","")))</f>
        <v/>
      </c>
      <c r="Z9" s="511" t="str">
        <f t="shared" si="0"/>
        <v/>
      </c>
      <c r="AA9" s="693" t="s">
        <v>1930</v>
      </c>
      <c r="AB9" s="60"/>
      <c r="AC9" s="60"/>
      <c r="AD9" s="60"/>
      <c r="AE9" s="60"/>
      <c r="AF9" s="60"/>
    </row>
    <row r="10" spans="1:32" s="23" customFormat="1" ht="62" customHeight="1">
      <c r="A10" s="507" t="s">
        <v>18</v>
      </c>
      <c r="B10" s="562" t="s">
        <v>323</v>
      </c>
      <c r="C10" s="507" t="s">
        <v>365</v>
      </c>
      <c r="D10" s="507" t="s">
        <v>55</v>
      </c>
      <c r="E10" s="507" t="s">
        <v>957</v>
      </c>
      <c r="F10" s="507" t="s">
        <v>957</v>
      </c>
      <c r="G10" s="507" t="s">
        <v>1023</v>
      </c>
      <c r="H10" s="507" t="s">
        <v>938</v>
      </c>
      <c r="I10" s="507" t="s">
        <v>939</v>
      </c>
      <c r="J10" s="529" t="s">
        <v>78</v>
      </c>
      <c r="K10" s="531">
        <v>21</v>
      </c>
      <c r="L10" s="507" t="s">
        <v>1027</v>
      </c>
      <c r="M10" s="507">
        <v>1200</v>
      </c>
      <c r="N10" s="527" t="s">
        <v>55</v>
      </c>
      <c r="O10" s="529" t="s">
        <v>1028</v>
      </c>
      <c r="P10" s="529" t="s">
        <v>1029</v>
      </c>
      <c r="Q10" s="507"/>
      <c r="R10" s="412" t="s">
        <v>1653</v>
      </c>
      <c r="S10" s="412"/>
      <c r="T10" s="412">
        <v>21</v>
      </c>
      <c r="U10" s="412">
        <v>1124</v>
      </c>
      <c r="V10" s="412" t="s">
        <v>38</v>
      </c>
      <c r="W10" s="412" t="s">
        <v>55</v>
      </c>
      <c r="X10" s="412" t="s">
        <v>55</v>
      </c>
      <c r="Y10" s="511" t="str">
        <f>IF(((K10-T10)/K10*100)&gt;10,"x",IF(((K10-T10)/K10*100)&lt;-10,"x",IF(T10="","","")))</f>
        <v/>
      </c>
      <c r="Z10" s="511" t="str">
        <f t="shared" si="0"/>
        <v/>
      </c>
      <c r="AA10" s="414" t="s">
        <v>2103</v>
      </c>
      <c r="AB10" s="60"/>
      <c r="AC10" s="60"/>
      <c r="AD10" s="60"/>
      <c r="AE10" s="60"/>
      <c r="AF10" s="60"/>
    </row>
    <row r="11" spans="1:32" s="23" customFormat="1" ht="21" customHeight="1">
      <c r="A11" s="22"/>
      <c r="B11" s="22" t="s">
        <v>324</v>
      </c>
      <c r="C11" s="22" t="s">
        <v>366</v>
      </c>
      <c r="D11" s="22" t="s">
        <v>55</v>
      </c>
      <c r="E11" s="22"/>
      <c r="F11" s="22"/>
      <c r="G11" s="22"/>
      <c r="H11" s="22" t="s">
        <v>478</v>
      </c>
      <c r="I11" s="22" t="s">
        <v>1500</v>
      </c>
      <c r="J11" s="22"/>
      <c r="K11" s="22"/>
      <c r="L11" s="22"/>
      <c r="M11" s="22"/>
      <c r="N11" s="22"/>
      <c r="O11" s="22"/>
      <c r="P11" s="22"/>
      <c r="Q11" s="22"/>
      <c r="R11" s="362" t="s">
        <v>1653</v>
      </c>
      <c r="S11" s="362"/>
      <c r="T11" s="362"/>
      <c r="U11" s="362"/>
      <c r="V11" s="361"/>
      <c r="W11" s="362"/>
      <c r="X11" s="362"/>
      <c r="Y11" s="511"/>
      <c r="Z11" s="406" t="str">
        <f t="shared" si="0"/>
        <v/>
      </c>
      <c r="AA11" s="362" t="s">
        <v>1719</v>
      </c>
      <c r="AB11" s="60"/>
      <c r="AC11" s="60"/>
      <c r="AD11" s="60"/>
      <c r="AE11" s="60"/>
      <c r="AF11" s="60"/>
    </row>
    <row r="12" spans="1:32" ht="96" customHeight="1">
      <c r="A12" s="507" t="s">
        <v>18</v>
      </c>
      <c r="B12" s="562" t="s">
        <v>325</v>
      </c>
      <c r="C12" s="507" t="s">
        <v>367</v>
      </c>
      <c r="D12" s="507" t="s">
        <v>55</v>
      </c>
      <c r="E12" s="507" t="s">
        <v>957</v>
      </c>
      <c r="F12" s="507" t="s">
        <v>957</v>
      </c>
      <c r="G12" s="507" t="s">
        <v>1023</v>
      </c>
      <c r="H12" s="507" t="s">
        <v>478</v>
      </c>
      <c r="I12" s="507" t="s">
        <v>940</v>
      </c>
      <c r="J12" s="529" t="s">
        <v>78</v>
      </c>
      <c r="K12" s="552">
        <v>22</v>
      </c>
      <c r="L12" s="507" t="s">
        <v>1027</v>
      </c>
      <c r="M12" s="507">
        <v>1350</v>
      </c>
      <c r="N12" s="527" t="s">
        <v>55</v>
      </c>
      <c r="O12" s="529" t="s">
        <v>1024</v>
      </c>
      <c r="P12" s="529" t="s">
        <v>1029</v>
      </c>
      <c r="Q12" s="507"/>
      <c r="R12" s="412" t="s">
        <v>1653</v>
      </c>
      <c r="S12" s="412"/>
      <c r="T12" s="532">
        <v>26</v>
      </c>
      <c r="U12" s="532">
        <v>1388</v>
      </c>
      <c r="V12" s="532" t="s">
        <v>55</v>
      </c>
      <c r="W12" s="532" t="s">
        <v>55</v>
      </c>
      <c r="X12" s="532" t="s">
        <v>55</v>
      </c>
      <c r="Y12" s="511" t="s">
        <v>741</v>
      </c>
      <c r="Z12" s="511" t="str">
        <f t="shared" si="0"/>
        <v/>
      </c>
      <c r="AA12" s="414" t="s">
        <v>2104</v>
      </c>
      <c r="AB12" s="60"/>
      <c r="AC12" s="60"/>
      <c r="AD12" s="60"/>
      <c r="AE12" s="60"/>
      <c r="AF12" s="60"/>
    </row>
    <row r="13" spans="1:32" ht="126" customHeight="1">
      <c r="A13" s="512" t="s">
        <v>18</v>
      </c>
      <c r="B13" s="562" t="s">
        <v>326</v>
      </c>
      <c r="C13" s="512" t="s">
        <v>368</v>
      </c>
      <c r="D13" s="512" t="s">
        <v>55</v>
      </c>
      <c r="E13" s="512" t="s">
        <v>957</v>
      </c>
      <c r="F13" s="512" t="s">
        <v>957</v>
      </c>
      <c r="G13" s="512" t="s">
        <v>18</v>
      </c>
      <c r="H13" s="512" t="s">
        <v>478</v>
      </c>
      <c r="I13" s="512" t="s">
        <v>1736</v>
      </c>
      <c r="J13" s="556" t="s">
        <v>78</v>
      </c>
      <c r="K13" s="557">
        <v>54</v>
      </c>
      <c r="L13" s="512" t="s">
        <v>1037</v>
      </c>
      <c r="M13" s="512">
        <v>525</v>
      </c>
      <c r="N13" s="512" t="s">
        <v>55</v>
      </c>
      <c r="O13" s="558" t="s">
        <v>1737</v>
      </c>
      <c r="P13" s="559" t="s">
        <v>971</v>
      </c>
      <c r="Q13" s="512"/>
      <c r="R13" s="412" t="s">
        <v>1653</v>
      </c>
      <c r="S13" s="412"/>
      <c r="T13" s="412">
        <v>35</v>
      </c>
      <c r="U13" s="412">
        <v>584</v>
      </c>
      <c r="V13" s="532" t="s">
        <v>55</v>
      </c>
      <c r="W13" s="532" t="s">
        <v>55</v>
      </c>
      <c r="X13" s="532" t="s">
        <v>55</v>
      </c>
      <c r="Y13" s="511" t="s">
        <v>741</v>
      </c>
      <c r="Z13" s="511" t="str">
        <f>(IF(((M13-U13)/M13*100)&gt;10,"x",IF(((M13-U13)/M13*100)&lt;-10,"x",IF(U13="","",""))))</f>
        <v>x</v>
      </c>
      <c r="AA13" s="414" t="s">
        <v>2105</v>
      </c>
      <c r="AC13" s="60"/>
      <c r="AD13" s="60"/>
      <c r="AE13" s="60"/>
      <c r="AF13" s="60"/>
    </row>
    <row r="14" spans="1:32" ht="26.25" customHeight="1">
      <c r="A14" s="513" t="s">
        <v>18</v>
      </c>
      <c r="B14" s="514" t="s">
        <v>1030</v>
      </c>
      <c r="C14" s="515" t="s">
        <v>1031</v>
      </c>
      <c r="D14" s="515" t="s">
        <v>38</v>
      </c>
      <c r="E14" s="513" t="s">
        <v>408</v>
      </c>
      <c r="F14" s="513" t="s">
        <v>408</v>
      </c>
      <c r="G14" s="513" t="s">
        <v>18</v>
      </c>
      <c r="H14" s="514" t="s">
        <v>478</v>
      </c>
      <c r="I14" s="515" t="s">
        <v>1034</v>
      </c>
      <c r="J14" s="516" t="s">
        <v>78</v>
      </c>
      <c r="K14" s="515">
        <v>8</v>
      </c>
      <c r="L14" s="513" t="s">
        <v>1725</v>
      </c>
      <c r="M14" s="513">
        <v>39</v>
      </c>
      <c r="N14" s="513" t="s">
        <v>55</v>
      </c>
      <c r="O14" s="517" t="s">
        <v>408</v>
      </c>
      <c r="P14" s="514" t="s">
        <v>1039</v>
      </c>
      <c r="Q14" s="507"/>
      <c r="R14" s="412" t="s">
        <v>1653</v>
      </c>
      <c r="S14" s="412"/>
      <c r="T14" s="412">
        <v>8</v>
      </c>
      <c r="U14" s="412" t="s">
        <v>55</v>
      </c>
      <c r="V14" s="510" t="s">
        <v>38</v>
      </c>
      <c r="W14" s="412" t="s">
        <v>55</v>
      </c>
      <c r="X14" s="412" t="s">
        <v>55</v>
      </c>
      <c r="Y14" s="511" t="str">
        <f>IF(((K14-T14)/K14*100)&gt;10,"x",IF(((K14-T14)/K14*100)&lt;-10,"x",IF(T14="","","")))</f>
        <v/>
      </c>
      <c r="Z14" s="511" t="str">
        <f>IF((W14)="N","x",IF((X14)="N","x",IF(W14="","","")))</f>
        <v/>
      </c>
      <c r="AA14" s="412"/>
      <c r="AB14" s="60"/>
      <c r="AC14" s="60"/>
      <c r="AD14" s="60"/>
      <c r="AE14" s="60"/>
      <c r="AF14" s="60"/>
    </row>
    <row r="15" spans="1:32" ht="28" customHeight="1" thickBot="1">
      <c r="A15" s="513" t="s">
        <v>18</v>
      </c>
      <c r="B15" s="514" t="s">
        <v>1032</v>
      </c>
      <c r="C15" s="515" t="s">
        <v>1033</v>
      </c>
      <c r="D15" s="515" t="s">
        <v>38</v>
      </c>
      <c r="E15" s="513" t="s">
        <v>408</v>
      </c>
      <c r="F15" s="513" t="s">
        <v>408</v>
      </c>
      <c r="G15" s="513" t="s">
        <v>18</v>
      </c>
      <c r="H15" s="514" t="s">
        <v>1035</v>
      </c>
      <c r="I15" s="515" t="s">
        <v>1036</v>
      </c>
      <c r="J15" s="516" t="s">
        <v>78</v>
      </c>
      <c r="K15" s="515">
        <v>13</v>
      </c>
      <c r="L15" s="513" t="s">
        <v>1038</v>
      </c>
      <c r="M15" s="513">
        <v>71</v>
      </c>
      <c r="N15" s="513" t="s">
        <v>55</v>
      </c>
      <c r="O15" s="517" t="s">
        <v>408</v>
      </c>
      <c r="P15" s="514" t="s">
        <v>1039</v>
      </c>
      <c r="Q15" s="507"/>
      <c r="R15" s="412" t="s">
        <v>1653</v>
      </c>
      <c r="S15" s="412"/>
      <c r="T15" s="412"/>
      <c r="U15" s="412"/>
      <c r="V15" s="510"/>
      <c r="W15" s="412"/>
      <c r="X15" s="412"/>
      <c r="Y15" s="511" t="str">
        <f>IF(((K15-T15)/K15*100)&gt;10,"x",IF(((K15-T15)/K15*100)&lt;-10,"x",IF(T15="","","")))</f>
        <v>x</v>
      </c>
      <c r="Z15" s="511" t="s">
        <v>741</v>
      </c>
      <c r="AA15" s="414" t="s">
        <v>2106</v>
      </c>
      <c r="AB15" s="60"/>
      <c r="AC15" s="60"/>
      <c r="AD15" s="60"/>
      <c r="AE15" s="60"/>
      <c r="AF15" s="60"/>
    </row>
    <row r="16" spans="1:32" s="23" customFormat="1" ht="24" customHeight="1" thickBot="1">
      <c r="A16" s="929" t="s">
        <v>941</v>
      </c>
      <c r="B16" s="930"/>
      <c r="C16" s="930"/>
      <c r="D16" s="930"/>
      <c r="E16" s="930"/>
      <c r="F16" s="930"/>
      <c r="G16" s="930"/>
      <c r="H16" s="930"/>
      <c r="I16" s="930"/>
      <c r="J16" s="930"/>
      <c r="K16" s="930"/>
      <c r="L16" s="930"/>
      <c r="M16" s="930"/>
      <c r="N16" s="930"/>
      <c r="O16" s="930"/>
      <c r="P16" s="930"/>
      <c r="Q16" s="931"/>
      <c r="R16" s="404"/>
      <c r="S16" s="404"/>
      <c r="T16" s="404"/>
      <c r="U16" s="404"/>
      <c r="V16" s="60"/>
      <c r="W16" s="60"/>
      <c r="X16" s="61"/>
      <c r="Y16" s="62"/>
      <c r="Z16" s="62"/>
      <c r="AA16" s="60"/>
      <c r="AB16" s="60"/>
      <c r="AC16" s="60"/>
      <c r="AD16" s="60"/>
      <c r="AE16" s="60"/>
      <c r="AF16" s="60"/>
    </row>
    <row r="17" spans="1:32" s="23" customFormat="1" ht="90" customHeight="1">
      <c r="A17" s="507" t="s">
        <v>18</v>
      </c>
      <c r="B17" s="507" t="s">
        <v>327</v>
      </c>
      <c r="C17" s="507" t="s">
        <v>962</v>
      </c>
      <c r="D17" s="507" t="s">
        <v>55</v>
      </c>
      <c r="E17" s="507" t="s">
        <v>957</v>
      </c>
      <c r="F17" s="507" t="s">
        <v>957</v>
      </c>
      <c r="G17" s="527" t="s">
        <v>963</v>
      </c>
      <c r="H17" s="507" t="s">
        <v>80</v>
      </c>
      <c r="I17" s="507" t="s">
        <v>1434</v>
      </c>
      <c r="J17" s="527" t="s">
        <v>78</v>
      </c>
      <c r="K17" s="531">
        <v>33</v>
      </c>
      <c r="L17" s="527" t="s">
        <v>964</v>
      </c>
      <c r="M17" s="527" t="s">
        <v>1731</v>
      </c>
      <c r="N17" s="527" t="s">
        <v>55</v>
      </c>
      <c r="O17" s="527" t="s">
        <v>965</v>
      </c>
      <c r="P17" s="527" t="s">
        <v>960</v>
      </c>
      <c r="Q17" s="507"/>
      <c r="R17" s="412" t="s">
        <v>1653</v>
      </c>
      <c r="S17" s="412"/>
      <c r="T17" s="412">
        <v>20</v>
      </c>
      <c r="U17" s="412">
        <v>44</v>
      </c>
      <c r="V17" s="412"/>
      <c r="W17" s="412" t="s">
        <v>55</v>
      </c>
      <c r="X17" s="412" t="s">
        <v>55</v>
      </c>
      <c r="Y17" s="846" t="s">
        <v>1732</v>
      </c>
      <c r="Z17" s="846" t="s">
        <v>1732</v>
      </c>
      <c r="AA17" s="414" t="s">
        <v>2107</v>
      </c>
      <c r="AB17" s="60"/>
      <c r="AC17" s="60"/>
      <c r="AD17" s="60"/>
      <c r="AE17" s="60"/>
      <c r="AF17" s="60"/>
    </row>
    <row r="18" spans="1:32" s="23" customFormat="1" ht="84">
      <c r="A18" s="507" t="s">
        <v>18</v>
      </c>
      <c r="B18" s="562" t="s">
        <v>327</v>
      </c>
      <c r="C18" s="507" t="s">
        <v>962</v>
      </c>
      <c r="D18" s="507" t="s">
        <v>55</v>
      </c>
      <c r="E18" s="507" t="s">
        <v>957</v>
      </c>
      <c r="F18" s="507" t="s">
        <v>957</v>
      </c>
      <c r="G18" s="527" t="s">
        <v>963</v>
      </c>
      <c r="H18" s="507" t="s">
        <v>80</v>
      </c>
      <c r="I18" s="507" t="s">
        <v>1434</v>
      </c>
      <c r="J18" s="527" t="s">
        <v>78</v>
      </c>
      <c r="K18" s="531">
        <v>33</v>
      </c>
      <c r="L18" s="527" t="s">
        <v>966</v>
      </c>
      <c r="M18" s="527" t="s">
        <v>1733</v>
      </c>
      <c r="N18" s="527" t="s">
        <v>55</v>
      </c>
      <c r="O18" s="527" t="s">
        <v>965</v>
      </c>
      <c r="P18" s="527" t="s">
        <v>1734</v>
      </c>
      <c r="Q18" s="507"/>
      <c r="R18" s="412" t="s">
        <v>1653</v>
      </c>
      <c r="S18" s="412"/>
      <c r="T18" s="412">
        <v>20</v>
      </c>
      <c r="U18" s="412">
        <v>88</v>
      </c>
      <c r="V18" s="412"/>
      <c r="W18" s="412" t="s">
        <v>55</v>
      </c>
      <c r="X18" s="412" t="s">
        <v>55</v>
      </c>
      <c r="Y18" s="511" t="s">
        <v>1732</v>
      </c>
      <c r="Z18" s="511" t="s">
        <v>1732</v>
      </c>
      <c r="AA18" s="414" t="s">
        <v>2107</v>
      </c>
      <c r="AB18" s="60"/>
      <c r="AC18" s="60"/>
      <c r="AD18" s="60"/>
      <c r="AE18" s="60"/>
      <c r="AF18" s="60"/>
    </row>
    <row r="19" spans="1:32" s="23" customFormat="1" ht="84">
      <c r="A19" s="507" t="s">
        <v>18</v>
      </c>
      <c r="B19" s="562" t="s">
        <v>327</v>
      </c>
      <c r="C19" s="507" t="s">
        <v>962</v>
      </c>
      <c r="D19" s="507" t="s">
        <v>55</v>
      </c>
      <c r="E19" s="507" t="s">
        <v>957</v>
      </c>
      <c r="F19" s="507" t="s">
        <v>957</v>
      </c>
      <c r="G19" s="527" t="s">
        <v>963</v>
      </c>
      <c r="H19" s="507" t="s">
        <v>80</v>
      </c>
      <c r="I19" s="507" t="s">
        <v>1434</v>
      </c>
      <c r="J19" s="527" t="s">
        <v>78</v>
      </c>
      <c r="K19" s="531">
        <v>33</v>
      </c>
      <c r="L19" s="552" t="s">
        <v>961</v>
      </c>
      <c r="M19" s="552">
        <v>74</v>
      </c>
      <c r="N19" s="552" t="s">
        <v>55</v>
      </c>
      <c r="O19" s="527" t="s">
        <v>965</v>
      </c>
      <c r="P19" s="527"/>
      <c r="Q19" s="507"/>
      <c r="R19" s="412" t="s">
        <v>1653</v>
      </c>
      <c r="S19" s="412"/>
      <c r="T19" s="412">
        <v>20</v>
      </c>
      <c r="U19" s="412">
        <v>44</v>
      </c>
      <c r="V19" s="412"/>
      <c r="W19" s="412" t="s">
        <v>55</v>
      </c>
      <c r="X19" s="412" t="s">
        <v>55</v>
      </c>
      <c r="Y19" s="511" t="s">
        <v>1732</v>
      </c>
      <c r="Z19" s="511" t="s">
        <v>1732</v>
      </c>
      <c r="AA19" s="414" t="s">
        <v>2107</v>
      </c>
      <c r="AB19" s="60"/>
      <c r="AC19" s="60"/>
      <c r="AD19" s="60"/>
      <c r="AE19" s="60"/>
      <c r="AF19" s="60"/>
    </row>
    <row r="20" spans="1:32" s="23" customFormat="1" ht="28">
      <c r="A20" s="562" t="s">
        <v>18</v>
      </c>
      <c r="B20" s="562" t="s">
        <v>327</v>
      </c>
      <c r="C20" s="562" t="s">
        <v>1059</v>
      </c>
      <c r="D20" s="562" t="s">
        <v>55</v>
      </c>
      <c r="E20" s="562" t="s">
        <v>957</v>
      </c>
      <c r="F20" s="562" t="s">
        <v>957</v>
      </c>
      <c r="G20" s="562" t="s">
        <v>1060</v>
      </c>
      <c r="H20" s="562" t="s">
        <v>80</v>
      </c>
      <c r="I20" s="562" t="s">
        <v>1435</v>
      </c>
      <c r="J20" s="563" t="s">
        <v>78</v>
      </c>
      <c r="K20" s="564">
        <v>15</v>
      </c>
      <c r="L20" s="563" t="s">
        <v>1062</v>
      </c>
      <c r="M20" s="564">
        <v>35</v>
      </c>
      <c r="N20" s="563" t="s">
        <v>55</v>
      </c>
      <c r="O20" s="563" t="s">
        <v>965</v>
      </c>
      <c r="P20" s="563" t="s">
        <v>1025</v>
      </c>
      <c r="Q20" s="507"/>
      <c r="R20" s="412" t="s">
        <v>1653</v>
      </c>
      <c r="S20" s="412"/>
      <c r="T20" s="412">
        <v>15</v>
      </c>
      <c r="U20" s="412">
        <v>31</v>
      </c>
      <c r="V20" s="412" t="s">
        <v>55</v>
      </c>
      <c r="W20" s="412" t="s">
        <v>55</v>
      </c>
      <c r="X20" s="412" t="s">
        <v>55</v>
      </c>
      <c r="Y20" s="511"/>
      <c r="Z20" s="511" t="str">
        <f t="shared" ref="Z20:Z25" si="1">IF((W20)="N","x",IF((X20)="N","x",IF(W20="","","")))</f>
        <v/>
      </c>
      <c r="AA20" s="414" t="s">
        <v>1932</v>
      </c>
      <c r="AB20" s="60"/>
      <c r="AC20" s="60"/>
      <c r="AD20" s="60"/>
      <c r="AE20" s="60"/>
      <c r="AF20" s="60"/>
    </row>
    <row r="21" spans="1:32" s="23" customFormat="1" ht="28">
      <c r="A21" s="562" t="s">
        <v>18</v>
      </c>
      <c r="B21" s="562" t="s">
        <v>327</v>
      </c>
      <c r="C21" s="562" t="s">
        <v>1059</v>
      </c>
      <c r="D21" s="562" t="s">
        <v>55</v>
      </c>
      <c r="E21" s="562" t="s">
        <v>957</v>
      </c>
      <c r="F21" s="562" t="s">
        <v>957</v>
      </c>
      <c r="G21" s="562" t="s">
        <v>1060</v>
      </c>
      <c r="H21" s="562" t="s">
        <v>80</v>
      </c>
      <c r="I21" s="562" t="s">
        <v>1435</v>
      </c>
      <c r="J21" s="563" t="s">
        <v>78</v>
      </c>
      <c r="K21" s="564">
        <v>15</v>
      </c>
      <c r="L21" s="563" t="s">
        <v>1063</v>
      </c>
      <c r="M21" s="564">
        <v>35</v>
      </c>
      <c r="N21" s="563" t="s">
        <v>55</v>
      </c>
      <c r="O21" s="563" t="s">
        <v>965</v>
      </c>
      <c r="P21" s="563" t="s">
        <v>1025</v>
      </c>
      <c r="Q21" s="507"/>
      <c r="R21" s="412" t="s">
        <v>1653</v>
      </c>
      <c r="S21" s="412"/>
      <c r="T21" s="412">
        <v>15</v>
      </c>
      <c r="U21" s="412">
        <v>30</v>
      </c>
      <c r="V21" s="412" t="s">
        <v>38</v>
      </c>
      <c r="W21" s="412" t="s">
        <v>55</v>
      </c>
      <c r="X21" s="412" t="s">
        <v>55</v>
      </c>
      <c r="Y21" s="511" t="str">
        <f>IF(((K20-T21)/K20*100)&gt;10,"x",IF(((K20-T21)/K20*100)&lt;-10,"x",IF(T21="","","")))</f>
        <v/>
      </c>
      <c r="Z21" s="511" t="str">
        <f t="shared" si="1"/>
        <v/>
      </c>
      <c r="AA21" s="414" t="s">
        <v>1933</v>
      </c>
      <c r="AB21" s="60"/>
      <c r="AC21" s="60"/>
      <c r="AD21" s="60"/>
      <c r="AE21" s="60"/>
      <c r="AF21" s="60"/>
    </row>
    <row r="22" spans="1:32" s="23" customFormat="1" ht="28">
      <c r="A22" s="562" t="s">
        <v>18</v>
      </c>
      <c r="B22" s="562" t="s">
        <v>327</v>
      </c>
      <c r="C22" s="562" t="s">
        <v>1059</v>
      </c>
      <c r="D22" s="562" t="s">
        <v>55</v>
      </c>
      <c r="E22" s="562" t="s">
        <v>957</v>
      </c>
      <c r="F22" s="562" t="s">
        <v>957</v>
      </c>
      <c r="G22" s="562" t="s">
        <v>1060</v>
      </c>
      <c r="H22" s="562" t="s">
        <v>80</v>
      </c>
      <c r="I22" s="562" t="s">
        <v>1435</v>
      </c>
      <c r="J22" s="563" t="s">
        <v>78</v>
      </c>
      <c r="K22" s="564">
        <v>15</v>
      </c>
      <c r="L22" s="563" t="s">
        <v>1447</v>
      </c>
      <c r="M22" s="564">
        <v>70</v>
      </c>
      <c r="N22" s="563"/>
      <c r="O22" s="563" t="s">
        <v>965</v>
      </c>
      <c r="P22" s="563"/>
      <c r="Q22" s="507"/>
      <c r="R22" s="412" t="s">
        <v>1653</v>
      </c>
      <c r="S22" s="412"/>
      <c r="T22" s="412">
        <v>15</v>
      </c>
      <c r="U22" s="412">
        <v>85</v>
      </c>
      <c r="V22" s="412" t="s">
        <v>55</v>
      </c>
      <c r="W22" s="412" t="s">
        <v>55</v>
      </c>
      <c r="X22" s="412" t="s">
        <v>55</v>
      </c>
      <c r="Y22" s="511" t="str">
        <f>IF(((K21-T22)/K21*100)&gt;10,"x",IF(((K21-T22)/K21*100)&lt;-10,"x",IF(T22="","","")))</f>
        <v/>
      </c>
      <c r="Z22" s="511" t="str">
        <f t="shared" si="1"/>
        <v/>
      </c>
      <c r="AA22" s="414" t="s">
        <v>2108</v>
      </c>
      <c r="AB22" s="60"/>
      <c r="AC22" s="60"/>
      <c r="AD22" s="60"/>
      <c r="AE22" s="60"/>
      <c r="AF22" s="60"/>
    </row>
    <row r="23" spans="1:32" s="23" customFormat="1" ht="28">
      <c r="A23" s="562" t="s">
        <v>18</v>
      </c>
      <c r="B23" s="562" t="s">
        <v>327</v>
      </c>
      <c r="C23" s="562" t="s">
        <v>1059</v>
      </c>
      <c r="D23" s="562" t="s">
        <v>55</v>
      </c>
      <c r="E23" s="562" t="s">
        <v>957</v>
      </c>
      <c r="F23" s="562" t="s">
        <v>957</v>
      </c>
      <c r="G23" s="562" t="s">
        <v>1060</v>
      </c>
      <c r="H23" s="562" t="s">
        <v>80</v>
      </c>
      <c r="I23" s="562" t="s">
        <v>1435</v>
      </c>
      <c r="J23" s="563" t="s">
        <v>78</v>
      </c>
      <c r="K23" s="564">
        <v>15</v>
      </c>
      <c r="L23" s="563" t="s">
        <v>961</v>
      </c>
      <c r="M23" s="564">
        <v>35</v>
      </c>
      <c r="N23" s="563" t="s">
        <v>55</v>
      </c>
      <c r="O23" s="563" t="s">
        <v>965</v>
      </c>
      <c r="P23" s="563" t="s">
        <v>1061</v>
      </c>
      <c r="Q23" s="507"/>
      <c r="R23" s="412" t="s">
        <v>1653</v>
      </c>
      <c r="S23" s="412"/>
      <c r="T23" s="412">
        <v>15</v>
      </c>
      <c r="U23" s="412">
        <v>31</v>
      </c>
      <c r="V23" s="412" t="s">
        <v>55</v>
      </c>
      <c r="W23" s="412" t="s">
        <v>55</v>
      </c>
      <c r="X23" s="412" t="s">
        <v>55</v>
      </c>
      <c r="Y23" s="511" t="str">
        <f>IF(((K22-T23)/K22*100)&gt;10,"x",IF(((K22-T23)/K22*100)&lt;-10,"x",IF(T23="","","")))</f>
        <v/>
      </c>
      <c r="Z23" s="511" t="str">
        <f t="shared" si="1"/>
        <v/>
      </c>
      <c r="AA23" s="414" t="s">
        <v>1934</v>
      </c>
      <c r="AB23" s="60"/>
      <c r="AC23" s="60"/>
      <c r="AD23" s="60"/>
      <c r="AE23" s="60"/>
      <c r="AF23" s="60"/>
    </row>
    <row r="24" spans="1:32" s="23" customFormat="1" ht="28">
      <c r="A24" s="562" t="s">
        <v>18</v>
      </c>
      <c r="B24" s="562" t="s">
        <v>327</v>
      </c>
      <c r="C24" s="562" t="s">
        <v>1059</v>
      </c>
      <c r="D24" s="562" t="s">
        <v>55</v>
      </c>
      <c r="E24" s="562" t="s">
        <v>957</v>
      </c>
      <c r="F24" s="562" t="s">
        <v>957</v>
      </c>
      <c r="G24" s="562" t="s">
        <v>1060</v>
      </c>
      <c r="H24" s="562" t="s">
        <v>80</v>
      </c>
      <c r="I24" s="562" t="s">
        <v>1435</v>
      </c>
      <c r="J24" s="563" t="s">
        <v>78</v>
      </c>
      <c r="K24" s="564">
        <v>15</v>
      </c>
      <c r="L24" s="563" t="s">
        <v>1064</v>
      </c>
      <c r="M24" s="564">
        <v>35</v>
      </c>
      <c r="N24" s="563" t="s">
        <v>55</v>
      </c>
      <c r="O24" s="563" t="s">
        <v>965</v>
      </c>
      <c r="P24" s="563" t="s">
        <v>1061</v>
      </c>
      <c r="Q24" s="507"/>
      <c r="R24" s="412" t="s">
        <v>1653</v>
      </c>
      <c r="S24" s="412"/>
      <c r="T24" s="412">
        <v>15</v>
      </c>
      <c r="U24" s="412">
        <v>31</v>
      </c>
      <c r="V24" s="412" t="s">
        <v>55</v>
      </c>
      <c r="W24" s="412" t="s">
        <v>55</v>
      </c>
      <c r="X24" s="412" t="s">
        <v>55</v>
      </c>
      <c r="Y24" s="511" t="str">
        <f>IF(((K23-T24)/K23*100)&gt;10,"x",IF(((K23-T24)/K23*100)&lt;-10,"x",IF(T24="","","")))</f>
        <v/>
      </c>
      <c r="Z24" s="511" t="str">
        <f t="shared" si="1"/>
        <v/>
      </c>
      <c r="AA24" s="414" t="s">
        <v>1934</v>
      </c>
      <c r="AB24" s="60"/>
      <c r="AC24" s="60"/>
      <c r="AD24" s="60"/>
      <c r="AE24" s="60"/>
      <c r="AF24" s="60"/>
    </row>
    <row r="25" spans="1:32" s="23" customFormat="1" ht="28">
      <c r="A25" s="562" t="s">
        <v>18</v>
      </c>
      <c r="B25" s="562" t="s">
        <v>327</v>
      </c>
      <c r="C25" s="562" t="s">
        <v>1059</v>
      </c>
      <c r="D25" s="562" t="s">
        <v>55</v>
      </c>
      <c r="E25" s="562" t="s">
        <v>957</v>
      </c>
      <c r="F25" s="562" t="s">
        <v>957</v>
      </c>
      <c r="G25" s="562" t="s">
        <v>1060</v>
      </c>
      <c r="H25" s="562" t="s">
        <v>80</v>
      </c>
      <c r="I25" s="562" t="s">
        <v>1435</v>
      </c>
      <c r="J25" s="563" t="s">
        <v>78</v>
      </c>
      <c r="K25" s="564">
        <v>15</v>
      </c>
      <c r="L25" s="563" t="s">
        <v>1065</v>
      </c>
      <c r="M25" s="564">
        <v>35</v>
      </c>
      <c r="N25" s="563" t="s">
        <v>55</v>
      </c>
      <c r="O25" s="563" t="s">
        <v>965</v>
      </c>
      <c r="P25" s="563"/>
      <c r="Q25" s="507"/>
      <c r="R25" s="412" t="s">
        <v>1653</v>
      </c>
      <c r="S25" s="412"/>
      <c r="T25" s="412">
        <v>15</v>
      </c>
      <c r="U25" s="412">
        <v>31</v>
      </c>
      <c r="V25" s="412" t="s">
        <v>38</v>
      </c>
      <c r="W25" s="412" t="s">
        <v>55</v>
      </c>
      <c r="X25" s="412" t="s">
        <v>55</v>
      </c>
      <c r="Y25" s="511" t="str">
        <f>IF(((K24-T25)/K24*100)&gt;10,"x",IF(((K24-T25)/K24*100)&lt;-10,"x",IF(T25="","","")))</f>
        <v/>
      </c>
      <c r="Z25" s="511" t="str">
        <f t="shared" si="1"/>
        <v/>
      </c>
      <c r="AA25" s="414" t="s">
        <v>1933</v>
      </c>
      <c r="AB25" s="60"/>
      <c r="AC25" s="60"/>
      <c r="AD25" s="60"/>
      <c r="AE25" s="60"/>
      <c r="AF25" s="60"/>
    </row>
    <row r="26" spans="1:32" s="23" customFormat="1" ht="14">
      <c r="A26" s="507" t="s">
        <v>18</v>
      </c>
      <c r="B26" s="562" t="s">
        <v>328</v>
      </c>
      <c r="C26" s="507" t="s">
        <v>371</v>
      </c>
      <c r="D26" s="507" t="s">
        <v>55</v>
      </c>
      <c r="E26" s="507" t="s">
        <v>957</v>
      </c>
      <c r="F26" s="507" t="s">
        <v>957</v>
      </c>
      <c r="G26" s="526" t="s">
        <v>985</v>
      </c>
      <c r="H26" s="507" t="s">
        <v>942</v>
      </c>
      <c r="I26" s="507" t="s">
        <v>943</v>
      </c>
      <c r="J26" s="577" t="s">
        <v>78</v>
      </c>
      <c r="K26" s="578">
        <v>15</v>
      </c>
      <c r="L26" s="577" t="s">
        <v>958</v>
      </c>
      <c r="M26" s="578">
        <v>63</v>
      </c>
      <c r="N26" s="527" t="s">
        <v>55</v>
      </c>
      <c r="O26" s="577" t="s">
        <v>959</v>
      </c>
      <c r="P26" s="527" t="s">
        <v>960</v>
      </c>
      <c r="Q26" s="507"/>
      <c r="R26" s="412" t="s">
        <v>1653</v>
      </c>
      <c r="S26" s="412"/>
      <c r="T26" s="412">
        <v>14</v>
      </c>
      <c r="U26" s="412">
        <v>63</v>
      </c>
      <c r="V26" s="412" t="s">
        <v>38</v>
      </c>
      <c r="W26" s="412" t="s">
        <v>55</v>
      </c>
      <c r="X26" s="412" t="s">
        <v>55</v>
      </c>
      <c r="Y26" s="511" t="s">
        <v>1732</v>
      </c>
      <c r="Z26" s="511" t="s">
        <v>1732</v>
      </c>
      <c r="AA26" s="412"/>
      <c r="AB26" s="60"/>
      <c r="AC26" s="60"/>
      <c r="AD26" s="60"/>
      <c r="AE26" s="60"/>
      <c r="AF26" s="60"/>
    </row>
    <row r="27" spans="1:32" s="23" customFormat="1" ht="14">
      <c r="A27" s="507" t="s">
        <v>18</v>
      </c>
      <c r="B27" s="562" t="s">
        <v>328</v>
      </c>
      <c r="C27" s="507" t="s">
        <v>371</v>
      </c>
      <c r="D27" s="507" t="s">
        <v>55</v>
      </c>
      <c r="E27" s="507" t="s">
        <v>957</v>
      </c>
      <c r="F27" s="507" t="s">
        <v>957</v>
      </c>
      <c r="G27" s="526" t="s">
        <v>985</v>
      </c>
      <c r="H27" s="507" t="s">
        <v>942</v>
      </c>
      <c r="I27" s="507" t="s">
        <v>943</v>
      </c>
      <c r="J27" s="577" t="s">
        <v>78</v>
      </c>
      <c r="K27" s="578">
        <v>15</v>
      </c>
      <c r="L27" s="552" t="s">
        <v>961</v>
      </c>
      <c r="M27" s="578">
        <v>63</v>
      </c>
      <c r="N27" s="527" t="s">
        <v>55</v>
      </c>
      <c r="O27" s="577" t="s">
        <v>959</v>
      </c>
      <c r="P27" s="526"/>
      <c r="Q27" s="507"/>
      <c r="R27" s="412" t="s">
        <v>1653</v>
      </c>
      <c r="S27" s="412"/>
      <c r="T27" s="412">
        <v>14</v>
      </c>
      <c r="U27" s="412">
        <v>63</v>
      </c>
      <c r="V27" s="412" t="s">
        <v>38</v>
      </c>
      <c r="W27" s="412" t="s">
        <v>55</v>
      </c>
      <c r="X27" s="412" t="s">
        <v>55</v>
      </c>
      <c r="Y27" s="511" t="s">
        <v>1732</v>
      </c>
      <c r="Z27" s="511" t="s">
        <v>1732</v>
      </c>
      <c r="AA27" s="412"/>
      <c r="AB27" s="60"/>
      <c r="AC27" s="60"/>
      <c r="AD27" s="60"/>
      <c r="AE27" s="60"/>
      <c r="AF27" s="60"/>
    </row>
    <row r="28" spans="1:32" s="29" customFormat="1" ht="45" customHeight="1">
      <c r="A28" s="507" t="s">
        <v>18</v>
      </c>
      <c r="B28" s="562" t="s">
        <v>77</v>
      </c>
      <c r="C28" s="507" t="s">
        <v>372</v>
      </c>
      <c r="D28" s="507" t="s">
        <v>55</v>
      </c>
      <c r="E28" s="507" t="s">
        <v>957</v>
      </c>
      <c r="F28" s="507" t="s">
        <v>957</v>
      </c>
      <c r="G28" s="527" t="s">
        <v>984</v>
      </c>
      <c r="H28" s="507" t="s">
        <v>944</v>
      </c>
      <c r="I28" s="507" t="s">
        <v>1510</v>
      </c>
      <c r="J28" s="527" t="s">
        <v>78</v>
      </c>
      <c r="K28" s="527" t="s">
        <v>988</v>
      </c>
      <c r="L28" s="527" t="s">
        <v>989</v>
      </c>
      <c r="M28" s="531">
        <v>200</v>
      </c>
      <c r="N28" s="527" t="s">
        <v>55</v>
      </c>
      <c r="O28" s="527" t="s">
        <v>990</v>
      </c>
      <c r="P28" s="527" t="s">
        <v>960</v>
      </c>
      <c r="Q28" s="527" t="s">
        <v>1439</v>
      </c>
      <c r="R28" s="412" t="s">
        <v>1653</v>
      </c>
      <c r="S28" s="412"/>
      <c r="T28" s="417">
        <v>14</v>
      </c>
      <c r="U28" s="418">
        <v>147</v>
      </c>
      <c r="V28" s="417" t="s">
        <v>55</v>
      </c>
      <c r="W28" s="417" t="s">
        <v>55</v>
      </c>
      <c r="X28" s="417" t="s">
        <v>55</v>
      </c>
      <c r="Y28" s="511" t="str">
        <f>IF(((K26-T28)/K26*100)&gt;10,"x",IF(((K26-T28)/K26*100)&lt;-10,"x",IF(T28="","","")))</f>
        <v/>
      </c>
      <c r="Z28" s="511" t="str">
        <f>IF((W28)="N","x",IF((X28)="N","x",IF(W28="","","")))</f>
        <v/>
      </c>
      <c r="AA28" s="414" t="s">
        <v>2109</v>
      </c>
      <c r="AB28" s="60"/>
      <c r="AC28" s="60"/>
      <c r="AD28" s="60"/>
      <c r="AE28" s="60"/>
      <c r="AF28" s="60"/>
    </row>
    <row r="29" spans="1:32" s="29" customFormat="1" ht="14">
      <c r="A29" s="22"/>
      <c r="B29" s="771" t="s">
        <v>329</v>
      </c>
      <c r="C29" s="22" t="s">
        <v>373</v>
      </c>
      <c r="D29" s="22" t="s">
        <v>55</v>
      </c>
      <c r="E29" s="22"/>
      <c r="F29" s="22"/>
      <c r="G29" s="22"/>
      <c r="H29" s="22" t="s">
        <v>1501</v>
      </c>
      <c r="I29" s="22" t="s">
        <v>943</v>
      </c>
      <c r="J29" s="22"/>
      <c r="K29" s="22"/>
      <c r="L29" s="22"/>
      <c r="M29" s="22"/>
      <c r="N29" s="22"/>
      <c r="O29" s="22"/>
      <c r="P29" s="22"/>
      <c r="Q29" s="22"/>
      <c r="R29" s="362"/>
      <c r="S29" s="362"/>
      <c r="T29" s="362"/>
      <c r="U29" s="362"/>
      <c r="V29" s="361"/>
      <c r="W29" s="362"/>
      <c r="X29" s="362"/>
      <c r="Y29" s="406"/>
      <c r="Z29" s="406" t="str">
        <f t="shared" ref="Z29:Z44" si="2">IF((W29)="N","x",IF((X29)="N","x",IF(W29="","","")))</f>
        <v/>
      </c>
      <c r="AA29" s="362" t="s">
        <v>1719</v>
      </c>
      <c r="AB29" s="60"/>
      <c r="AC29" s="60"/>
      <c r="AD29" s="60"/>
      <c r="AE29" s="60"/>
      <c r="AF29" s="60"/>
    </row>
    <row r="30" spans="1:32" s="29" customFormat="1" ht="14">
      <c r="A30" s="22"/>
      <c r="B30" s="771" t="s">
        <v>330</v>
      </c>
      <c r="C30" s="22" t="s">
        <v>374</v>
      </c>
      <c r="D30" s="22" t="s">
        <v>55</v>
      </c>
      <c r="E30" s="22"/>
      <c r="F30" s="22"/>
      <c r="G30" s="22"/>
      <c r="H30" s="22" t="s">
        <v>1502</v>
      </c>
      <c r="I30" s="261" t="s">
        <v>1211</v>
      </c>
      <c r="J30" s="22"/>
      <c r="K30" s="22"/>
      <c r="L30" s="22"/>
      <c r="M30" s="22"/>
      <c r="N30" s="22"/>
      <c r="O30" s="22"/>
      <c r="P30" s="22"/>
      <c r="Q30" s="22"/>
      <c r="R30" s="362"/>
      <c r="S30" s="362"/>
      <c r="T30" s="362"/>
      <c r="U30" s="362"/>
      <c r="V30" s="361"/>
      <c r="W30" s="362"/>
      <c r="X30" s="362"/>
      <c r="Y30" s="406"/>
      <c r="Z30" s="406" t="str">
        <f t="shared" si="2"/>
        <v/>
      </c>
      <c r="AA30" s="362" t="s">
        <v>1719</v>
      </c>
      <c r="AB30" s="60"/>
      <c r="AC30" s="60"/>
      <c r="AD30" s="60"/>
      <c r="AE30" s="60"/>
      <c r="AF30" s="60"/>
    </row>
    <row r="31" spans="1:32" s="29" customFormat="1" ht="28">
      <c r="A31" s="22" t="s">
        <v>18</v>
      </c>
      <c r="B31" s="771" t="s">
        <v>331</v>
      </c>
      <c r="C31" s="22" t="s">
        <v>375</v>
      </c>
      <c r="D31" s="22" t="s">
        <v>55</v>
      </c>
      <c r="E31" s="22" t="s">
        <v>1568</v>
      </c>
      <c r="F31" s="22" t="s">
        <v>55</v>
      </c>
      <c r="G31" s="22"/>
      <c r="H31" s="22" t="s">
        <v>1503</v>
      </c>
      <c r="I31" s="22" t="s">
        <v>940</v>
      </c>
      <c r="J31" s="22"/>
      <c r="K31" s="22"/>
      <c r="L31" s="22"/>
      <c r="M31" s="22"/>
      <c r="N31" s="22"/>
      <c r="O31" s="22"/>
      <c r="P31" s="22"/>
      <c r="Q31" s="22" t="s">
        <v>1655</v>
      </c>
      <c r="R31" s="403" t="s">
        <v>1654</v>
      </c>
      <c r="S31" s="362" t="s">
        <v>55</v>
      </c>
      <c r="T31" s="362"/>
      <c r="U31" s="362"/>
      <c r="V31" s="361"/>
      <c r="W31" s="362"/>
      <c r="X31" s="362"/>
      <c r="Y31" s="406"/>
      <c r="Z31" s="406" t="str">
        <f t="shared" si="2"/>
        <v/>
      </c>
      <c r="AA31" s="362" t="s">
        <v>1685</v>
      </c>
      <c r="AB31" s="60"/>
      <c r="AC31" s="60"/>
      <c r="AD31" s="60"/>
      <c r="AE31" s="60"/>
      <c r="AF31" s="60"/>
    </row>
    <row r="32" spans="1:32" s="29" customFormat="1" ht="28">
      <c r="A32" s="22"/>
      <c r="B32" s="771" t="s">
        <v>332</v>
      </c>
      <c r="C32" s="22" t="s">
        <v>376</v>
      </c>
      <c r="D32" s="22" t="s">
        <v>55</v>
      </c>
      <c r="E32" s="22"/>
      <c r="F32" s="22"/>
      <c r="G32" s="22"/>
      <c r="H32" s="22" t="s">
        <v>745</v>
      </c>
      <c r="I32" s="22" t="s">
        <v>1504</v>
      </c>
      <c r="J32" s="22"/>
      <c r="K32" s="22"/>
      <c r="L32" s="22"/>
      <c r="M32" s="22"/>
      <c r="N32" s="22"/>
      <c r="O32" s="22"/>
      <c r="P32" s="22"/>
      <c r="Q32" s="22"/>
      <c r="R32" s="362"/>
      <c r="S32" s="362"/>
      <c r="T32" s="362"/>
      <c r="U32" s="362"/>
      <c r="V32" s="361"/>
      <c r="W32" s="362"/>
      <c r="X32" s="362"/>
      <c r="Y32" s="406"/>
      <c r="Z32" s="406" t="str">
        <f t="shared" si="2"/>
        <v/>
      </c>
      <c r="AA32" s="362" t="s">
        <v>2059</v>
      </c>
      <c r="AB32" s="60"/>
      <c r="AC32" s="60"/>
      <c r="AD32" s="60"/>
      <c r="AE32" s="60"/>
      <c r="AF32" s="60"/>
    </row>
    <row r="33" spans="1:32" s="29" customFormat="1" ht="14">
      <c r="A33" s="22"/>
      <c r="B33" s="771" t="s">
        <v>333</v>
      </c>
      <c r="C33" s="22" t="s">
        <v>377</v>
      </c>
      <c r="D33" s="22" t="s">
        <v>55</v>
      </c>
      <c r="E33" s="22"/>
      <c r="F33" s="22"/>
      <c r="G33" s="22"/>
      <c r="H33" s="22" t="s">
        <v>129</v>
      </c>
      <c r="I33" s="22" t="s">
        <v>1505</v>
      </c>
      <c r="J33" s="22"/>
      <c r="K33" s="22"/>
      <c r="L33" s="22"/>
      <c r="M33" s="22"/>
      <c r="N33" s="22"/>
      <c r="O33" s="22"/>
      <c r="P33" s="22"/>
      <c r="Q33" s="22"/>
      <c r="R33" s="362"/>
      <c r="S33" s="362"/>
      <c r="T33" s="362"/>
      <c r="U33" s="362"/>
      <c r="V33" s="361"/>
      <c r="W33" s="362"/>
      <c r="X33" s="362"/>
      <c r="Y33" s="406"/>
      <c r="Z33" s="406" t="str">
        <f t="shared" si="2"/>
        <v/>
      </c>
      <c r="AA33" s="362" t="s">
        <v>1719</v>
      </c>
      <c r="AB33" s="60"/>
      <c r="AC33" s="60"/>
      <c r="AD33" s="60"/>
      <c r="AE33" s="60"/>
      <c r="AF33" s="60"/>
    </row>
    <row r="34" spans="1:32" ht="28">
      <c r="A34" s="507" t="s">
        <v>18</v>
      </c>
      <c r="B34" s="562" t="s">
        <v>334</v>
      </c>
      <c r="C34" s="507" t="s">
        <v>378</v>
      </c>
      <c r="D34" s="507" t="s">
        <v>55</v>
      </c>
      <c r="E34" s="507" t="s">
        <v>957</v>
      </c>
      <c r="F34" s="507" t="s">
        <v>957</v>
      </c>
      <c r="G34" s="527" t="s">
        <v>983</v>
      </c>
      <c r="H34" s="507" t="s">
        <v>945</v>
      </c>
      <c r="I34" s="507" t="s">
        <v>1436</v>
      </c>
      <c r="J34" s="529" t="s">
        <v>78</v>
      </c>
      <c r="K34" s="531">
        <v>20</v>
      </c>
      <c r="L34" s="527" t="s">
        <v>986</v>
      </c>
      <c r="M34" s="527" t="s">
        <v>111</v>
      </c>
      <c r="N34" s="527" t="s">
        <v>55</v>
      </c>
      <c r="O34" s="527" t="s">
        <v>1726</v>
      </c>
      <c r="P34" s="526" t="s">
        <v>971</v>
      </c>
      <c r="Q34" s="527"/>
      <c r="R34" s="412" t="s">
        <v>1653</v>
      </c>
      <c r="S34" s="412"/>
      <c r="T34" s="530">
        <v>12</v>
      </c>
      <c r="U34" s="530">
        <v>160</v>
      </c>
      <c r="V34" s="530" t="s">
        <v>38</v>
      </c>
      <c r="W34" s="530" t="s">
        <v>55</v>
      </c>
      <c r="X34" s="530" t="s">
        <v>55</v>
      </c>
      <c r="Y34" s="511"/>
      <c r="Z34" s="511" t="s">
        <v>741</v>
      </c>
      <c r="AA34" s="641" t="s">
        <v>2110</v>
      </c>
    </row>
    <row r="35" spans="1:32" ht="42">
      <c r="A35" s="22" t="s">
        <v>18</v>
      </c>
      <c r="B35" s="771" t="s">
        <v>79</v>
      </c>
      <c r="C35" s="22" t="s">
        <v>379</v>
      </c>
      <c r="D35" s="22" t="s">
        <v>55</v>
      </c>
      <c r="E35" s="22" t="s">
        <v>957</v>
      </c>
      <c r="F35" s="22" t="s">
        <v>957</v>
      </c>
      <c r="G35" s="148" t="s">
        <v>1091</v>
      </c>
      <c r="H35" s="22" t="s">
        <v>946</v>
      </c>
      <c r="I35" s="22" t="s">
        <v>947</v>
      </c>
      <c r="J35" s="148" t="s">
        <v>78</v>
      </c>
      <c r="K35" s="407">
        <v>20</v>
      </c>
      <c r="L35" s="148" t="s">
        <v>1093</v>
      </c>
      <c r="M35" s="148" t="s">
        <v>1092</v>
      </c>
      <c r="N35" s="148"/>
      <c r="O35" s="148" t="s">
        <v>987</v>
      </c>
      <c r="P35" s="22"/>
      <c r="Q35" s="22"/>
      <c r="R35" s="412" t="s">
        <v>1653</v>
      </c>
      <c r="S35" s="412"/>
      <c r="T35" s="413">
        <v>21</v>
      </c>
      <c r="U35" s="413">
        <v>1508</v>
      </c>
      <c r="V35" s="413" t="s">
        <v>38</v>
      </c>
      <c r="W35" s="413" t="s">
        <v>55</v>
      </c>
      <c r="X35" s="413" t="s">
        <v>55</v>
      </c>
      <c r="Y35" s="511" t="e">
        <f>IF(((K33-T35)/K33*100)&gt;10,"x",IF(((K33-T35)/K33*100)&lt;-10,"x",IF(T35="","","")))</f>
        <v>#DIV/0!</v>
      </c>
      <c r="Z35" s="511" t="str">
        <f>IF((W35)="N","x",IF((X35)="N","x",IF(W35="","","")))</f>
        <v/>
      </c>
      <c r="AA35" s="414" t="s">
        <v>1931</v>
      </c>
    </row>
    <row r="36" spans="1:32" ht="16">
      <c r="A36" s="22"/>
      <c r="B36" s="771" t="s">
        <v>1506</v>
      </c>
      <c r="C36" s="22" t="s">
        <v>380</v>
      </c>
      <c r="D36" s="22" t="s">
        <v>55</v>
      </c>
      <c r="E36" s="22"/>
      <c r="F36" s="22"/>
      <c r="G36" s="22"/>
      <c r="H36" s="22" t="s">
        <v>1507</v>
      </c>
      <c r="I36" s="22" t="s">
        <v>1511</v>
      </c>
      <c r="J36" s="22"/>
      <c r="K36" s="22"/>
      <c r="L36" s="22"/>
      <c r="M36" s="22"/>
      <c r="N36" s="22"/>
      <c r="O36" s="22"/>
      <c r="P36" s="22"/>
      <c r="Q36" s="22"/>
      <c r="R36" s="362"/>
      <c r="S36" s="362"/>
      <c r="T36" s="362"/>
      <c r="U36" s="362"/>
      <c r="V36" s="361"/>
      <c r="W36" s="362"/>
      <c r="X36" s="362"/>
      <c r="Y36" s="406"/>
      <c r="Z36" s="406" t="str">
        <f t="shared" si="2"/>
        <v/>
      </c>
      <c r="AA36" s="362" t="s">
        <v>1719</v>
      </c>
    </row>
    <row r="37" spans="1:32" ht="14">
      <c r="A37" s="22"/>
      <c r="B37" s="771" t="s">
        <v>336</v>
      </c>
      <c r="C37" s="22" t="s">
        <v>381</v>
      </c>
      <c r="D37" s="22" t="s">
        <v>55</v>
      </c>
      <c r="E37" s="22"/>
      <c r="F37" s="22"/>
      <c r="G37" s="22"/>
      <c r="H37" s="22" t="s">
        <v>948</v>
      </c>
      <c r="I37" s="22" t="s">
        <v>1508</v>
      </c>
      <c r="J37" s="22"/>
      <c r="K37" s="22"/>
      <c r="L37" s="22"/>
      <c r="M37" s="22"/>
      <c r="N37" s="22"/>
      <c r="O37" s="22"/>
      <c r="P37" s="22"/>
      <c r="Q37" s="22"/>
      <c r="R37" s="362"/>
      <c r="S37" s="362"/>
      <c r="T37" s="362"/>
      <c r="U37" s="362"/>
      <c r="V37" s="361"/>
      <c r="W37" s="362"/>
      <c r="X37" s="362"/>
      <c r="Y37" s="406"/>
      <c r="Z37" s="406" t="str">
        <f t="shared" si="2"/>
        <v/>
      </c>
      <c r="AA37" s="362" t="s">
        <v>1719</v>
      </c>
    </row>
    <row r="38" spans="1:32" ht="16">
      <c r="A38" s="22"/>
      <c r="B38" s="771" t="s">
        <v>337</v>
      </c>
      <c r="C38" s="22" t="s">
        <v>382</v>
      </c>
      <c r="D38" s="22" t="s">
        <v>55</v>
      </c>
      <c r="E38" s="22"/>
      <c r="F38" s="22"/>
      <c r="G38" s="22"/>
      <c r="H38" s="22" t="s">
        <v>1509</v>
      </c>
      <c r="I38" s="22" t="s">
        <v>1511</v>
      </c>
      <c r="J38" s="22"/>
      <c r="K38" s="22"/>
      <c r="L38" s="22"/>
      <c r="M38" s="22"/>
      <c r="N38" s="22"/>
      <c r="O38" s="22"/>
      <c r="P38" s="22"/>
      <c r="Q38" s="22"/>
      <c r="R38" s="362"/>
      <c r="S38" s="362"/>
      <c r="T38" s="362"/>
      <c r="U38" s="362"/>
      <c r="V38" s="361"/>
      <c r="W38" s="362"/>
      <c r="X38" s="362"/>
      <c r="Y38" s="406"/>
      <c r="Z38" s="406" t="str">
        <f t="shared" si="2"/>
        <v/>
      </c>
      <c r="AA38" s="362" t="s">
        <v>1719</v>
      </c>
    </row>
    <row r="39" spans="1:32" ht="16">
      <c r="A39" s="22"/>
      <c r="B39" s="771" t="s">
        <v>338</v>
      </c>
      <c r="C39" s="22" t="s">
        <v>383</v>
      </c>
      <c r="D39" s="22" t="s">
        <v>55</v>
      </c>
      <c r="E39" s="22"/>
      <c r="F39" s="22"/>
      <c r="G39" s="22"/>
      <c r="H39" s="22" t="s">
        <v>948</v>
      </c>
      <c r="I39" s="22" t="s">
        <v>1511</v>
      </c>
      <c r="J39" s="22"/>
      <c r="K39" s="22"/>
      <c r="L39" s="22"/>
      <c r="M39" s="22"/>
      <c r="N39" s="22"/>
      <c r="O39" s="22"/>
      <c r="P39" s="22"/>
      <c r="Q39" s="22"/>
      <c r="R39" s="362"/>
      <c r="S39" s="362"/>
      <c r="T39" s="362"/>
      <c r="U39" s="362"/>
      <c r="V39" s="361"/>
      <c r="W39" s="362"/>
      <c r="X39" s="362"/>
      <c r="Y39" s="406"/>
      <c r="Z39" s="406" t="str">
        <f t="shared" si="2"/>
        <v/>
      </c>
      <c r="AA39" s="362" t="s">
        <v>1719</v>
      </c>
    </row>
    <row r="40" spans="1:32" ht="16">
      <c r="A40" s="22"/>
      <c r="B40" s="771" t="s">
        <v>339</v>
      </c>
      <c r="C40" s="22" t="s">
        <v>384</v>
      </c>
      <c r="D40" s="22" t="s">
        <v>55</v>
      </c>
      <c r="E40" s="22"/>
      <c r="F40" s="22"/>
      <c r="G40" s="22"/>
      <c r="H40" s="22" t="s">
        <v>1509</v>
      </c>
      <c r="I40" s="22" t="s">
        <v>1511</v>
      </c>
      <c r="J40" s="22"/>
      <c r="K40" s="22"/>
      <c r="L40" s="22"/>
      <c r="M40" s="22"/>
      <c r="N40" s="22"/>
      <c r="O40" s="22"/>
      <c r="P40" s="22"/>
      <c r="Q40" s="22"/>
      <c r="R40" s="362"/>
      <c r="S40" s="362"/>
      <c r="T40" s="362"/>
      <c r="U40" s="362"/>
      <c r="V40" s="361"/>
      <c r="W40" s="362"/>
      <c r="X40" s="362"/>
      <c r="Y40" s="406"/>
      <c r="Z40" s="406" t="str">
        <f t="shared" si="2"/>
        <v/>
      </c>
      <c r="AA40" s="362" t="s">
        <v>1719</v>
      </c>
    </row>
    <row r="41" spans="1:32" ht="42">
      <c r="A41" s="513" t="s">
        <v>18</v>
      </c>
      <c r="B41" s="562" t="s">
        <v>1082</v>
      </c>
      <c r="C41" s="513" t="s">
        <v>1083</v>
      </c>
      <c r="D41" s="513" t="s">
        <v>38</v>
      </c>
      <c r="E41" s="513" t="s">
        <v>408</v>
      </c>
      <c r="F41" s="513" t="s">
        <v>408</v>
      </c>
      <c r="G41" s="513" t="s">
        <v>18</v>
      </c>
      <c r="H41" s="513" t="s">
        <v>129</v>
      </c>
      <c r="I41" s="513" t="s">
        <v>1437</v>
      </c>
      <c r="J41" s="518" t="s">
        <v>78</v>
      </c>
      <c r="K41" s="565">
        <v>35</v>
      </c>
      <c r="L41" s="518" t="s">
        <v>1062</v>
      </c>
      <c r="M41" s="518" t="s">
        <v>1422</v>
      </c>
      <c r="N41" s="518" t="s">
        <v>55</v>
      </c>
      <c r="O41" s="518"/>
      <c r="P41" s="518" t="s">
        <v>1567</v>
      </c>
      <c r="Q41" s="507"/>
      <c r="R41" s="412" t="s">
        <v>1653</v>
      </c>
      <c r="S41" s="412"/>
      <c r="T41" s="412">
        <f>7+20</f>
        <v>27</v>
      </c>
      <c r="U41" s="412">
        <f>63+107</f>
        <v>170</v>
      </c>
      <c r="V41" s="412" t="s">
        <v>38</v>
      </c>
      <c r="W41" s="412" t="s">
        <v>55</v>
      </c>
      <c r="X41" s="412" t="s">
        <v>55</v>
      </c>
      <c r="Y41" s="511" t="e">
        <f>IF(((K39-T41)/K39*100)&gt;10,"x",IF(((K39-T41)/K39*100)&lt;-10,"x",IF(T41="","","")))</f>
        <v>#DIV/0!</v>
      </c>
      <c r="Z41" s="511" t="str">
        <f t="shared" si="2"/>
        <v/>
      </c>
      <c r="AA41" s="414" t="s">
        <v>2111</v>
      </c>
    </row>
    <row r="42" spans="1:32" ht="28">
      <c r="A42" s="513" t="s">
        <v>18</v>
      </c>
      <c r="B42" s="562" t="s">
        <v>1082</v>
      </c>
      <c r="C42" s="513" t="s">
        <v>1083</v>
      </c>
      <c r="D42" s="513" t="s">
        <v>38</v>
      </c>
      <c r="E42" s="513" t="s">
        <v>408</v>
      </c>
      <c r="F42" s="513" t="s">
        <v>408</v>
      </c>
      <c r="G42" s="513" t="s">
        <v>18</v>
      </c>
      <c r="H42" s="513" t="s">
        <v>129</v>
      </c>
      <c r="I42" s="513" t="s">
        <v>1437</v>
      </c>
      <c r="J42" s="518" t="s">
        <v>78</v>
      </c>
      <c r="K42" s="565">
        <v>35</v>
      </c>
      <c r="L42" s="518" t="s">
        <v>1063</v>
      </c>
      <c r="M42" s="518" t="s">
        <v>1425</v>
      </c>
      <c r="N42" s="518" t="s">
        <v>55</v>
      </c>
      <c r="O42" s="518"/>
      <c r="P42" s="518" t="s">
        <v>1567</v>
      </c>
      <c r="Q42" s="507"/>
      <c r="R42" s="412" t="s">
        <v>1653</v>
      </c>
      <c r="S42" s="412"/>
      <c r="T42" s="412">
        <f>7+20</f>
        <v>27</v>
      </c>
      <c r="U42" s="412">
        <v>36</v>
      </c>
      <c r="V42" s="412" t="s">
        <v>38</v>
      </c>
      <c r="W42" s="412" t="s">
        <v>55</v>
      </c>
      <c r="X42" s="412" t="s">
        <v>55</v>
      </c>
      <c r="Y42" s="511" t="e">
        <f>IF(((K40-T42)/K40*100)&gt;10,"x",IF(((K40-T42)/K40*100)&lt;-10,"x",IF(T42="","","")))</f>
        <v>#DIV/0!</v>
      </c>
      <c r="Z42" s="511" t="str">
        <f t="shared" si="2"/>
        <v/>
      </c>
      <c r="AA42" s="414"/>
    </row>
    <row r="43" spans="1:32" ht="28">
      <c r="A43" s="513" t="s">
        <v>18</v>
      </c>
      <c r="B43" s="562" t="s">
        <v>1082</v>
      </c>
      <c r="C43" s="513" t="s">
        <v>1083</v>
      </c>
      <c r="D43" s="513" t="s">
        <v>38</v>
      </c>
      <c r="E43" s="513" t="s">
        <v>408</v>
      </c>
      <c r="F43" s="513" t="s">
        <v>408</v>
      </c>
      <c r="G43" s="513" t="s">
        <v>18</v>
      </c>
      <c r="H43" s="513" t="s">
        <v>129</v>
      </c>
      <c r="I43" s="513" t="s">
        <v>1437</v>
      </c>
      <c r="J43" s="518" t="s">
        <v>78</v>
      </c>
      <c r="K43" s="565">
        <v>35</v>
      </c>
      <c r="L43" s="518" t="s">
        <v>961</v>
      </c>
      <c r="M43" s="518" t="s">
        <v>1426</v>
      </c>
      <c r="N43" s="518" t="s">
        <v>55</v>
      </c>
      <c r="O43" s="518"/>
      <c r="P43" s="518" t="s">
        <v>1567</v>
      </c>
      <c r="Q43" s="507"/>
      <c r="R43" s="412" t="s">
        <v>1653</v>
      </c>
      <c r="S43" s="412"/>
      <c r="T43" s="412">
        <f>7+20</f>
        <v>27</v>
      </c>
      <c r="U43" s="412">
        <f>45+46</f>
        <v>91</v>
      </c>
      <c r="V43" s="412" t="s">
        <v>38</v>
      </c>
      <c r="W43" s="412" t="s">
        <v>55</v>
      </c>
      <c r="X43" s="412" t="s">
        <v>55</v>
      </c>
      <c r="Y43" s="511" t="str">
        <f>IF(((K41-T43)/K41*100)&gt;10,"x",IF(((K41-T43)/K41*100)&lt;-10,"x",IF(T43="","","")))</f>
        <v>x</v>
      </c>
      <c r="Z43" s="511" t="str">
        <f t="shared" si="2"/>
        <v/>
      </c>
      <c r="AA43" s="414" t="s">
        <v>2112</v>
      </c>
    </row>
    <row r="44" spans="1:32" ht="42">
      <c r="A44" s="513" t="s">
        <v>18</v>
      </c>
      <c r="B44" s="562" t="s">
        <v>1082</v>
      </c>
      <c r="C44" s="513" t="s">
        <v>1083</v>
      </c>
      <c r="D44" s="513" t="s">
        <v>38</v>
      </c>
      <c r="E44" s="513" t="s">
        <v>408</v>
      </c>
      <c r="F44" s="513" t="s">
        <v>408</v>
      </c>
      <c r="G44" s="513" t="s">
        <v>18</v>
      </c>
      <c r="H44" s="513" t="s">
        <v>129</v>
      </c>
      <c r="I44" s="513" t="s">
        <v>1437</v>
      </c>
      <c r="J44" s="518" t="s">
        <v>78</v>
      </c>
      <c r="K44" s="565">
        <v>35</v>
      </c>
      <c r="L44" s="518" t="s">
        <v>1065</v>
      </c>
      <c r="M44" s="518" t="s">
        <v>1422</v>
      </c>
      <c r="N44" s="518" t="s">
        <v>55</v>
      </c>
      <c r="O44" s="518"/>
      <c r="P44" s="518" t="s">
        <v>1567</v>
      </c>
      <c r="Q44" s="507"/>
      <c r="R44" s="412" t="s">
        <v>1653</v>
      </c>
      <c r="S44" s="412"/>
      <c r="T44" s="412">
        <f>7+20</f>
        <v>27</v>
      </c>
      <c r="U44" s="412">
        <v>63</v>
      </c>
      <c r="V44" s="412" t="s">
        <v>38</v>
      </c>
      <c r="W44" s="412" t="s">
        <v>55</v>
      </c>
      <c r="X44" s="412" t="s">
        <v>55</v>
      </c>
      <c r="Y44" s="511" t="str">
        <f>IF(((K42-T44)/K42*100)&gt;10,"x",IF(((K42-T44)/K42*100)&lt;-10,"x",IF(T44="","","")))</f>
        <v>x</v>
      </c>
      <c r="Z44" s="511" t="str">
        <f t="shared" si="2"/>
        <v/>
      </c>
      <c r="AA44" s="414" t="s">
        <v>1935</v>
      </c>
    </row>
    <row r="45" spans="1:32" ht="42">
      <c r="A45" s="513" t="s">
        <v>18</v>
      </c>
      <c r="B45" s="513" t="s">
        <v>1340</v>
      </c>
      <c r="C45" s="513" t="s">
        <v>1210</v>
      </c>
      <c r="D45" s="513" t="s">
        <v>38</v>
      </c>
      <c r="E45" s="513" t="s">
        <v>408</v>
      </c>
      <c r="F45" s="513" t="s">
        <v>408</v>
      </c>
      <c r="G45" s="513" t="s">
        <v>18</v>
      </c>
      <c r="H45" s="513" t="s">
        <v>948</v>
      </c>
      <c r="I45" s="513" t="s">
        <v>1211</v>
      </c>
      <c r="J45" s="518" t="s">
        <v>78</v>
      </c>
      <c r="K45" s="565">
        <v>21</v>
      </c>
      <c r="L45" s="518" t="s">
        <v>1212</v>
      </c>
      <c r="M45" s="518" t="s">
        <v>1421</v>
      </c>
      <c r="N45" s="518" t="s">
        <v>55</v>
      </c>
      <c r="O45" s="518"/>
      <c r="P45" s="518" t="s">
        <v>1567</v>
      </c>
      <c r="Q45" s="562"/>
      <c r="R45" s="412" t="s">
        <v>1653</v>
      </c>
      <c r="S45" s="412"/>
      <c r="T45" s="412">
        <v>18</v>
      </c>
      <c r="U45" s="412">
        <v>40</v>
      </c>
      <c r="V45" s="412" t="s">
        <v>38</v>
      </c>
      <c r="W45" s="412" t="s">
        <v>55</v>
      </c>
      <c r="X45" s="412" t="s">
        <v>55</v>
      </c>
      <c r="Y45" s="511" t="s">
        <v>741</v>
      </c>
      <c r="Z45" s="511" t="s">
        <v>1732</v>
      </c>
      <c r="AA45" s="414" t="s">
        <v>2113</v>
      </c>
    </row>
    <row r="46" spans="1:32" ht="28">
      <c r="A46" s="513" t="s">
        <v>18</v>
      </c>
      <c r="B46" s="513" t="s">
        <v>1340</v>
      </c>
      <c r="C46" s="513" t="s">
        <v>1210</v>
      </c>
      <c r="D46" s="513" t="s">
        <v>38</v>
      </c>
      <c r="E46" s="513" t="s">
        <v>408</v>
      </c>
      <c r="F46" s="513" t="s">
        <v>408</v>
      </c>
      <c r="G46" s="513" t="s">
        <v>18</v>
      </c>
      <c r="H46" s="513" t="s">
        <v>948</v>
      </c>
      <c r="I46" s="513" t="s">
        <v>1211</v>
      </c>
      <c r="J46" s="518" t="s">
        <v>78</v>
      </c>
      <c r="K46" s="565">
        <v>21</v>
      </c>
      <c r="L46" s="518" t="s">
        <v>961</v>
      </c>
      <c r="M46" s="518" t="s">
        <v>1421</v>
      </c>
      <c r="N46" s="518" t="s">
        <v>55</v>
      </c>
      <c r="O46" s="518"/>
      <c r="P46" s="518" t="s">
        <v>1567</v>
      </c>
      <c r="Q46" s="562"/>
      <c r="R46" s="412" t="s">
        <v>1653</v>
      </c>
      <c r="S46" s="412"/>
      <c r="T46" s="412">
        <v>18</v>
      </c>
      <c r="U46" s="412">
        <v>40</v>
      </c>
      <c r="V46" s="412" t="s">
        <v>38</v>
      </c>
      <c r="W46" s="412" t="s">
        <v>55</v>
      </c>
      <c r="X46" s="412" t="s">
        <v>55</v>
      </c>
      <c r="Y46" s="511" t="s">
        <v>741</v>
      </c>
      <c r="Z46" s="511" t="s">
        <v>1732</v>
      </c>
      <c r="AA46" s="414" t="s">
        <v>2113</v>
      </c>
    </row>
    <row r="47" spans="1:32" ht="29" thickBot="1">
      <c r="A47" s="566" t="s">
        <v>18</v>
      </c>
      <c r="B47" s="513" t="s">
        <v>1340</v>
      </c>
      <c r="C47" s="566" t="s">
        <v>1210</v>
      </c>
      <c r="D47" s="566" t="s">
        <v>38</v>
      </c>
      <c r="E47" s="567" t="s">
        <v>408</v>
      </c>
      <c r="F47" s="567" t="s">
        <v>408</v>
      </c>
      <c r="G47" s="566" t="s">
        <v>18</v>
      </c>
      <c r="H47" s="566" t="s">
        <v>948</v>
      </c>
      <c r="I47" s="566" t="s">
        <v>1211</v>
      </c>
      <c r="J47" s="568" t="s">
        <v>78</v>
      </c>
      <c r="K47" s="565">
        <v>21</v>
      </c>
      <c r="L47" s="568" t="s">
        <v>1065</v>
      </c>
      <c r="M47" s="568" t="s">
        <v>1421</v>
      </c>
      <c r="N47" s="518" t="s">
        <v>55</v>
      </c>
      <c r="O47" s="568"/>
      <c r="P47" s="518" t="s">
        <v>1567</v>
      </c>
      <c r="Q47" s="569"/>
      <c r="R47" s="412" t="s">
        <v>1653</v>
      </c>
      <c r="S47" s="412"/>
      <c r="T47" s="412">
        <v>18</v>
      </c>
      <c r="U47" s="412">
        <v>40</v>
      </c>
      <c r="V47" s="412" t="s">
        <v>38</v>
      </c>
      <c r="W47" s="412" t="s">
        <v>55</v>
      </c>
      <c r="X47" s="412" t="s">
        <v>55</v>
      </c>
      <c r="Y47" s="511" t="s">
        <v>741</v>
      </c>
      <c r="Z47" s="511" t="s">
        <v>1732</v>
      </c>
      <c r="AA47" s="414" t="s">
        <v>2113</v>
      </c>
    </row>
    <row r="48" spans="1:32" ht="27" customHeight="1" thickBot="1">
      <c r="A48" s="929" t="s">
        <v>949</v>
      </c>
      <c r="B48" s="930"/>
      <c r="C48" s="930"/>
      <c r="D48" s="930"/>
      <c r="E48" s="930"/>
      <c r="F48" s="930"/>
      <c r="G48" s="930"/>
      <c r="H48" s="930"/>
      <c r="I48" s="930"/>
      <c r="J48" s="930"/>
      <c r="K48" s="930"/>
      <c r="L48" s="930"/>
      <c r="M48" s="930"/>
      <c r="N48" s="930"/>
      <c r="O48" s="930"/>
      <c r="P48" s="930"/>
      <c r="Q48" s="931"/>
      <c r="R48" s="405"/>
      <c r="S48" s="405"/>
      <c r="T48" s="405"/>
      <c r="U48" s="405"/>
      <c r="V48" s="405"/>
      <c r="W48" s="405"/>
      <c r="X48" s="405"/>
      <c r="Y48" s="405"/>
      <c r="Z48" s="405"/>
      <c r="AA48" s="405"/>
    </row>
    <row r="49" spans="1:27" ht="57" customHeight="1">
      <c r="A49" s="507" t="s">
        <v>18</v>
      </c>
      <c r="B49" s="562" t="s">
        <v>1722</v>
      </c>
      <c r="C49" s="508" t="s">
        <v>1723</v>
      </c>
      <c r="D49" s="507" t="s">
        <v>55</v>
      </c>
      <c r="E49" s="507" t="s">
        <v>957</v>
      </c>
      <c r="F49" s="507" t="s">
        <v>957</v>
      </c>
      <c r="G49" s="507" t="s">
        <v>1724</v>
      </c>
      <c r="H49" s="507" t="s">
        <v>951</v>
      </c>
      <c r="I49" s="507" t="s">
        <v>952</v>
      </c>
      <c r="J49" s="508" t="s">
        <v>403</v>
      </c>
      <c r="K49" s="509">
        <v>18</v>
      </c>
      <c r="L49" s="508"/>
      <c r="M49" s="508" t="s">
        <v>1094</v>
      </c>
      <c r="N49" s="508" t="s">
        <v>55</v>
      </c>
      <c r="O49" s="508" t="s">
        <v>891</v>
      </c>
      <c r="P49" s="508" t="s">
        <v>960</v>
      </c>
      <c r="Q49" s="507"/>
      <c r="R49" s="362" t="s">
        <v>1653</v>
      </c>
      <c r="S49" s="362"/>
      <c r="T49" s="362" t="s">
        <v>38</v>
      </c>
      <c r="U49" s="362" t="s">
        <v>38</v>
      </c>
      <c r="V49" s="362" t="s">
        <v>38</v>
      </c>
      <c r="W49" s="362" t="s">
        <v>38</v>
      </c>
      <c r="X49" s="362" t="s">
        <v>38</v>
      </c>
      <c r="Y49" s="406"/>
      <c r="Z49" s="406" t="str">
        <f t="shared" ref="Z49:Z71" si="3">IF((W49)="N","x",IF((X49)="N","x",IF(W49="","","")))</f>
        <v>x</v>
      </c>
      <c r="AA49" s="414" t="s">
        <v>2114</v>
      </c>
    </row>
    <row r="50" spans="1:27" ht="14">
      <c r="A50" s="22"/>
      <c r="B50" s="771" t="s">
        <v>341</v>
      </c>
      <c r="C50" s="22" t="s">
        <v>386</v>
      </c>
      <c r="D50" s="22" t="s">
        <v>55</v>
      </c>
      <c r="E50" s="22"/>
      <c r="F50" s="22"/>
      <c r="G50" s="22"/>
      <c r="H50" s="22" t="s">
        <v>1512</v>
      </c>
      <c r="I50" s="22" t="s">
        <v>1513</v>
      </c>
      <c r="J50" s="22"/>
      <c r="K50" s="22"/>
      <c r="L50" s="22"/>
      <c r="M50" s="22"/>
      <c r="N50" s="22"/>
      <c r="O50" s="22"/>
      <c r="P50" s="22"/>
      <c r="Q50" s="22"/>
      <c r="R50" s="362"/>
      <c r="S50" s="362"/>
      <c r="T50" s="362"/>
      <c r="U50" s="362"/>
      <c r="V50" s="362"/>
      <c r="W50" s="362"/>
      <c r="X50" s="362"/>
      <c r="Y50" s="406"/>
      <c r="Z50" s="406" t="str">
        <f t="shared" si="3"/>
        <v/>
      </c>
      <c r="AA50" s="403" t="s">
        <v>1719</v>
      </c>
    </row>
    <row r="51" spans="1:27" ht="28">
      <c r="A51" s="22" t="s">
        <v>18</v>
      </c>
      <c r="B51" s="771" t="s">
        <v>342</v>
      </c>
      <c r="C51" s="22" t="s">
        <v>387</v>
      </c>
      <c r="D51" s="22" t="s">
        <v>55</v>
      </c>
      <c r="E51" s="22" t="s">
        <v>957</v>
      </c>
      <c r="F51" s="22" t="s">
        <v>957</v>
      </c>
      <c r="G51" s="148" t="s">
        <v>18</v>
      </c>
      <c r="H51" s="22" t="s">
        <v>953</v>
      </c>
      <c r="I51" s="22" t="s">
        <v>954</v>
      </c>
      <c r="J51" s="148" t="s">
        <v>78</v>
      </c>
      <c r="K51" s="407">
        <v>47</v>
      </c>
      <c r="L51" s="148" t="s">
        <v>1438</v>
      </c>
      <c r="M51" s="148" t="s">
        <v>1040</v>
      </c>
      <c r="N51" s="148" t="s">
        <v>55</v>
      </c>
      <c r="O51" s="148" t="s">
        <v>1041</v>
      </c>
      <c r="P51" s="148"/>
      <c r="Q51" s="148"/>
      <c r="R51" s="412" t="s">
        <v>1653</v>
      </c>
      <c r="S51" s="412"/>
      <c r="T51" s="412">
        <v>45</v>
      </c>
      <c r="U51" s="412">
        <v>93</v>
      </c>
      <c r="V51" s="412" t="s">
        <v>38</v>
      </c>
      <c r="W51" s="412" t="s">
        <v>55</v>
      </c>
      <c r="X51" s="412" t="s">
        <v>55</v>
      </c>
      <c r="Y51" s="511"/>
      <c r="Z51" s="511" t="s">
        <v>741</v>
      </c>
      <c r="AA51" s="414" t="s">
        <v>2115</v>
      </c>
    </row>
    <row r="52" spans="1:27" ht="28">
      <c r="A52" s="22" t="s">
        <v>18</v>
      </c>
      <c r="B52" s="771" t="s">
        <v>342</v>
      </c>
      <c r="C52" s="22" t="s">
        <v>387</v>
      </c>
      <c r="D52" s="22" t="s">
        <v>55</v>
      </c>
      <c r="E52" s="22" t="s">
        <v>957</v>
      </c>
      <c r="F52" s="22" t="s">
        <v>957</v>
      </c>
      <c r="G52" s="148" t="s">
        <v>18</v>
      </c>
      <c r="H52" s="22" t="s">
        <v>953</v>
      </c>
      <c r="I52" s="22" t="s">
        <v>954</v>
      </c>
      <c r="J52" s="148" t="s">
        <v>78</v>
      </c>
      <c r="K52" s="407">
        <v>47</v>
      </c>
      <c r="L52" s="148" t="s">
        <v>961</v>
      </c>
      <c r="M52" s="148" t="s">
        <v>1042</v>
      </c>
      <c r="N52" s="148" t="s">
        <v>55</v>
      </c>
      <c r="O52" s="148" t="s">
        <v>1041</v>
      </c>
      <c r="P52" s="148"/>
      <c r="Q52" s="148"/>
      <c r="R52" s="412" t="s">
        <v>1653</v>
      </c>
      <c r="S52" s="412"/>
      <c r="T52" s="412">
        <v>45</v>
      </c>
      <c r="U52" s="412">
        <v>93</v>
      </c>
      <c r="V52" s="412" t="s">
        <v>38</v>
      </c>
      <c r="W52" s="412" t="s">
        <v>55</v>
      </c>
      <c r="X52" s="412" t="s">
        <v>55</v>
      </c>
      <c r="Y52" s="511"/>
      <c r="Z52" s="511" t="s">
        <v>741</v>
      </c>
      <c r="AA52" s="414" t="s">
        <v>2115</v>
      </c>
    </row>
    <row r="53" spans="1:27" ht="28">
      <c r="A53" s="22" t="s">
        <v>18</v>
      </c>
      <c r="B53" s="771" t="s">
        <v>342</v>
      </c>
      <c r="C53" s="22" t="s">
        <v>387</v>
      </c>
      <c r="D53" s="22" t="s">
        <v>55</v>
      </c>
      <c r="E53" s="22" t="s">
        <v>957</v>
      </c>
      <c r="F53" s="22" t="s">
        <v>957</v>
      </c>
      <c r="G53" s="148" t="s">
        <v>18</v>
      </c>
      <c r="H53" s="22" t="s">
        <v>953</v>
      </c>
      <c r="I53" s="22" t="s">
        <v>954</v>
      </c>
      <c r="J53" s="148" t="s">
        <v>78</v>
      </c>
      <c r="K53" s="407">
        <v>47</v>
      </c>
      <c r="L53" s="148" t="s">
        <v>1043</v>
      </c>
      <c r="M53" s="148" t="s">
        <v>1044</v>
      </c>
      <c r="N53" s="148" t="s">
        <v>55</v>
      </c>
      <c r="O53" s="148" t="s">
        <v>1041</v>
      </c>
      <c r="P53" s="148"/>
      <c r="Q53" s="148"/>
      <c r="R53" s="412" t="s">
        <v>1653</v>
      </c>
      <c r="S53" s="412"/>
      <c r="T53" s="412" t="s">
        <v>38</v>
      </c>
      <c r="U53" s="412" t="s">
        <v>38</v>
      </c>
      <c r="V53" s="412" t="s">
        <v>38</v>
      </c>
      <c r="W53" s="412" t="s">
        <v>38</v>
      </c>
      <c r="X53" s="412" t="s">
        <v>38</v>
      </c>
      <c r="Y53" s="770"/>
      <c r="Z53" s="770"/>
      <c r="AA53" s="414" t="s">
        <v>2116</v>
      </c>
    </row>
    <row r="54" spans="1:27" ht="16">
      <c r="A54" s="22"/>
      <c r="B54" s="771" t="s">
        <v>343</v>
      </c>
      <c r="C54" s="22" t="s">
        <v>388</v>
      </c>
      <c r="D54" s="22" t="s">
        <v>55</v>
      </c>
      <c r="E54" s="22"/>
      <c r="F54" s="22"/>
      <c r="G54" s="22"/>
      <c r="H54" s="22" t="s">
        <v>662</v>
      </c>
      <c r="I54" s="22" t="s">
        <v>1540</v>
      </c>
      <c r="J54" s="22"/>
      <c r="K54" s="22"/>
      <c r="L54" s="22"/>
      <c r="M54" s="22"/>
      <c r="N54" s="22"/>
      <c r="O54" s="22"/>
      <c r="P54" s="22"/>
      <c r="Q54" s="22"/>
      <c r="R54" s="362"/>
      <c r="S54" s="362"/>
      <c r="T54" s="362"/>
      <c r="U54" s="362"/>
      <c r="V54" s="362"/>
      <c r="W54" s="362"/>
      <c r="X54" s="362"/>
      <c r="Y54" s="406"/>
      <c r="Z54" s="406" t="str">
        <f t="shared" si="3"/>
        <v/>
      </c>
      <c r="AA54" s="403" t="s">
        <v>1681</v>
      </c>
    </row>
    <row r="55" spans="1:27" ht="28">
      <c r="A55" s="22"/>
      <c r="B55" s="771" t="s">
        <v>1514</v>
      </c>
      <c r="C55" s="22" t="s">
        <v>389</v>
      </c>
      <c r="D55" s="22" t="s">
        <v>55</v>
      </c>
      <c r="E55" s="22"/>
      <c r="F55" s="22"/>
      <c r="G55" s="22"/>
      <c r="H55" s="22" t="s">
        <v>1515</v>
      </c>
      <c r="I55" s="261" t="s">
        <v>1211</v>
      </c>
      <c r="J55" s="22"/>
      <c r="K55" s="22"/>
      <c r="L55" s="22"/>
      <c r="M55" s="22"/>
      <c r="N55" s="22"/>
      <c r="O55" s="22"/>
      <c r="P55" s="22"/>
      <c r="Q55" s="22"/>
      <c r="R55" s="362"/>
      <c r="S55" s="362"/>
      <c r="T55" s="362"/>
      <c r="U55" s="362"/>
      <c r="V55" s="361"/>
      <c r="W55" s="362"/>
      <c r="X55" s="362"/>
      <c r="Y55" s="406"/>
      <c r="Z55" s="406" t="str">
        <f t="shared" si="3"/>
        <v/>
      </c>
      <c r="AA55" s="403" t="s">
        <v>1681</v>
      </c>
    </row>
    <row r="56" spans="1:27" ht="14">
      <c r="A56" s="22"/>
      <c r="B56" s="771" t="s">
        <v>345</v>
      </c>
      <c r="C56" s="22" t="s">
        <v>369</v>
      </c>
      <c r="D56" s="22" t="s">
        <v>55</v>
      </c>
      <c r="E56" s="22"/>
      <c r="F56" s="22"/>
      <c r="G56" s="22"/>
      <c r="H56" s="22" t="s">
        <v>1516</v>
      </c>
      <c r="I56" s="22" t="s">
        <v>1517</v>
      </c>
      <c r="J56" s="22"/>
      <c r="K56" s="22"/>
      <c r="L56" s="22"/>
      <c r="M56" s="22"/>
      <c r="N56" s="22"/>
      <c r="O56" s="22"/>
      <c r="P56" s="22"/>
      <c r="Q56" s="22"/>
      <c r="R56" s="362"/>
      <c r="S56" s="362"/>
      <c r="T56" s="362"/>
      <c r="U56" s="362"/>
      <c r="V56" s="361"/>
      <c r="W56" s="362"/>
      <c r="X56" s="362"/>
      <c r="Y56" s="406"/>
      <c r="Z56" s="406" t="str">
        <f t="shared" si="3"/>
        <v/>
      </c>
      <c r="AA56" s="403" t="s">
        <v>1681</v>
      </c>
    </row>
    <row r="57" spans="1:27" ht="14">
      <c r="A57" s="22"/>
      <c r="B57" s="771" t="s">
        <v>346</v>
      </c>
      <c r="C57" s="22" t="s">
        <v>390</v>
      </c>
      <c r="D57" s="22" t="s">
        <v>55</v>
      </c>
      <c r="E57" s="22"/>
      <c r="F57" s="22"/>
      <c r="G57" s="22"/>
      <c r="H57" s="22" t="s">
        <v>1518</v>
      </c>
      <c r="I57" s="22" t="s">
        <v>1508</v>
      </c>
      <c r="J57" s="22"/>
      <c r="K57" s="22"/>
      <c r="L57" s="22"/>
      <c r="M57" s="22"/>
      <c r="N57" s="22"/>
      <c r="O57" s="22"/>
      <c r="P57" s="22"/>
      <c r="Q57" s="22"/>
      <c r="R57" s="362"/>
      <c r="S57" s="362"/>
      <c r="T57" s="362"/>
      <c r="U57" s="362"/>
      <c r="V57" s="361"/>
      <c r="W57" s="362"/>
      <c r="X57" s="362"/>
      <c r="Y57" s="406"/>
      <c r="Z57" s="406" t="str">
        <f t="shared" si="3"/>
        <v/>
      </c>
      <c r="AA57" s="403" t="s">
        <v>1681</v>
      </c>
    </row>
    <row r="58" spans="1:27" ht="14">
      <c r="A58" s="22"/>
      <c r="B58" s="771" t="s">
        <v>347</v>
      </c>
      <c r="C58" s="22" t="s">
        <v>391</v>
      </c>
      <c r="D58" s="22" t="s">
        <v>55</v>
      </c>
      <c r="E58" s="22"/>
      <c r="F58" s="22"/>
      <c r="G58" s="22"/>
      <c r="H58" s="22" t="s">
        <v>1519</v>
      </c>
      <c r="I58" s="22" t="s">
        <v>1520</v>
      </c>
      <c r="J58" s="22"/>
      <c r="K58" s="22"/>
      <c r="L58" s="22"/>
      <c r="M58" s="22"/>
      <c r="N58" s="22"/>
      <c r="O58" s="22"/>
      <c r="P58" s="22"/>
      <c r="Q58" s="22"/>
      <c r="R58" s="362"/>
      <c r="S58" s="362"/>
      <c r="T58" s="362"/>
      <c r="U58" s="362"/>
      <c r="V58" s="361"/>
      <c r="W58" s="362"/>
      <c r="X58" s="362"/>
      <c r="Y58" s="406"/>
      <c r="Z58" s="406" t="str">
        <f t="shared" si="3"/>
        <v/>
      </c>
      <c r="AA58" s="403" t="s">
        <v>1681</v>
      </c>
    </row>
    <row r="59" spans="1:27" ht="28">
      <c r="A59" s="22" t="s">
        <v>18</v>
      </c>
      <c r="B59" s="771" t="s">
        <v>348</v>
      </c>
      <c r="C59" s="22"/>
      <c r="D59" s="22" t="s">
        <v>55</v>
      </c>
      <c r="E59" s="22" t="s">
        <v>1568</v>
      </c>
      <c r="F59" s="22" t="s">
        <v>55</v>
      </c>
      <c r="G59" s="22"/>
      <c r="H59" s="22" t="s">
        <v>583</v>
      </c>
      <c r="I59" s="22" t="s">
        <v>1542</v>
      </c>
      <c r="J59" s="22"/>
      <c r="K59" s="22"/>
      <c r="L59" s="22"/>
      <c r="M59" s="22"/>
      <c r="N59" s="22"/>
      <c r="O59" s="22"/>
      <c r="P59" s="22"/>
      <c r="Q59" s="22" t="s">
        <v>1656</v>
      </c>
      <c r="R59" s="414" t="s">
        <v>1654</v>
      </c>
      <c r="S59" s="412" t="s">
        <v>55</v>
      </c>
      <c r="T59" s="412">
        <v>14</v>
      </c>
      <c r="U59" s="412">
        <v>1473</v>
      </c>
      <c r="V59" s="510"/>
      <c r="W59" s="412"/>
      <c r="X59" s="412"/>
      <c r="Y59" s="511"/>
      <c r="Z59" s="511" t="str">
        <f t="shared" si="3"/>
        <v/>
      </c>
      <c r="AA59" s="414" t="s">
        <v>1685</v>
      </c>
    </row>
    <row r="60" spans="1:27" ht="42">
      <c r="A60" s="22" t="s">
        <v>18</v>
      </c>
      <c r="B60" s="771" t="s">
        <v>950</v>
      </c>
      <c r="C60" s="22" t="s">
        <v>88</v>
      </c>
      <c r="D60" s="22" t="s">
        <v>55</v>
      </c>
      <c r="E60" s="22" t="s">
        <v>957</v>
      </c>
      <c r="F60" s="22" t="s">
        <v>957</v>
      </c>
      <c r="G60" s="20" t="s">
        <v>967</v>
      </c>
      <c r="H60" s="22" t="s">
        <v>955</v>
      </c>
      <c r="I60" s="22" t="s">
        <v>956</v>
      </c>
      <c r="J60" s="147" t="s">
        <v>403</v>
      </c>
      <c r="K60" s="26">
        <v>37</v>
      </c>
      <c r="L60" s="25" t="s">
        <v>968</v>
      </c>
      <c r="M60" s="25" t="s">
        <v>969</v>
      </c>
      <c r="N60" s="148" t="s">
        <v>55</v>
      </c>
      <c r="O60" s="25" t="s">
        <v>970</v>
      </c>
      <c r="P60" s="20" t="s">
        <v>971</v>
      </c>
      <c r="Q60" s="20" t="s">
        <v>972</v>
      </c>
      <c r="R60" s="362" t="s">
        <v>1653</v>
      </c>
      <c r="S60" s="362"/>
      <c r="T60" s="362">
        <v>34</v>
      </c>
      <c r="U60" s="362">
        <v>180</v>
      </c>
      <c r="V60" s="362" t="s">
        <v>55</v>
      </c>
      <c r="W60" s="362" t="s">
        <v>55</v>
      </c>
      <c r="X60" s="362" t="s">
        <v>55</v>
      </c>
      <c r="Y60" s="406" t="str">
        <f>IF(((K60-T60)/K60*100)&gt;10,"x",IF(((K60-T60)/K60*100)&lt;-10,"x",IF(T60="","","")))</f>
        <v/>
      </c>
      <c r="Z60" s="406" t="str">
        <f t="shared" si="3"/>
        <v/>
      </c>
      <c r="AA60" s="403" t="s">
        <v>2117</v>
      </c>
    </row>
    <row r="61" spans="1:27" ht="42">
      <c r="A61" s="22" t="s">
        <v>18</v>
      </c>
      <c r="B61" s="771" t="s">
        <v>950</v>
      </c>
      <c r="C61" s="22" t="s">
        <v>88</v>
      </c>
      <c r="D61" s="22" t="s">
        <v>55</v>
      </c>
      <c r="E61" s="22" t="s">
        <v>957</v>
      </c>
      <c r="F61" s="22" t="s">
        <v>957</v>
      </c>
      <c r="G61" s="20" t="s">
        <v>967</v>
      </c>
      <c r="H61" s="22" t="s">
        <v>955</v>
      </c>
      <c r="I61" s="22" t="s">
        <v>956</v>
      </c>
      <c r="J61" s="147" t="s">
        <v>403</v>
      </c>
      <c r="K61" s="26">
        <v>37</v>
      </c>
      <c r="L61" s="143" t="s">
        <v>961</v>
      </c>
      <c r="M61" s="25" t="s">
        <v>969</v>
      </c>
      <c r="N61" s="148" t="s">
        <v>55</v>
      </c>
      <c r="O61" s="25" t="s">
        <v>970</v>
      </c>
      <c r="P61" s="20"/>
      <c r="Q61" s="20" t="s">
        <v>972</v>
      </c>
      <c r="R61" s="362" t="s">
        <v>1653</v>
      </c>
      <c r="S61" s="362"/>
      <c r="T61" s="362">
        <v>34</v>
      </c>
      <c r="U61" s="362">
        <v>180</v>
      </c>
      <c r="V61" s="362" t="s">
        <v>38</v>
      </c>
      <c r="W61" s="362" t="s">
        <v>55</v>
      </c>
      <c r="X61" s="362" t="s">
        <v>55</v>
      </c>
      <c r="Y61" s="406" t="str">
        <f>IF(((K61-T61)/K61*100)&gt;10,"x",IF(((K61-T61)/K61*100)&lt;-10,"x",IF(T61="","","")))</f>
        <v/>
      </c>
      <c r="Z61" s="406" t="str">
        <f t="shared" si="3"/>
        <v/>
      </c>
      <c r="AA61" s="403" t="s">
        <v>2117</v>
      </c>
    </row>
    <row r="62" spans="1:27" ht="42">
      <c r="A62" s="22" t="s">
        <v>18</v>
      </c>
      <c r="B62" s="771" t="s">
        <v>950</v>
      </c>
      <c r="C62" s="22" t="s">
        <v>88</v>
      </c>
      <c r="D62" s="22" t="s">
        <v>55</v>
      </c>
      <c r="E62" s="22" t="s">
        <v>957</v>
      </c>
      <c r="F62" s="22" t="s">
        <v>957</v>
      </c>
      <c r="G62" s="20" t="s">
        <v>967</v>
      </c>
      <c r="H62" s="22" t="s">
        <v>955</v>
      </c>
      <c r="I62" s="22" t="s">
        <v>956</v>
      </c>
      <c r="J62" s="147" t="s">
        <v>403</v>
      </c>
      <c r="K62" s="26">
        <v>37</v>
      </c>
      <c r="L62" s="143" t="s">
        <v>973</v>
      </c>
      <c r="M62" s="25" t="s">
        <v>974</v>
      </c>
      <c r="N62" s="148" t="s">
        <v>55</v>
      </c>
      <c r="O62" s="25" t="s">
        <v>970</v>
      </c>
      <c r="P62" s="20"/>
      <c r="Q62" s="20" t="s">
        <v>975</v>
      </c>
      <c r="R62" s="362" t="s">
        <v>1653</v>
      </c>
      <c r="S62" s="362"/>
      <c r="T62" s="362">
        <v>34</v>
      </c>
      <c r="U62" s="362">
        <v>14</v>
      </c>
      <c r="V62" s="362" t="s">
        <v>38</v>
      </c>
      <c r="W62" s="362" t="s">
        <v>55</v>
      </c>
      <c r="X62" s="362" t="s">
        <v>55</v>
      </c>
      <c r="Y62" s="406" t="str">
        <f>IF(((K62-T62)/K62*100)&gt;10,"x",IF(((K62-T62)/K62*100)&lt;-10,"x",IF(T62="","","")))</f>
        <v/>
      </c>
      <c r="Z62" s="406" t="str">
        <f t="shared" si="3"/>
        <v/>
      </c>
      <c r="AA62" s="403" t="s">
        <v>2117</v>
      </c>
    </row>
    <row r="63" spans="1:27" ht="28">
      <c r="A63" s="22"/>
      <c r="B63" s="771" t="s">
        <v>350</v>
      </c>
      <c r="C63" s="22"/>
      <c r="D63" s="22" t="s">
        <v>55</v>
      </c>
      <c r="E63" s="22"/>
      <c r="F63" s="22"/>
      <c r="G63" s="22"/>
      <c r="H63" s="22" t="s">
        <v>648</v>
      </c>
      <c r="I63" s="22" t="s">
        <v>1521</v>
      </c>
      <c r="J63" s="22"/>
      <c r="K63" s="22"/>
      <c r="L63" s="22"/>
      <c r="M63" s="22"/>
      <c r="N63" s="22"/>
      <c r="O63" s="22"/>
      <c r="P63" s="22"/>
      <c r="Q63" s="22"/>
      <c r="R63" s="362"/>
      <c r="S63" s="362"/>
      <c r="T63" s="362"/>
      <c r="U63" s="362"/>
      <c r="V63" s="361"/>
      <c r="W63" s="362"/>
      <c r="X63" s="362"/>
      <c r="Y63" s="406"/>
      <c r="Z63" s="406" t="str">
        <f t="shared" si="3"/>
        <v/>
      </c>
      <c r="AA63" s="362" t="s">
        <v>1681</v>
      </c>
    </row>
    <row r="64" spans="1:27" ht="16">
      <c r="A64" s="22"/>
      <c r="B64" s="771" t="s">
        <v>351</v>
      </c>
      <c r="C64" s="22"/>
      <c r="D64" s="22" t="s">
        <v>55</v>
      </c>
      <c r="E64" s="22"/>
      <c r="F64" s="22"/>
      <c r="G64" s="22"/>
      <c r="H64" s="22" t="s">
        <v>588</v>
      </c>
      <c r="I64" s="22" t="s">
        <v>1541</v>
      </c>
      <c r="J64" s="22"/>
      <c r="K64" s="22"/>
      <c r="L64" s="22"/>
      <c r="M64" s="22"/>
      <c r="N64" s="22"/>
      <c r="O64" s="22"/>
      <c r="P64" s="22"/>
      <c r="Q64" s="22"/>
      <c r="R64" s="362"/>
      <c r="S64" s="362"/>
      <c r="T64" s="362"/>
      <c r="U64" s="362"/>
      <c r="V64" s="361"/>
      <c r="W64" s="362"/>
      <c r="X64" s="362"/>
      <c r="Y64" s="406"/>
      <c r="Z64" s="406" t="str">
        <f t="shared" si="3"/>
        <v/>
      </c>
      <c r="AA64" s="362" t="s">
        <v>1681</v>
      </c>
    </row>
    <row r="65" spans="1:27" ht="28">
      <c r="A65" s="22"/>
      <c r="B65" s="22" t="s">
        <v>352</v>
      </c>
      <c r="C65" s="22"/>
      <c r="D65" s="22" t="s">
        <v>55</v>
      </c>
      <c r="E65" s="22"/>
      <c r="F65" s="22"/>
      <c r="G65" s="22"/>
      <c r="H65" s="22" t="s">
        <v>1522</v>
      </c>
      <c r="I65" s="22" t="s">
        <v>1523</v>
      </c>
      <c r="J65" s="22"/>
      <c r="K65" s="22"/>
      <c r="L65" s="22"/>
      <c r="M65" s="22"/>
      <c r="N65" s="22"/>
      <c r="O65" s="22"/>
      <c r="P65" s="22"/>
      <c r="Q65" s="22"/>
      <c r="R65" s="362"/>
      <c r="S65" s="362"/>
      <c r="T65" s="362"/>
      <c r="U65" s="362"/>
      <c r="V65" s="361"/>
      <c r="W65" s="362"/>
      <c r="X65" s="362"/>
      <c r="Y65" s="406"/>
      <c r="Z65" s="406" t="str">
        <f t="shared" si="3"/>
        <v/>
      </c>
      <c r="AA65" s="362" t="s">
        <v>1681</v>
      </c>
    </row>
    <row r="66" spans="1:27" ht="14">
      <c r="A66" s="22"/>
      <c r="B66" s="22" t="s">
        <v>353</v>
      </c>
      <c r="C66" s="22" t="s">
        <v>393</v>
      </c>
      <c r="D66" s="22" t="s">
        <v>55</v>
      </c>
      <c r="E66" s="22"/>
      <c r="F66" s="22"/>
      <c r="G66" s="22"/>
      <c r="H66" s="22" t="s">
        <v>578</v>
      </c>
      <c r="I66" s="22" t="s">
        <v>940</v>
      </c>
      <c r="J66" s="22"/>
      <c r="K66" s="22"/>
      <c r="L66" s="22"/>
      <c r="M66" s="22"/>
      <c r="N66" s="22"/>
      <c r="O66" s="22"/>
      <c r="P66" s="22"/>
      <c r="Q66" s="22"/>
      <c r="R66" s="362"/>
      <c r="S66" s="362"/>
      <c r="T66" s="362"/>
      <c r="U66" s="362"/>
      <c r="V66" s="361"/>
      <c r="W66" s="362"/>
      <c r="X66" s="362"/>
      <c r="Y66" s="406"/>
      <c r="Z66" s="406" t="str">
        <f t="shared" si="3"/>
        <v/>
      </c>
      <c r="AA66" s="362" t="s">
        <v>1681</v>
      </c>
    </row>
    <row r="67" spans="1:27" ht="28">
      <c r="A67" s="22"/>
      <c r="B67" s="22" t="s">
        <v>1524</v>
      </c>
      <c r="C67" s="22" t="s">
        <v>1525</v>
      </c>
      <c r="D67" s="22" t="s">
        <v>55</v>
      </c>
      <c r="E67" s="22"/>
      <c r="F67" s="22"/>
      <c r="G67" s="22"/>
      <c r="H67" s="22" t="s">
        <v>549</v>
      </c>
      <c r="I67" s="22" t="s">
        <v>1511</v>
      </c>
      <c r="J67" s="22"/>
      <c r="K67" s="22"/>
      <c r="L67" s="22"/>
      <c r="M67" s="22"/>
      <c r="N67" s="22"/>
      <c r="O67" s="22"/>
      <c r="P67" s="22"/>
      <c r="Q67" s="22"/>
      <c r="R67" s="362"/>
      <c r="S67" s="362"/>
      <c r="T67" s="362"/>
      <c r="U67" s="362"/>
      <c r="V67" s="361"/>
      <c r="W67" s="362"/>
      <c r="X67" s="362"/>
      <c r="Y67" s="406"/>
      <c r="Z67" s="406" t="str">
        <f t="shared" si="3"/>
        <v/>
      </c>
      <c r="AA67" s="362" t="s">
        <v>1681</v>
      </c>
    </row>
    <row r="68" spans="1:27" ht="14">
      <c r="A68" s="22"/>
      <c r="B68" s="22" t="s">
        <v>1526</v>
      </c>
      <c r="C68" s="22" t="s">
        <v>1527</v>
      </c>
      <c r="D68" s="22" t="s">
        <v>55</v>
      </c>
      <c r="E68" s="22"/>
      <c r="F68" s="22"/>
      <c r="G68" s="22"/>
      <c r="H68" s="22" t="s">
        <v>1528</v>
      </c>
      <c r="I68" s="22" t="s">
        <v>1529</v>
      </c>
      <c r="J68" s="22"/>
      <c r="K68" s="22"/>
      <c r="L68" s="22"/>
      <c r="M68" s="22"/>
      <c r="N68" s="22"/>
      <c r="O68" s="22"/>
      <c r="P68" s="22"/>
      <c r="Q68" s="22"/>
      <c r="R68" s="362"/>
      <c r="S68" s="362"/>
      <c r="T68" s="362"/>
      <c r="U68" s="362"/>
      <c r="V68" s="361"/>
      <c r="W68" s="362"/>
      <c r="X68" s="362"/>
      <c r="Y68" s="406"/>
      <c r="Z68" s="406" t="str">
        <f t="shared" si="3"/>
        <v/>
      </c>
      <c r="AA68" s="362" t="s">
        <v>1681</v>
      </c>
    </row>
    <row r="69" spans="1:27" ht="28">
      <c r="A69" s="22"/>
      <c r="B69" s="22" t="s">
        <v>1530</v>
      </c>
      <c r="C69" s="22" t="s">
        <v>1531</v>
      </c>
      <c r="D69" s="22" t="s">
        <v>55</v>
      </c>
      <c r="E69" s="22"/>
      <c r="F69" s="22"/>
      <c r="G69" s="22"/>
      <c r="H69" s="22" t="s">
        <v>1532</v>
      </c>
      <c r="I69" s="22" t="s">
        <v>1533</v>
      </c>
      <c r="J69" s="22"/>
      <c r="K69" s="22"/>
      <c r="L69" s="22"/>
      <c r="M69" s="22"/>
      <c r="N69" s="22"/>
      <c r="O69" s="22"/>
      <c r="P69" s="22"/>
      <c r="Q69" s="22"/>
      <c r="R69" s="362"/>
      <c r="S69" s="362"/>
      <c r="T69" s="362"/>
      <c r="U69" s="362"/>
      <c r="V69" s="361"/>
      <c r="W69" s="362"/>
      <c r="X69" s="362"/>
      <c r="Y69" s="406"/>
      <c r="Z69" s="406" t="str">
        <f t="shared" si="3"/>
        <v/>
      </c>
      <c r="AA69" s="362" t="s">
        <v>1681</v>
      </c>
    </row>
    <row r="70" spans="1:27" ht="28">
      <c r="A70" s="22"/>
      <c r="B70" s="22" t="s">
        <v>1534</v>
      </c>
      <c r="C70" s="22" t="s">
        <v>1535</v>
      </c>
      <c r="D70" s="22" t="s">
        <v>55</v>
      </c>
      <c r="E70" s="22"/>
      <c r="F70" s="22"/>
      <c r="G70" s="22"/>
      <c r="H70" s="22" t="s">
        <v>1536</v>
      </c>
      <c r="I70" s="22" t="s">
        <v>1537</v>
      </c>
      <c r="J70" s="22"/>
      <c r="K70" s="22"/>
      <c r="L70" s="22"/>
      <c r="M70" s="22"/>
      <c r="N70" s="22"/>
      <c r="O70" s="22"/>
      <c r="P70" s="22"/>
      <c r="Q70" s="22"/>
      <c r="R70" s="362"/>
      <c r="S70" s="362"/>
      <c r="T70" s="362"/>
      <c r="U70" s="362"/>
      <c r="V70" s="361"/>
      <c r="W70" s="362"/>
      <c r="X70" s="362"/>
      <c r="Y70" s="406"/>
      <c r="Z70" s="406" t="str">
        <f t="shared" si="3"/>
        <v/>
      </c>
      <c r="AA70" s="362" t="s">
        <v>1681</v>
      </c>
    </row>
    <row r="71" spans="1:27" ht="28">
      <c r="A71" s="22"/>
      <c r="B71" s="22" t="s">
        <v>1538</v>
      </c>
      <c r="C71" s="22" t="s">
        <v>1539</v>
      </c>
      <c r="D71" s="22" t="s">
        <v>55</v>
      </c>
      <c r="E71" s="22"/>
      <c r="F71" s="22"/>
      <c r="G71" s="22"/>
      <c r="H71" s="22" t="s">
        <v>587</v>
      </c>
      <c r="I71" s="22" t="s">
        <v>1533</v>
      </c>
      <c r="J71" s="22"/>
      <c r="K71" s="22"/>
      <c r="L71" s="22"/>
      <c r="M71" s="22"/>
      <c r="N71" s="22"/>
      <c r="O71" s="22"/>
      <c r="P71" s="22"/>
      <c r="Q71" s="22"/>
      <c r="R71" s="362"/>
      <c r="S71" s="362"/>
      <c r="T71" s="362"/>
      <c r="U71" s="362"/>
      <c r="V71" s="361"/>
      <c r="W71" s="362"/>
      <c r="X71" s="362"/>
      <c r="Y71" s="406"/>
      <c r="Z71" s="406" t="str">
        <f t="shared" si="3"/>
        <v/>
      </c>
      <c r="AA71" s="362" t="s">
        <v>1681</v>
      </c>
    </row>
    <row r="72" spans="1:27" ht="28">
      <c r="A72" s="146" t="s">
        <v>18</v>
      </c>
      <c r="B72" s="197" t="s">
        <v>976</v>
      </c>
      <c r="C72" s="197" t="s">
        <v>977</v>
      </c>
      <c r="D72" s="197" t="s">
        <v>38</v>
      </c>
      <c r="E72" s="146" t="s">
        <v>408</v>
      </c>
      <c r="F72" s="146" t="s">
        <v>408</v>
      </c>
      <c r="G72" s="221" t="s">
        <v>18</v>
      </c>
      <c r="H72" s="197" t="s">
        <v>978</v>
      </c>
      <c r="I72" s="197" t="s">
        <v>979</v>
      </c>
      <c r="J72" s="197" t="s">
        <v>403</v>
      </c>
      <c r="K72" s="408">
        <v>54</v>
      </c>
      <c r="L72" s="197" t="s">
        <v>980</v>
      </c>
      <c r="M72" s="197" t="s">
        <v>981</v>
      </c>
      <c r="N72" s="197" t="s">
        <v>55</v>
      </c>
      <c r="O72" s="197" t="s">
        <v>29</v>
      </c>
      <c r="P72" s="221" t="s">
        <v>971</v>
      </c>
      <c r="Q72" s="197" t="s">
        <v>982</v>
      </c>
      <c r="R72" s="362" t="s">
        <v>1653</v>
      </c>
      <c r="S72" s="362"/>
      <c r="T72" s="362"/>
      <c r="U72" s="362"/>
      <c r="V72" s="361"/>
      <c r="W72" s="362"/>
      <c r="X72" s="362"/>
      <c r="Y72" s="406"/>
      <c r="Z72" s="406"/>
      <c r="AA72" s="362" t="s">
        <v>1721</v>
      </c>
    </row>
  </sheetData>
  <mergeCells count="3">
    <mergeCell ref="A48:Q48"/>
    <mergeCell ref="A16:Q16"/>
    <mergeCell ref="A5:Q5"/>
  </mergeCells>
  <dataValidations count="3">
    <dataValidation type="list" allowBlank="1" showInputMessage="1" showErrorMessage="1" sqref="O51:O53 V14" xr:uid="{00000000-0002-0000-0600-000000000000}">
      <formula1>#REF!</formula1>
    </dataValidation>
    <dataValidation type="list" allowBlank="1" showInputMessage="1" showErrorMessage="1" sqref="X5:Z5 X16:Z16 N11:O11 N32:O32 V50 V63:V71 V11:V13 V28:V40 V54:V59 V5:V9 V15:V16" xr:uid="{00000000-0002-0000-0600-000001000000}">
      <formula1>#REF!</formula1>
    </dataValidation>
    <dataValidation type="textLength" showInputMessage="1" showErrorMessage="1" sqref="AB20:AB33 AB14:AB16 AB4:AB12" xr:uid="{00000000-0002-0000-0600-000002000000}">
      <formula1>0</formula1>
      <formula2>150</formula2>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3000000}">
          <x14:formula1>
            <xm:f>'Drop-down list'!$A$3:$A$29</xm:f>
          </x14:formula1>
          <xm:sqref>A31 A35 A51:A53</xm:sqref>
        </x14:dataValidation>
        <x14:dataValidation type="list" allowBlank="1" showInputMessage="1" showErrorMessage="1" xr:uid="{00000000-0002-0000-0600-000004000000}">
          <x14:formula1>
            <xm:f>'Drop-down list'!$D$3:$D$5</xm:f>
          </x14:formula1>
          <xm:sqref>J51:J53</xm:sqref>
        </x14:dataValidation>
        <x14:dataValidation type="list" allowBlank="1" showInputMessage="1" showErrorMessage="1" xr:uid="{00000000-0002-0000-0600-000005000000}">
          <x14:formula1>
            <xm:f>'Q://Users/Stransky/Documents/_Work/DCF/Meetings/SGRN/2018-05_EWG-18-04_Surveys/Report/D:/Users/Stransky/Documents/_Work/DCF/Reports/Finance/2015/D:/DCF/EU MAP und Work Plan/Stand 14102016/[Workplan2017-2020-GER-Draft_new.xlsm]Drop-down list'!#REF!</xm:f>
          </x14:formula1>
          <xm:sqref>J11 J50 A11 A54:A55 A50 A29:A30 A32</xm:sqref>
        </x14:dataValidation>
        <x14:dataValidation type="list" allowBlank="1" showInputMessage="1" showErrorMessage="1" xr:uid="{00000000-0002-0000-0600-000006000000}">
          <x14:formula1>
            <xm:f>'C://Users/Stransky/Documents/_Work/DCF/Meetings/SGRN/2018-05_EWG-18-04_Surveys/Report/D:/Users/Stransky/Documents/_Work/DCF/Reports/Finance/2015/D:/DCF/EU MAP und Work Plan/Stand 14102016/[Workplan2017-2020-GER-Draft_new.xlsm]Drop-down list'!#REF!</xm:f>
          </x14:formula1>
          <xm:sqref>A49 J49 A34 A6:A9 A12 A20:A27 J20:J25 A41:A47 G41:G47 J41:J47</xm:sqref>
        </x14:dataValidation>
        <x14:dataValidation type="list" allowBlank="1" showInputMessage="1" showErrorMessage="1" xr:uid="{00000000-0002-0000-0600-000007000000}">
          <x14:formula1>
            <xm:f>'D://Users/Stransky/Documents/_Work/DCF/Meetings/SGRN/2018-05_EWG-18-04_Surveys/Report/D:/Users/Stransky/Documents/_Work/DCF/Reports/Finance/2015/D:/DCF/EU MAP und Work Plan/Stand 14102016/[Workplan2017-2020-GER-Draft_new.xlsm]Drop-down list'!#REF!</xm:f>
          </x14:formula1>
          <xm:sqref>A10 J10 A28 A14:A15</xm:sqref>
        </x14:dataValidation>
        <x14:dataValidation type="list" allowBlank="1" showInputMessage="1" showErrorMessage="1" xr:uid="{00000000-0002-0000-0600-000008000000}">
          <x14:formula1>
            <xm:f>'/DCF/EU%20Berichte%20DCF/Jahresberichte/[Annual%20Report%202017-DEU_Tables_v1.xlsx]Drop-down list'!#REF!</xm:f>
          </x14:formula1>
          <xm:sqref>A17:A19</xm:sqref>
        </x14:dataValidation>
        <x14:dataValidation type="list" allowBlank="1" showInputMessage="1" showErrorMessage="1" xr:uid="{00000000-0002-0000-0600-000009000000}">
          <x14:formula1>
            <xm:f>'C:/DCF/EU%20Berichte%20DCF/Jahresberichte/[Annual%20Report%202017-DEU_Tables_v1.xlsx]Drop-down list'!#REF!</xm:f>
          </x14:formula1>
          <xm:sqref>A13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dimension ref="A1:M94"/>
  <sheetViews>
    <sheetView topLeftCell="C1" zoomScaleNormal="100" zoomScalePageLayoutView="80" workbookViewId="0">
      <selection activeCell="M94" sqref="M94"/>
    </sheetView>
  </sheetViews>
  <sheetFormatPr baseColWidth="10" defaultColWidth="8.83203125" defaultRowHeight="13"/>
  <cols>
    <col min="2" max="2" width="44.33203125" customWidth="1"/>
    <col min="3" max="3" width="20.5" customWidth="1"/>
    <col min="4" max="4" width="56.6640625" customWidth="1"/>
    <col min="5" max="5" width="11.83203125" customWidth="1"/>
    <col min="6" max="6" width="11" customWidth="1"/>
    <col min="7" max="7" width="24.83203125" customWidth="1"/>
    <col min="8" max="8" width="12.5" customWidth="1"/>
    <col min="9" max="9" width="19.5" customWidth="1"/>
    <col min="10" max="10" width="12.5" customWidth="1"/>
    <col min="11" max="11" width="14.6640625" customWidth="1"/>
    <col min="12" max="12" width="11.5" customWidth="1"/>
    <col min="13" max="13" width="32.5" customWidth="1"/>
  </cols>
  <sheetData>
    <row r="1" spans="1:13" s="692" customFormat="1" ht="14" thickBot="1">
      <c r="A1" s="42" t="s">
        <v>310</v>
      </c>
      <c r="B1" s="792"/>
      <c r="C1" s="95"/>
      <c r="D1" s="793"/>
      <c r="E1" s="95"/>
      <c r="F1" s="95"/>
      <c r="G1" s="794"/>
      <c r="H1" s="95"/>
      <c r="I1" s="95"/>
      <c r="J1" s="95"/>
      <c r="K1" s="794"/>
      <c r="L1" s="794"/>
      <c r="M1" s="794"/>
    </row>
    <row r="2" spans="1:13">
      <c r="A2" s="919"/>
      <c r="B2" s="920"/>
      <c r="C2" s="920"/>
      <c r="D2" s="920"/>
      <c r="E2" s="920"/>
      <c r="F2" s="920"/>
      <c r="G2" s="920"/>
      <c r="H2" s="920"/>
      <c r="I2" s="920"/>
      <c r="J2" s="920"/>
      <c r="K2" s="932"/>
      <c r="L2" s="5" t="s">
        <v>1570</v>
      </c>
      <c r="M2" s="354" t="s">
        <v>1109</v>
      </c>
    </row>
    <row r="3" spans="1:13" ht="14" thickBot="1">
      <c r="A3" s="919"/>
      <c r="B3" s="920"/>
      <c r="C3" s="920"/>
      <c r="D3" s="920"/>
      <c r="E3" s="920"/>
      <c r="F3" s="920"/>
      <c r="G3" s="920"/>
      <c r="H3" s="920"/>
      <c r="I3" s="920"/>
      <c r="J3" s="920"/>
      <c r="K3" s="932"/>
      <c r="L3" s="318" t="s">
        <v>1571</v>
      </c>
      <c r="M3" s="791">
        <v>2019</v>
      </c>
    </row>
    <row r="4" spans="1:13" ht="71" thickBot="1">
      <c r="A4" s="75" t="s">
        <v>0</v>
      </c>
      <c r="B4" s="40" t="s">
        <v>67</v>
      </c>
      <c r="C4" s="40" t="s">
        <v>170</v>
      </c>
      <c r="D4" s="40" t="s">
        <v>81</v>
      </c>
      <c r="E4" s="40" t="s">
        <v>174</v>
      </c>
      <c r="F4" s="40" t="s">
        <v>280</v>
      </c>
      <c r="G4" s="76" t="s">
        <v>14</v>
      </c>
      <c r="H4" s="364" t="s">
        <v>1617</v>
      </c>
      <c r="I4" s="365" t="s">
        <v>1618</v>
      </c>
      <c r="J4" s="365" t="s">
        <v>1619</v>
      </c>
      <c r="K4" s="365" t="s">
        <v>1620</v>
      </c>
      <c r="L4" s="366" t="s">
        <v>1621</v>
      </c>
      <c r="M4" s="416" t="s">
        <v>1622</v>
      </c>
    </row>
    <row r="5" spans="1:13" ht="28">
      <c r="A5" s="533" t="s">
        <v>18</v>
      </c>
      <c r="B5" s="534" t="s">
        <v>322</v>
      </c>
      <c r="C5" s="533" t="s">
        <v>363</v>
      </c>
      <c r="D5" s="553" t="s">
        <v>1085</v>
      </c>
      <c r="E5" s="554" t="s">
        <v>82</v>
      </c>
      <c r="F5" s="554" t="s">
        <v>55</v>
      </c>
      <c r="G5" s="554"/>
      <c r="H5" s="535" t="s">
        <v>55</v>
      </c>
      <c r="I5" s="535" t="s">
        <v>1025</v>
      </c>
      <c r="J5" s="535" t="s">
        <v>55</v>
      </c>
      <c r="K5" s="535" t="s">
        <v>38</v>
      </c>
      <c r="L5" s="409" t="str">
        <f t="shared" ref="L5:L14" si="0">IF(OR(H5="Y",H5=""),"","x")</f>
        <v/>
      </c>
      <c r="M5" s="416"/>
    </row>
    <row r="6" spans="1:13" ht="14">
      <c r="A6" s="527" t="s">
        <v>18</v>
      </c>
      <c r="B6" s="536" t="s">
        <v>322</v>
      </c>
      <c r="C6" s="527" t="s">
        <v>363</v>
      </c>
      <c r="D6" s="553" t="s">
        <v>84</v>
      </c>
      <c r="E6" s="554" t="s">
        <v>85</v>
      </c>
      <c r="F6" s="554" t="s">
        <v>38</v>
      </c>
      <c r="G6" s="554"/>
      <c r="H6" s="535" t="s">
        <v>55</v>
      </c>
      <c r="I6" s="535" t="s">
        <v>1025</v>
      </c>
      <c r="J6" s="535" t="s">
        <v>55</v>
      </c>
      <c r="K6" s="535" t="s">
        <v>38</v>
      </c>
      <c r="L6" s="409" t="str">
        <f t="shared" si="0"/>
        <v/>
      </c>
      <c r="M6" s="416"/>
    </row>
    <row r="7" spans="1:13" ht="14">
      <c r="A7" s="527" t="s">
        <v>18</v>
      </c>
      <c r="B7" s="536" t="s">
        <v>322</v>
      </c>
      <c r="C7" s="527" t="s">
        <v>363</v>
      </c>
      <c r="D7" s="553" t="s">
        <v>86</v>
      </c>
      <c r="E7" s="554" t="s">
        <v>85</v>
      </c>
      <c r="F7" s="554" t="s">
        <v>38</v>
      </c>
      <c r="G7" s="554"/>
      <c r="H7" s="535" t="s">
        <v>55</v>
      </c>
      <c r="I7" s="535" t="s">
        <v>1025</v>
      </c>
      <c r="J7" s="535" t="s">
        <v>55</v>
      </c>
      <c r="K7" s="535" t="s">
        <v>38</v>
      </c>
      <c r="L7" s="409" t="str">
        <f t="shared" si="0"/>
        <v/>
      </c>
      <c r="M7" s="416"/>
    </row>
    <row r="8" spans="1:13" ht="28">
      <c r="A8" s="527" t="s">
        <v>18</v>
      </c>
      <c r="B8" s="536" t="s">
        <v>322</v>
      </c>
      <c r="C8" s="527" t="s">
        <v>364</v>
      </c>
      <c r="D8" s="553" t="s">
        <v>1085</v>
      </c>
      <c r="E8" s="555" t="s">
        <v>82</v>
      </c>
      <c r="F8" s="554" t="s">
        <v>55</v>
      </c>
      <c r="G8" s="555"/>
      <c r="H8" s="535" t="s">
        <v>55</v>
      </c>
      <c r="I8" s="535" t="s">
        <v>1025</v>
      </c>
      <c r="J8" s="535" t="s">
        <v>55</v>
      </c>
      <c r="K8" s="535" t="s">
        <v>38</v>
      </c>
      <c r="L8" s="409" t="str">
        <f t="shared" si="0"/>
        <v/>
      </c>
      <c r="M8" s="416"/>
    </row>
    <row r="9" spans="1:13" ht="14">
      <c r="A9" s="527" t="s">
        <v>18</v>
      </c>
      <c r="B9" s="536" t="s">
        <v>322</v>
      </c>
      <c r="C9" s="527" t="s">
        <v>364</v>
      </c>
      <c r="D9" s="553" t="s">
        <v>84</v>
      </c>
      <c r="E9" s="555" t="s">
        <v>85</v>
      </c>
      <c r="F9" s="554" t="s">
        <v>38</v>
      </c>
      <c r="G9" s="555"/>
      <c r="H9" s="535" t="s">
        <v>55</v>
      </c>
      <c r="I9" s="535" t="s">
        <v>1025</v>
      </c>
      <c r="J9" s="535" t="s">
        <v>55</v>
      </c>
      <c r="K9" s="535" t="s">
        <v>38</v>
      </c>
      <c r="L9" s="409" t="str">
        <f t="shared" si="0"/>
        <v/>
      </c>
      <c r="M9" s="416"/>
    </row>
    <row r="10" spans="1:13" ht="14">
      <c r="A10" s="527" t="s">
        <v>18</v>
      </c>
      <c r="B10" s="536" t="s">
        <v>322</v>
      </c>
      <c r="C10" s="527" t="s">
        <v>364</v>
      </c>
      <c r="D10" s="553" t="s">
        <v>86</v>
      </c>
      <c r="E10" s="555" t="s">
        <v>85</v>
      </c>
      <c r="F10" s="554" t="s">
        <v>38</v>
      </c>
      <c r="G10" s="555"/>
      <c r="H10" s="535" t="s">
        <v>55</v>
      </c>
      <c r="I10" s="535" t="s">
        <v>1025</v>
      </c>
      <c r="J10" s="535" t="s">
        <v>55</v>
      </c>
      <c r="K10" s="535" t="s">
        <v>38</v>
      </c>
      <c r="L10" s="409" t="str">
        <f t="shared" si="0"/>
        <v/>
      </c>
      <c r="M10" s="416"/>
    </row>
    <row r="11" spans="1:13" ht="28">
      <c r="A11" s="529" t="s">
        <v>18</v>
      </c>
      <c r="B11" s="536" t="s">
        <v>323</v>
      </c>
      <c r="C11" s="527" t="s">
        <v>365</v>
      </c>
      <c r="D11" s="471" t="s">
        <v>1086</v>
      </c>
      <c r="E11" s="555" t="s">
        <v>82</v>
      </c>
      <c r="F11" s="554" t="s">
        <v>55</v>
      </c>
      <c r="G11" s="450"/>
      <c r="H11" s="367" t="s">
        <v>55</v>
      </c>
      <c r="I11" s="367" t="s">
        <v>1938</v>
      </c>
      <c r="J11" s="535" t="s">
        <v>55</v>
      </c>
      <c r="K11" s="367" t="s">
        <v>38</v>
      </c>
      <c r="L11" s="409" t="str">
        <f t="shared" si="0"/>
        <v/>
      </c>
      <c r="M11" s="416" t="s">
        <v>1939</v>
      </c>
    </row>
    <row r="12" spans="1:13" ht="28">
      <c r="A12" s="529" t="s">
        <v>18</v>
      </c>
      <c r="B12" s="536" t="s">
        <v>323</v>
      </c>
      <c r="C12" s="527" t="s">
        <v>365</v>
      </c>
      <c r="D12" s="553" t="s">
        <v>84</v>
      </c>
      <c r="E12" s="555" t="s">
        <v>85</v>
      </c>
      <c r="F12" s="554" t="s">
        <v>38</v>
      </c>
      <c r="G12" s="450"/>
      <c r="H12" s="367" t="s">
        <v>55</v>
      </c>
      <c r="I12" s="367" t="s">
        <v>1668</v>
      </c>
      <c r="J12" s="367" t="s">
        <v>38</v>
      </c>
      <c r="K12" s="367" t="s">
        <v>38</v>
      </c>
      <c r="L12" s="409" t="str">
        <f t="shared" si="0"/>
        <v/>
      </c>
      <c r="M12" s="416"/>
    </row>
    <row r="13" spans="1:13" ht="28">
      <c r="A13" s="527" t="s">
        <v>18</v>
      </c>
      <c r="B13" s="537" t="s">
        <v>1087</v>
      </c>
      <c r="C13" s="538" t="s">
        <v>367</v>
      </c>
      <c r="D13" s="471" t="s">
        <v>1088</v>
      </c>
      <c r="E13" s="555" t="s">
        <v>82</v>
      </c>
      <c r="F13" s="555" t="s">
        <v>55</v>
      </c>
      <c r="G13" s="450"/>
      <c r="H13" s="535" t="s">
        <v>55</v>
      </c>
      <c r="I13" s="535" t="s">
        <v>2041</v>
      </c>
      <c r="J13" s="535" t="s">
        <v>55</v>
      </c>
      <c r="K13" s="535" t="s">
        <v>55</v>
      </c>
      <c r="L13" s="409" t="str">
        <f t="shared" si="0"/>
        <v/>
      </c>
      <c r="M13" s="416" t="s">
        <v>1735</v>
      </c>
    </row>
    <row r="14" spans="1:13" ht="14">
      <c r="A14" s="527" t="s">
        <v>18</v>
      </c>
      <c r="B14" s="537" t="s">
        <v>1087</v>
      </c>
      <c r="C14" s="538" t="s">
        <v>367</v>
      </c>
      <c r="D14" s="553" t="s">
        <v>84</v>
      </c>
      <c r="E14" s="555" t="s">
        <v>85</v>
      </c>
      <c r="F14" s="554" t="s">
        <v>38</v>
      </c>
      <c r="G14" s="450"/>
      <c r="H14" s="535" t="s">
        <v>55</v>
      </c>
      <c r="I14" s="535" t="s">
        <v>38</v>
      </c>
      <c r="J14" s="535" t="s">
        <v>38</v>
      </c>
      <c r="K14" s="535" t="s">
        <v>38</v>
      </c>
      <c r="L14" s="409" t="str">
        <f t="shared" si="0"/>
        <v/>
      </c>
      <c r="M14" s="416"/>
    </row>
    <row r="15" spans="1:13" ht="42">
      <c r="A15" s="529" t="s">
        <v>18</v>
      </c>
      <c r="B15" s="537" t="s">
        <v>326</v>
      </c>
      <c r="C15" s="539" t="s">
        <v>1089</v>
      </c>
      <c r="D15" s="560" t="s">
        <v>83</v>
      </c>
      <c r="E15" s="561" t="s">
        <v>82</v>
      </c>
      <c r="F15" s="555" t="s">
        <v>55</v>
      </c>
      <c r="G15" s="524"/>
      <c r="H15" s="367" t="s">
        <v>55</v>
      </c>
      <c r="I15" s="367" t="s">
        <v>1680</v>
      </c>
      <c r="J15" s="367" t="s">
        <v>38</v>
      </c>
      <c r="K15" s="367" t="s">
        <v>38</v>
      </c>
      <c r="L15" s="409" t="str">
        <f t="shared" ref="L15:L75" si="1">IF(OR(H15="Y",H15=""),"","x")</f>
        <v/>
      </c>
      <c r="M15" s="416" t="s">
        <v>2118</v>
      </c>
    </row>
    <row r="16" spans="1:13" ht="14">
      <c r="A16" s="529" t="s">
        <v>18</v>
      </c>
      <c r="B16" s="537" t="s">
        <v>326</v>
      </c>
      <c r="C16" s="539" t="s">
        <v>1089</v>
      </c>
      <c r="D16" s="553" t="s">
        <v>84</v>
      </c>
      <c r="E16" s="555" t="s">
        <v>85</v>
      </c>
      <c r="F16" s="554" t="s">
        <v>38</v>
      </c>
      <c r="G16" s="524"/>
      <c r="H16" s="367" t="s">
        <v>55</v>
      </c>
      <c r="I16" s="367"/>
      <c r="J16" s="367"/>
      <c r="K16" s="367"/>
      <c r="L16" s="409" t="str">
        <f t="shared" si="1"/>
        <v/>
      </c>
      <c r="M16" s="416"/>
    </row>
    <row r="17" spans="1:13" ht="14">
      <c r="A17" s="145" t="s">
        <v>18</v>
      </c>
      <c r="B17" s="214" t="s">
        <v>1030</v>
      </c>
      <c r="C17" s="194" t="s">
        <v>1031</v>
      </c>
      <c r="D17" s="240" t="s">
        <v>1090</v>
      </c>
      <c r="E17" s="195" t="s">
        <v>82</v>
      </c>
      <c r="F17" s="192" t="s">
        <v>55</v>
      </c>
      <c r="G17" s="244"/>
      <c r="H17" s="367" t="s">
        <v>55</v>
      </c>
      <c r="I17" s="367" t="s">
        <v>1676</v>
      </c>
      <c r="J17" s="367" t="s">
        <v>55</v>
      </c>
      <c r="K17" s="367" t="s">
        <v>38</v>
      </c>
      <c r="L17" s="409" t="str">
        <f t="shared" si="1"/>
        <v/>
      </c>
      <c r="M17" s="416"/>
    </row>
    <row r="18" spans="1:13" ht="14">
      <c r="A18" s="145" t="s">
        <v>18</v>
      </c>
      <c r="B18" s="214" t="s">
        <v>1030</v>
      </c>
      <c r="C18" s="194" t="s">
        <v>1031</v>
      </c>
      <c r="D18" s="240" t="s">
        <v>84</v>
      </c>
      <c r="E18" s="192" t="s">
        <v>85</v>
      </c>
      <c r="F18" s="196" t="s">
        <v>38</v>
      </c>
      <c r="G18" s="244"/>
      <c r="H18" s="367" t="s">
        <v>55</v>
      </c>
      <c r="I18" s="367" t="s">
        <v>1676</v>
      </c>
      <c r="J18" s="367" t="s">
        <v>55</v>
      </c>
      <c r="K18" s="367" t="s">
        <v>38</v>
      </c>
      <c r="L18" s="409" t="str">
        <f t="shared" si="1"/>
        <v/>
      </c>
      <c r="M18" s="416"/>
    </row>
    <row r="19" spans="1:13" ht="28">
      <c r="A19" s="518" t="s">
        <v>18</v>
      </c>
      <c r="B19" s="519" t="s">
        <v>1032</v>
      </c>
      <c r="C19" s="520" t="s">
        <v>1033</v>
      </c>
      <c r="D19" s="521" t="s">
        <v>1085</v>
      </c>
      <c r="E19" s="522" t="s">
        <v>82</v>
      </c>
      <c r="F19" s="523" t="s">
        <v>38</v>
      </c>
      <c r="G19" s="524"/>
      <c r="H19" s="367" t="s">
        <v>55</v>
      </c>
      <c r="I19" s="367" t="s">
        <v>38</v>
      </c>
      <c r="J19" s="367" t="s">
        <v>38</v>
      </c>
      <c r="K19" s="367" t="s">
        <v>38</v>
      </c>
      <c r="L19" s="409"/>
      <c r="M19" s="416"/>
    </row>
    <row r="20" spans="1:13" ht="14">
      <c r="A20" s="518" t="s">
        <v>18</v>
      </c>
      <c r="B20" s="519" t="s">
        <v>1032</v>
      </c>
      <c r="C20" s="520" t="s">
        <v>1033</v>
      </c>
      <c r="D20" s="521" t="s">
        <v>84</v>
      </c>
      <c r="E20" s="525" t="s">
        <v>85</v>
      </c>
      <c r="F20" s="523" t="s">
        <v>38</v>
      </c>
      <c r="G20" s="524"/>
      <c r="H20" s="367" t="s">
        <v>55</v>
      </c>
      <c r="I20" s="367" t="s">
        <v>38</v>
      </c>
      <c r="J20" s="367" t="s">
        <v>38</v>
      </c>
      <c r="K20" s="367" t="s">
        <v>38</v>
      </c>
      <c r="L20" s="409"/>
      <c r="M20" s="416"/>
    </row>
    <row r="21" spans="1:13" ht="14">
      <c r="A21" s="540" t="s">
        <v>18</v>
      </c>
      <c r="B21" s="541" t="s">
        <v>996</v>
      </c>
      <c r="C21" s="540" t="s">
        <v>369</v>
      </c>
      <c r="D21" s="542" t="s">
        <v>997</v>
      </c>
      <c r="E21" s="540" t="s">
        <v>82</v>
      </c>
      <c r="F21" s="540" t="s">
        <v>55</v>
      </c>
      <c r="G21" s="543"/>
      <c r="H21" s="367" t="s">
        <v>55</v>
      </c>
      <c r="I21" s="367" t="s">
        <v>1025</v>
      </c>
      <c r="J21" s="367" t="s">
        <v>55</v>
      </c>
      <c r="K21" s="367" t="s">
        <v>38</v>
      </c>
      <c r="L21" s="409" t="s">
        <v>1732</v>
      </c>
      <c r="M21" s="416"/>
    </row>
    <row r="22" spans="1:13" ht="14">
      <c r="A22" s="540" t="s">
        <v>18</v>
      </c>
      <c r="B22" s="544" t="s">
        <v>996</v>
      </c>
      <c r="C22" s="540" t="s">
        <v>369</v>
      </c>
      <c r="D22" s="545" t="s">
        <v>998</v>
      </c>
      <c r="E22" s="546" t="s">
        <v>82</v>
      </c>
      <c r="F22" s="540" t="s">
        <v>55</v>
      </c>
      <c r="G22" s="547"/>
      <c r="H22" s="367" t="s">
        <v>55</v>
      </c>
      <c r="I22" s="367" t="s">
        <v>1025</v>
      </c>
      <c r="J22" s="367" t="s">
        <v>55</v>
      </c>
      <c r="K22" s="367" t="s">
        <v>38</v>
      </c>
      <c r="L22" s="409" t="s">
        <v>1732</v>
      </c>
      <c r="M22" s="416"/>
    </row>
    <row r="23" spans="1:13" ht="14">
      <c r="A23" s="540" t="s">
        <v>18</v>
      </c>
      <c r="B23" s="541" t="s">
        <v>996</v>
      </c>
      <c r="C23" s="540" t="s">
        <v>369</v>
      </c>
      <c r="D23" s="545" t="s">
        <v>999</v>
      </c>
      <c r="E23" s="546" t="s">
        <v>82</v>
      </c>
      <c r="F23" s="540" t="s">
        <v>55</v>
      </c>
      <c r="G23" s="547"/>
      <c r="H23" s="367" t="s">
        <v>55</v>
      </c>
      <c r="I23" s="367" t="s">
        <v>1025</v>
      </c>
      <c r="J23" s="367" t="s">
        <v>55</v>
      </c>
      <c r="K23" s="367" t="s">
        <v>38</v>
      </c>
      <c r="L23" s="409" t="s">
        <v>1732</v>
      </c>
      <c r="M23" s="416"/>
    </row>
    <row r="24" spans="1:13" ht="14">
      <c r="A24" s="540" t="s">
        <v>18</v>
      </c>
      <c r="B24" s="544" t="s">
        <v>996</v>
      </c>
      <c r="C24" s="540" t="s">
        <v>369</v>
      </c>
      <c r="D24" s="545" t="s">
        <v>1000</v>
      </c>
      <c r="E24" s="546" t="s">
        <v>82</v>
      </c>
      <c r="F24" s="540" t="s">
        <v>55</v>
      </c>
      <c r="G24" s="547"/>
      <c r="H24" s="367" t="s">
        <v>55</v>
      </c>
      <c r="I24" s="367" t="s">
        <v>1025</v>
      </c>
      <c r="J24" s="367" t="s">
        <v>55</v>
      </c>
      <c r="K24" s="367" t="s">
        <v>38</v>
      </c>
      <c r="L24" s="409" t="s">
        <v>1732</v>
      </c>
      <c r="M24" s="416"/>
    </row>
    <row r="25" spans="1:13" ht="14">
      <c r="A25" s="540" t="s">
        <v>18</v>
      </c>
      <c r="B25" s="541" t="s">
        <v>996</v>
      </c>
      <c r="C25" s="540" t="s">
        <v>369</v>
      </c>
      <c r="D25" s="545" t="s">
        <v>1001</v>
      </c>
      <c r="E25" s="546" t="s">
        <v>82</v>
      </c>
      <c r="F25" s="540" t="s">
        <v>55</v>
      </c>
      <c r="G25" s="547"/>
      <c r="H25" s="367" t="s">
        <v>55</v>
      </c>
      <c r="I25" s="367" t="s">
        <v>1025</v>
      </c>
      <c r="J25" s="367" t="s">
        <v>55</v>
      </c>
      <c r="K25" s="367" t="s">
        <v>38</v>
      </c>
      <c r="L25" s="409" t="s">
        <v>1732</v>
      </c>
      <c r="M25" s="416"/>
    </row>
    <row r="26" spans="1:13" ht="14">
      <c r="A26" s="540" t="s">
        <v>18</v>
      </c>
      <c r="B26" s="544" t="s">
        <v>996</v>
      </c>
      <c r="C26" s="540" t="s">
        <v>369</v>
      </c>
      <c r="D26" s="545" t="s">
        <v>1002</v>
      </c>
      <c r="E26" s="546" t="s">
        <v>82</v>
      </c>
      <c r="F26" s="540" t="s">
        <v>55</v>
      </c>
      <c r="G26" s="547"/>
      <c r="H26" s="367" t="s">
        <v>55</v>
      </c>
      <c r="I26" s="367" t="s">
        <v>1025</v>
      </c>
      <c r="J26" s="367" t="s">
        <v>55</v>
      </c>
      <c r="K26" s="367" t="s">
        <v>38</v>
      </c>
      <c r="L26" s="409" t="s">
        <v>1732</v>
      </c>
      <c r="M26" s="416"/>
    </row>
    <row r="27" spans="1:13" ht="14">
      <c r="A27" s="540" t="s">
        <v>18</v>
      </c>
      <c r="B27" s="541" t="s">
        <v>996</v>
      </c>
      <c r="C27" s="540" t="s">
        <v>369</v>
      </c>
      <c r="D27" s="545" t="s">
        <v>1003</v>
      </c>
      <c r="E27" s="546" t="s">
        <v>82</v>
      </c>
      <c r="F27" s="540" t="s">
        <v>55</v>
      </c>
      <c r="G27" s="547"/>
      <c r="H27" s="367" t="s">
        <v>55</v>
      </c>
      <c r="I27" s="367" t="s">
        <v>1025</v>
      </c>
      <c r="J27" s="367" t="s">
        <v>55</v>
      </c>
      <c r="K27" s="367" t="s">
        <v>38</v>
      </c>
      <c r="L27" s="409" t="s">
        <v>1732</v>
      </c>
      <c r="M27" s="416"/>
    </row>
    <row r="28" spans="1:13" ht="14">
      <c r="A28" s="540" t="s">
        <v>18</v>
      </c>
      <c r="B28" s="541" t="s">
        <v>996</v>
      </c>
      <c r="C28" s="540" t="s">
        <v>369</v>
      </c>
      <c r="D28" s="545" t="s">
        <v>1004</v>
      </c>
      <c r="E28" s="546" t="s">
        <v>82</v>
      </c>
      <c r="F28" s="540" t="s">
        <v>55</v>
      </c>
      <c r="G28" s="547"/>
      <c r="H28" s="367" t="s">
        <v>55</v>
      </c>
      <c r="I28" s="367" t="s">
        <v>1025</v>
      </c>
      <c r="J28" s="367" t="s">
        <v>55</v>
      </c>
      <c r="K28" s="367" t="s">
        <v>38</v>
      </c>
      <c r="L28" s="409" t="s">
        <v>1732</v>
      </c>
      <c r="M28" s="416"/>
    </row>
    <row r="29" spans="1:13" ht="14">
      <c r="A29" s="540" t="s">
        <v>18</v>
      </c>
      <c r="B29" s="544" t="s">
        <v>996</v>
      </c>
      <c r="C29" s="540" t="s">
        <v>369</v>
      </c>
      <c r="D29" s="545" t="s">
        <v>1005</v>
      </c>
      <c r="E29" s="546" t="s">
        <v>82</v>
      </c>
      <c r="F29" s="540" t="s">
        <v>55</v>
      </c>
      <c r="G29" s="547"/>
      <c r="H29" s="367" t="s">
        <v>55</v>
      </c>
      <c r="I29" s="367" t="s">
        <v>1025</v>
      </c>
      <c r="J29" s="367" t="s">
        <v>55</v>
      </c>
      <c r="K29" s="367" t="s">
        <v>38</v>
      </c>
      <c r="L29" s="409" t="s">
        <v>1732</v>
      </c>
      <c r="M29" s="416"/>
    </row>
    <row r="30" spans="1:13" ht="28">
      <c r="A30" s="540" t="s">
        <v>18</v>
      </c>
      <c r="B30" s="544" t="s">
        <v>996</v>
      </c>
      <c r="C30" s="540" t="s">
        <v>369</v>
      </c>
      <c r="D30" s="545" t="s">
        <v>83</v>
      </c>
      <c r="E30" s="546" t="s">
        <v>82</v>
      </c>
      <c r="F30" s="540" t="s">
        <v>55</v>
      </c>
      <c r="G30" s="547"/>
      <c r="H30" s="367" t="s">
        <v>55</v>
      </c>
      <c r="I30" s="367" t="s">
        <v>1682</v>
      </c>
      <c r="J30" s="367" t="s">
        <v>55</v>
      </c>
      <c r="K30" s="367" t="s">
        <v>38</v>
      </c>
      <c r="L30" s="409" t="s">
        <v>1732</v>
      </c>
      <c r="M30" s="416"/>
    </row>
    <row r="31" spans="1:13" ht="14">
      <c r="A31" s="540" t="s">
        <v>18</v>
      </c>
      <c r="B31" s="544" t="s">
        <v>996</v>
      </c>
      <c r="C31" s="540" t="s">
        <v>369</v>
      </c>
      <c r="D31" s="545" t="s">
        <v>84</v>
      </c>
      <c r="E31" s="546" t="s">
        <v>85</v>
      </c>
      <c r="F31" s="546" t="s">
        <v>38</v>
      </c>
      <c r="G31" s="547"/>
      <c r="H31" s="367" t="s">
        <v>55</v>
      </c>
      <c r="I31" s="367" t="s">
        <v>1683</v>
      </c>
      <c r="J31" s="367" t="s">
        <v>55</v>
      </c>
      <c r="K31" s="367" t="s">
        <v>38</v>
      </c>
      <c r="L31" s="409" t="s">
        <v>1732</v>
      </c>
      <c r="M31" s="416"/>
    </row>
    <row r="32" spans="1:13" ht="14">
      <c r="A32" s="540" t="s">
        <v>18</v>
      </c>
      <c r="B32" s="544" t="s">
        <v>996</v>
      </c>
      <c r="C32" s="540" t="s">
        <v>369</v>
      </c>
      <c r="D32" s="548" t="s">
        <v>86</v>
      </c>
      <c r="E32" s="549" t="s">
        <v>85</v>
      </c>
      <c r="F32" s="546" t="s">
        <v>38</v>
      </c>
      <c r="G32" s="550"/>
      <c r="H32" s="367" t="s">
        <v>55</v>
      </c>
      <c r="I32" s="367" t="s">
        <v>1684</v>
      </c>
      <c r="J32" s="367" t="s">
        <v>55</v>
      </c>
      <c r="K32" s="367" t="s">
        <v>38</v>
      </c>
      <c r="L32" s="409" t="s">
        <v>1732</v>
      </c>
      <c r="M32" s="416"/>
    </row>
    <row r="33" spans="1:13" ht="14">
      <c r="A33" s="570" t="s">
        <v>18</v>
      </c>
      <c r="B33" s="571" t="s">
        <v>327</v>
      </c>
      <c r="C33" s="570" t="s">
        <v>370</v>
      </c>
      <c r="D33" s="572" t="s">
        <v>1066</v>
      </c>
      <c r="E33" s="573" t="s">
        <v>82</v>
      </c>
      <c r="F33" s="573" t="s">
        <v>55</v>
      </c>
      <c r="G33" s="574"/>
      <c r="H33" s="367" t="s">
        <v>55</v>
      </c>
      <c r="I33" s="367" t="s">
        <v>1025</v>
      </c>
      <c r="J33" s="367" t="s">
        <v>55</v>
      </c>
      <c r="K33" s="575" t="s">
        <v>38</v>
      </c>
      <c r="L33" s="409" t="str">
        <f t="shared" ref="L33:L48" si="2">IF(OR(H33="Y",H33=""),"","x")</f>
        <v/>
      </c>
      <c r="M33" s="416"/>
    </row>
    <row r="34" spans="1:13" ht="14">
      <c r="A34" s="570" t="s">
        <v>18</v>
      </c>
      <c r="B34" s="571" t="s">
        <v>327</v>
      </c>
      <c r="C34" s="570" t="s">
        <v>370</v>
      </c>
      <c r="D34" s="572" t="s">
        <v>1067</v>
      </c>
      <c r="E34" s="573" t="s">
        <v>82</v>
      </c>
      <c r="F34" s="573" t="s">
        <v>55</v>
      </c>
      <c r="G34" s="574"/>
      <c r="H34" s="367" t="s">
        <v>55</v>
      </c>
      <c r="I34" s="367" t="s">
        <v>1025</v>
      </c>
      <c r="J34" s="367" t="s">
        <v>55</v>
      </c>
      <c r="K34" s="575" t="s">
        <v>38</v>
      </c>
      <c r="L34" s="409" t="str">
        <f t="shared" si="2"/>
        <v/>
      </c>
      <c r="M34" s="416"/>
    </row>
    <row r="35" spans="1:13" ht="14">
      <c r="A35" s="570" t="s">
        <v>18</v>
      </c>
      <c r="B35" s="571" t="s">
        <v>327</v>
      </c>
      <c r="C35" s="570" t="s">
        <v>370</v>
      </c>
      <c r="D35" s="572" t="s">
        <v>1068</v>
      </c>
      <c r="E35" s="573" t="s">
        <v>82</v>
      </c>
      <c r="F35" s="573" t="s">
        <v>55</v>
      </c>
      <c r="G35" s="574"/>
      <c r="H35" s="367" t="s">
        <v>55</v>
      </c>
      <c r="I35" s="367" t="s">
        <v>1025</v>
      </c>
      <c r="J35" s="367" t="s">
        <v>55</v>
      </c>
      <c r="K35" s="575" t="s">
        <v>38</v>
      </c>
      <c r="L35" s="409" t="str">
        <f t="shared" si="2"/>
        <v/>
      </c>
      <c r="M35" s="416"/>
    </row>
    <row r="36" spans="1:13" ht="14">
      <c r="A36" s="570" t="s">
        <v>18</v>
      </c>
      <c r="B36" s="571" t="s">
        <v>327</v>
      </c>
      <c r="C36" s="570" t="s">
        <v>370</v>
      </c>
      <c r="D36" s="572" t="s">
        <v>1069</v>
      </c>
      <c r="E36" s="573" t="s">
        <v>82</v>
      </c>
      <c r="F36" s="573" t="s">
        <v>55</v>
      </c>
      <c r="G36" s="574"/>
      <c r="H36" s="367" t="s">
        <v>55</v>
      </c>
      <c r="I36" s="367" t="s">
        <v>1025</v>
      </c>
      <c r="J36" s="367" t="s">
        <v>55</v>
      </c>
      <c r="K36" s="575" t="s">
        <v>38</v>
      </c>
      <c r="L36" s="409" t="str">
        <f t="shared" si="2"/>
        <v/>
      </c>
      <c r="M36" s="416"/>
    </row>
    <row r="37" spans="1:13" ht="14">
      <c r="A37" s="570" t="s">
        <v>18</v>
      </c>
      <c r="B37" s="571" t="s">
        <v>327</v>
      </c>
      <c r="C37" s="570" t="s">
        <v>370</v>
      </c>
      <c r="D37" s="572" t="s">
        <v>1070</v>
      </c>
      <c r="E37" s="573" t="s">
        <v>82</v>
      </c>
      <c r="F37" s="573" t="s">
        <v>55</v>
      </c>
      <c r="G37" s="574"/>
      <c r="H37" s="367" t="s">
        <v>55</v>
      </c>
      <c r="I37" s="367" t="s">
        <v>1025</v>
      </c>
      <c r="J37" s="367" t="s">
        <v>55</v>
      </c>
      <c r="K37" s="575" t="s">
        <v>38</v>
      </c>
      <c r="L37" s="409" t="str">
        <f t="shared" si="2"/>
        <v/>
      </c>
      <c r="M37" s="416"/>
    </row>
    <row r="38" spans="1:13" ht="14">
      <c r="A38" s="570" t="s">
        <v>18</v>
      </c>
      <c r="B38" s="571" t="s">
        <v>327</v>
      </c>
      <c r="C38" s="570" t="s">
        <v>370</v>
      </c>
      <c r="D38" s="572" t="s">
        <v>1071</v>
      </c>
      <c r="E38" s="573" t="s">
        <v>82</v>
      </c>
      <c r="F38" s="573" t="s">
        <v>55</v>
      </c>
      <c r="G38" s="574"/>
      <c r="H38" s="367" t="s">
        <v>55</v>
      </c>
      <c r="I38" s="367" t="s">
        <v>1025</v>
      </c>
      <c r="J38" s="367" t="s">
        <v>55</v>
      </c>
      <c r="K38" s="575" t="s">
        <v>38</v>
      </c>
      <c r="L38" s="409" t="str">
        <f t="shared" si="2"/>
        <v/>
      </c>
      <c r="M38" s="416"/>
    </row>
    <row r="39" spans="1:13" ht="14">
      <c r="A39" s="570" t="s">
        <v>18</v>
      </c>
      <c r="B39" s="571" t="s">
        <v>327</v>
      </c>
      <c r="C39" s="570" t="s">
        <v>370</v>
      </c>
      <c r="D39" s="572" t="s">
        <v>1072</v>
      </c>
      <c r="E39" s="573" t="s">
        <v>82</v>
      </c>
      <c r="F39" s="573" t="s">
        <v>55</v>
      </c>
      <c r="G39" s="574"/>
      <c r="H39" s="367" t="s">
        <v>55</v>
      </c>
      <c r="I39" s="367" t="s">
        <v>1025</v>
      </c>
      <c r="J39" s="367" t="s">
        <v>55</v>
      </c>
      <c r="K39" s="575" t="s">
        <v>38</v>
      </c>
      <c r="L39" s="409" t="str">
        <f t="shared" si="2"/>
        <v/>
      </c>
      <c r="M39" s="416"/>
    </row>
    <row r="40" spans="1:13" ht="14">
      <c r="A40" s="570" t="s">
        <v>18</v>
      </c>
      <c r="B40" s="571" t="s">
        <v>327</v>
      </c>
      <c r="C40" s="570" t="s">
        <v>370</v>
      </c>
      <c r="D40" s="572" t="s">
        <v>1073</v>
      </c>
      <c r="E40" s="573" t="s">
        <v>82</v>
      </c>
      <c r="F40" s="573" t="s">
        <v>55</v>
      </c>
      <c r="G40" s="574"/>
      <c r="H40" s="367" t="s">
        <v>55</v>
      </c>
      <c r="I40" s="367" t="s">
        <v>1025</v>
      </c>
      <c r="J40" s="367" t="s">
        <v>55</v>
      </c>
      <c r="K40" s="575" t="s">
        <v>38</v>
      </c>
      <c r="L40" s="409" t="str">
        <f t="shared" si="2"/>
        <v/>
      </c>
      <c r="M40" s="416"/>
    </row>
    <row r="41" spans="1:13" ht="14">
      <c r="A41" s="570" t="s">
        <v>18</v>
      </c>
      <c r="B41" s="571" t="s">
        <v>327</v>
      </c>
      <c r="C41" s="570" t="s">
        <v>370</v>
      </c>
      <c r="D41" s="572" t="s">
        <v>1074</v>
      </c>
      <c r="E41" s="573" t="s">
        <v>82</v>
      </c>
      <c r="F41" s="573" t="s">
        <v>55</v>
      </c>
      <c r="G41" s="574"/>
      <c r="H41" s="367" t="s">
        <v>55</v>
      </c>
      <c r="I41" s="367" t="s">
        <v>1025</v>
      </c>
      <c r="J41" s="367" t="s">
        <v>55</v>
      </c>
      <c r="K41" s="575" t="s">
        <v>38</v>
      </c>
      <c r="L41" s="409" t="str">
        <f t="shared" si="2"/>
        <v/>
      </c>
      <c r="M41" s="416"/>
    </row>
    <row r="42" spans="1:13" ht="14">
      <c r="A42" s="570" t="s">
        <v>18</v>
      </c>
      <c r="B42" s="571" t="s">
        <v>327</v>
      </c>
      <c r="C42" s="570" t="s">
        <v>370</v>
      </c>
      <c r="D42" s="572" t="s">
        <v>1075</v>
      </c>
      <c r="E42" s="573" t="s">
        <v>82</v>
      </c>
      <c r="F42" s="573" t="s">
        <v>38</v>
      </c>
      <c r="G42" s="574"/>
      <c r="H42" s="367" t="s">
        <v>55</v>
      </c>
      <c r="I42" s="367" t="s">
        <v>1025</v>
      </c>
      <c r="J42" s="367" t="s">
        <v>55</v>
      </c>
      <c r="K42" s="575" t="s">
        <v>38</v>
      </c>
      <c r="L42" s="409" t="str">
        <f t="shared" si="2"/>
        <v/>
      </c>
      <c r="M42" s="416"/>
    </row>
    <row r="43" spans="1:13" ht="28">
      <c r="A43" s="570" t="s">
        <v>18</v>
      </c>
      <c r="B43" s="571" t="s">
        <v>327</v>
      </c>
      <c r="C43" s="570" t="s">
        <v>370</v>
      </c>
      <c r="D43" s="572" t="s">
        <v>1076</v>
      </c>
      <c r="E43" s="573" t="s">
        <v>85</v>
      </c>
      <c r="F43" s="573" t="s">
        <v>38</v>
      </c>
      <c r="G43" s="574"/>
      <c r="H43" s="367" t="s">
        <v>55</v>
      </c>
      <c r="I43" s="367" t="s">
        <v>1675</v>
      </c>
      <c r="J43" s="367"/>
      <c r="K43" s="575" t="s">
        <v>38</v>
      </c>
      <c r="L43" s="409" t="str">
        <f t="shared" si="2"/>
        <v/>
      </c>
      <c r="M43" s="416"/>
    </row>
    <row r="44" spans="1:13" ht="28">
      <c r="A44" s="570" t="s">
        <v>18</v>
      </c>
      <c r="B44" s="571" t="s">
        <v>327</v>
      </c>
      <c r="C44" s="570" t="s">
        <v>370</v>
      </c>
      <c r="D44" s="572" t="s">
        <v>1077</v>
      </c>
      <c r="E44" s="573" t="s">
        <v>85</v>
      </c>
      <c r="F44" s="573" t="s">
        <v>38</v>
      </c>
      <c r="G44" s="574"/>
      <c r="H44" s="367" t="s">
        <v>55</v>
      </c>
      <c r="I44" s="367" t="s">
        <v>1675</v>
      </c>
      <c r="J44" s="367"/>
      <c r="K44" s="575" t="s">
        <v>38</v>
      </c>
      <c r="L44" s="409" t="str">
        <f t="shared" si="2"/>
        <v/>
      </c>
      <c r="M44" s="416"/>
    </row>
    <row r="45" spans="1:13" ht="28">
      <c r="A45" s="570" t="s">
        <v>18</v>
      </c>
      <c r="B45" s="571" t="s">
        <v>327</v>
      </c>
      <c r="C45" s="570" t="s">
        <v>370</v>
      </c>
      <c r="D45" s="572" t="s">
        <v>1078</v>
      </c>
      <c r="E45" s="573" t="s">
        <v>85</v>
      </c>
      <c r="F45" s="573" t="s">
        <v>38</v>
      </c>
      <c r="G45" s="574"/>
      <c r="H45" s="367" t="s">
        <v>55</v>
      </c>
      <c r="I45" s="367" t="s">
        <v>1673</v>
      </c>
      <c r="J45" s="367" t="s">
        <v>55</v>
      </c>
      <c r="K45" s="575" t="s">
        <v>38</v>
      </c>
      <c r="L45" s="409" t="str">
        <f t="shared" si="2"/>
        <v/>
      </c>
      <c r="M45" s="416"/>
    </row>
    <row r="46" spans="1:13" ht="28">
      <c r="A46" s="570" t="s">
        <v>18</v>
      </c>
      <c r="B46" s="571" t="s">
        <v>327</v>
      </c>
      <c r="C46" s="570" t="s">
        <v>370</v>
      </c>
      <c r="D46" s="572" t="s">
        <v>1079</v>
      </c>
      <c r="E46" s="573" t="s">
        <v>85</v>
      </c>
      <c r="F46" s="573" t="s">
        <v>38</v>
      </c>
      <c r="G46" s="574"/>
      <c r="H46" s="367" t="s">
        <v>55</v>
      </c>
      <c r="I46" s="367" t="s">
        <v>1674</v>
      </c>
      <c r="J46" s="367" t="s">
        <v>55</v>
      </c>
      <c r="K46" s="575" t="s">
        <v>38</v>
      </c>
      <c r="L46" s="409" t="str">
        <f t="shared" si="2"/>
        <v/>
      </c>
      <c r="M46" s="416"/>
    </row>
    <row r="47" spans="1:13" ht="28">
      <c r="A47" s="570" t="s">
        <v>18</v>
      </c>
      <c r="B47" s="571" t="s">
        <v>327</v>
      </c>
      <c r="C47" s="570" t="s">
        <v>370</v>
      </c>
      <c r="D47" s="572" t="s">
        <v>1080</v>
      </c>
      <c r="E47" s="573" t="s">
        <v>85</v>
      </c>
      <c r="F47" s="573" t="s">
        <v>38</v>
      </c>
      <c r="G47" s="574"/>
      <c r="H47" s="367" t="s">
        <v>38</v>
      </c>
      <c r="I47" s="367" t="s">
        <v>1675</v>
      </c>
      <c r="J47" s="367"/>
      <c r="K47" s="575" t="s">
        <v>38</v>
      </c>
      <c r="L47" s="409" t="str">
        <f t="shared" si="2"/>
        <v>x</v>
      </c>
      <c r="M47" s="416" t="s">
        <v>1936</v>
      </c>
    </row>
    <row r="48" spans="1:13" ht="14">
      <c r="A48" s="570" t="s">
        <v>18</v>
      </c>
      <c r="B48" s="571" t="s">
        <v>327</v>
      </c>
      <c r="C48" s="570" t="s">
        <v>370</v>
      </c>
      <c r="D48" s="572" t="s">
        <v>1081</v>
      </c>
      <c r="E48" s="573" t="s">
        <v>85</v>
      </c>
      <c r="F48" s="573" t="s">
        <v>38</v>
      </c>
      <c r="G48" s="579"/>
      <c r="H48" s="367" t="s">
        <v>55</v>
      </c>
      <c r="I48" s="367" t="s">
        <v>1567</v>
      </c>
      <c r="J48" s="367"/>
      <c r="K48" s="575" t="s">
        <v>38</v>
      </c>
      <c r="L48" s="409" t="str">
        <f t="shared" si="2"/>
        <v/>
      </c>
      <c r="M48" s="416"/>
    </row>
    <row r="49" spans="1:13" ht="14">
      <c r="A49" s="132" t="s">
        <v>18</v>
      </c>
      <c r="B49" s="215" t="s">
        <v>991</v>
      </c>
      <c r="C49" s="133" t="s">
        <v>371</v>
      </c>
      <c r="D49" s="168" t="s">
        <v>992</v>
      </c>
      <c r="E49" s="133" t="s">
        <v>82</v>
      </c>
      <c r="F49" s="268" t="s">
        <v>55</v>
      </c>
      <c r="G49" s="142"/>
      <c r="H49" s="411" t="s">
        <v>55</v>
      </c>
      <c r="I49" s="411" t="s">
        <v>1025</v>
      </c>
      <c r="J49" s="411" t="s">
        <v>55</v>
      </c>
      <c r="K49" s="411" t="s">
        <v>38</v>
      </c>
      <c r="L49" s="409" t="str">
        <f t="shared" si="1"/>
        <v/>
      </c>
      <c r="M49" s="416"/>
    </row>
    <row r="50" spans="1:13" ht="14">
      <c r="A50" s="132" t="s">
        <v>18</v>
      </c>
      <c r="B50" s="215" t="s">
        <v>991</v>
      </c>
      <c r="C50" s="133" t="s">
        <v>371</v>
      </c>
      <c r="D50" s="168" t="s">
        <v>993</v>
      </c>
      <c r="E50" s="133" t="s">
        <v>82</v>
      </c>
      <c r="F50" s="268" t="s">
        <v>55</v>
      </c>
      <c r="G50" s="142"/>
      <c r="H50" s="411" t="s">
        <v>55</v>
      </c>
      <c r="I50" s="411" t="s">
        <v>1025</v>
      </c>
      <c r="J50" s="411" t="s">
        <v>55</v>
      </c>
      <c r="K50" s="411" t="s">
        <v>38</v>
      </c>
      <c r="L50" s="409" t="str">
        <f t="shared" si="1"/>
        <v/>
      </c>
      <c r="M50" s="416"/>
    </row>
    <row r="51" spans="1:13" ht="14">
      <c r="A51" s="132" t="s">
        <v>18</v>
      </c>
      <c r="B51" s="215" t="s">
        <v>991</v>
      </c>
      <c r="C51" s="133" t="s">
        <v>371</v>
      </c>
      <c r="D51" s="168" t="s">
        <v>994</v>
      </c>
      <c r="E51" s="133" t="s">
        <v>82</v>
      </c>
      <c r="F51" s="268" t="s">
        <v>55</v>
      </c>
      <c r="G51" s="142"/>
      <c r="H51" s="411" t="s">
        <v>55</v>
      </c>
      <c r="I51" s="411" t="s">
        <v>1025</v>
      </c>
      <c r="J51" s="411" t="s">
        <v>55</v>
      </c>
      <c r="K51" s="411" t="s">
        <v>38</v>
      </c>
      <c r="L51" s="409" t="str">
        <f t="shared" si="1"/>
        <v/>
      </c>
      <c r="M51" s="416"/>
    </row>
    <row r="52" spans="1:13" ht="14">
      <c r="A52" s="132" t="s">
        <v>18</v>
      </c>
      <c r="B52" s="215" t="s">
        <v>991</v>
      </c>
      <c r="C52" s="133" t="s">
        <v>371</v>
      </c>
      <c r="D52" s="269" t="s">
        <v>995</v>
      </c>
      <c r="E52" s="132" t="s">
        <v>85</v>
      </c>
      <c r="F52" s="132" t="s">
        <v>38</v>
      </c>
      <c r="G52" s="142"/>
      <c r="H52" s="411" t="s">
        <v>55</v>
      </c>
      <c r="I52" s="411" t="s">
        <v>1671</v>
      </c>
      <c r="J52" s="411" t="s">
        <v>55</v>
      </c>
      <c r="K52" s="411" t="s">
        <v>38</v>
      </c>
      <c r="L52" s="409" t="str">
        <f t="shared" si="1"/>
        <v/>
      </c>
      <c r="M52" s="416"/>
    </row>
    <row r="53" spans="1:13" ht="28">
      <c r="A53" s="132" t="s">
        <v>18</v>
      </c>
      <c r="B53" s="215" t="s">
        <v>991</v>
      </c>
      <c r="C53" s="133" t="s">
        <v>371</v>
      </c>
      <c r="D53" s="267" t="s">
        <v>1078</v>
      </c>
      <c r="E53" s="132" t="s">
        <v>85</v>
      </c>
      <c r="F53" s="132" t="s">
        <v>38</v>
      </c>
      <c r="G53" s="142"/>
      <c r="H53" s="411" t="s">
        <v>55</v>
      </c>
      <c r="I53" s="411" t="s">
        <v>1673</v>
      </c>
      <c r="J53" s="411"/>
      <c r="K53" s="411" t="s">
        <v>38</v>
      </c>
      <c r="L53" s="409" t="str">
        <f t="shared" si="1"/>
        <v/>
      </c>
      <c r="M53" s="416"/>
    </row>
    <row r="54" spans="1:13" ht="28">
      <c r="A54" s="540" t="s">
        <v>18</v>
      </c>
      <c r="B54" s="541" t="s">
        <v>1015</v>
      </c>
      <c r="C54" s="540" t="s">
        <v>372</v>
      </c>
      <c r="D54" s="545" t="s">
        <v>1016</v>
      </c>
      <c r="E54" s="546" t="s">
        <v>82</v>
      </c>
      <c r="F54" s="540" t="s">
        <v>55</v>
      </c>
      <c r="G54" s="547"/>
      <c r="H54" s="367" t="s">
        <v>55</v>
      </c>
      <c r="I54" s="367" t="s">
        <v>1025</v>
      </c>
      <c r="J54" s="367" t="s">
        <v>55</v>
      </c>
      <c r="K54" s="575" t="s">
        <v>55</v>
      </c>
      <c r="L54" s="409" t="str">
        <f t="shared" si="1"/>
        <v/>
      </c>
      <c r="M54" s="416" t="s">
        <v>1672</v>
      </c>
    </row>
    <row r="55" spans="1:13" ht="28">
      <c r="A55" s="540" t="s">
        <v>18</v>
      </c>
      <c r="B55" s="541" t="s">
        <v>1015</v>
      </c>
      <c r="C55" s="540" t="s">
        <v>372</v>
      </c>
      <c r="D55" s="545" t="s">
        <v>1017</v>
      </c>
      <c r="E55" s="546" t="s">
        <v>82</v>
      </c>
      <c r="F55" s="540" t="s">
        <v>55</v>
      </c>
      <c r="G55" s="547"/>
      <c r="H55" s="367" t="s">
        <v>55</v>
      </c>
      <c r="I55" s="367" t="s">
        <v>1025</v>
      </c>
      <c r="J55" s="367" t="s">
        <v>55</v>
      </c>
      <c r="K55" s="575" t="s">
        <v>55</v>
      </c>
      <c r="L55" s="409" t="str">
        <f t="shared" si="1"/>
        <v/>
      </c>
      <c r="M55" s="416" t="s">
        <v>1672</v>
      </c>
    </row>
    <row r="56" spans="1:13" ht="28">
      <c r="A56" s="540" t="s">
        <v>18</v>
      </c>
      <c r="B56" s="541" t="s">
        <v>1015</v>
      </c>
      <c r="C56" s="540" t="s">
        <v>372</v>
      </c>
      <c r="D56" s="545" t="s">
        <v>1018</v>
      </c>
      <c r="E56" s="546" t="s">
        <v>82</v>
      </c>
      <c r="F56" s="540" t="s">
        <v>55</v>
      </c>
      <c r="G56" s="547"/>
      <c r="H56" s="576" t="s">
        <v>55</v>
      </c>
      <c r="I56" s="576" t="s">
        <v>1025</v>
      </c>
      <c r="J56" s="576" t="s">
        <v>55</v>
      </c>
      <c r="K56" s="576" t="s">
        <v>55</v>
      </c>
      <c r="L56" s="409" t="str">
        <f t="shared" si="1"/>
        <v/>
      </c>
      <c r="M56" s="416" t="s">
        <v>1672</v>
      </c>
    </row>
    <row r="57" spans="1:13" ht="28">
      <c r="A57" s="540" t="s">
        <v>18</v>
      </c>
      <c r="B57" s="541" t="s">
        <v>1015</v>
      </c>
      <c r="C57" s="540" t="s">
        <v>372</v>
      </c>
      <c r="D57" s="545" t="s">
        <v>1019</v>
      </c>
      <c r="E57" s="546" t="s">
        <v>85</v>
      </c>
      <c r="F57" s="540" t="s">
        <v>38</v>
      </c>
      <c r="G57" s="547"/>
      <c r="H57" s="576" t="s">
        <v>55</v>
      </c>
      <c r="I57" s="576" t="s">
        <v>1025</v>
      </c>
      <c r="J57" s="576" t="s">
        <v>55</v>
      </c>
      <c r="K57" s="576" t="s">
        <v>55</v>
      </c>
      <c r="L57" s="409" t="str">
        <f t="shared" si="1"/>
        <v/>
      </c>
      <c r="M57" s="416" t="s">
        <v>1672</v>
      </c>
    </row>
    <row r="58" spans="1:13" ht="56">
      <c r="A58" s="540" t="s">
        <v>18</v>
      </c>
      <c r="B58" s="541" t="s">
        <v>1015</v>
      </c>
      <c r="C58" s="540" t="s">
        <v>372</v>
      </c>
      <c r="D58" s="545" t="s">
        <v>86</v>
      </c>
      <c r="E58" s="546" t="s">
        <v>85</v>
      </c>
      <c r="F58" s="540" t="s">
        <v>38</v>
      </c>
      <c r="G58" s="547"/>
      <c r="H58" s="576" t="s">
        <v>1678</v>
      </c>
      <c r="I58" s="576" t="s">
        <v>55</v>
      </c>
      <c r="J58" s="576" t="s">
        <v>38</v>
      </c>
      <c r="K58" s="576" t="s">
        <v>38</v>
      </c>
      <c r="L58" s="409" t="str">
        <f t="shared" si="1"/>
        <v>x</v>
      </c>
      <c r="M58" s="416" t="s">
        <v>1937</v>
      </c>
    </row>
    <row r="59" spans="1:13" ht="14">
      <c r="A59" s="540" t="s">
        <v>18</v>
      </c>
      <c r="B59" s="541" t="s">
        <v>1015</v>
      </c>
      <c r="C59" s="540" t="s">
        <v>372</v>
      </c>
      <c r="D59" s="545" t="s">
        <v>87</v>
      </c>
      <c r="E59" s="546" t="s">
        <v>85</v>
      </c>
      <c r="F59" s="540" t="s">
        <v>38</v>
      </c>
      <c r="G59" s="547"/>
      <c r="H59" s="576" t="s">
        <v>55</v>
      </c>
      <c r="I59" s="576" t="s">
        <v>1025</v>
      </c>
      <c r="J59" s="576" t="s">
        <v>38</v>
      </c>
      <c r="K59" s="576" t="s">
        <v>38</v>
      </c>
      <c r="L59" s="409" t="str">
        <f t="shared" si="1"/>
        <v/>
      </c>
      <c r="M59" s="416"/>
    </row>
    <row r="60" spans="1:13" ht="14">
      <c r="A60" s="540" t="s">
        <v>18</v>
      </c>
      <c r="B60" s="541" t="s">
        <v>1015</v>
      </c>
      <c r="C60" s="540" t="s">
        <v>372</v>
      </c>
      <c r="D60" s="545" t="s">
        <v>1020</v>
      </c>
      <c r="E60" s="546" t="s">
        <v>85</v>
      </c>
      <c r="F60" s="540" t="s">
        <v>38</v>
      </c>
      <c r="G60" s="547"/>
      <c r="H60" s="576" t="s">
        <v>55</v>
      </c>
      <c r="I60" s="576" t="s">
        <v>1025</v>
      </c>
      <c r="J60" s="576" t="s">
        <v>38</v>
      </c>
      <c r="K60" s="576" t="s">
        <v>38</v>
      </c>
      <c r="L60" s="409" t="str">
        <f t="shared" si="1"/>
        <v/>
      </c>
      <c r="M60" s="416"/>
    </row>
    <row r="61" spans="1:13" ht="81.75" customHeight="1">
      <c r="A61" s="540" t="s">
        <v>18</v>
      </c>
      <c r="B61" s="541" t="s">
        <v>1013</v>
      </c>
      <c r="C61" s="540" t="s">
        <v>378</v>
      </c>
      <c r="D61" s="545" t="s">
        <v>83</v>
      </c>
      <c r="E61" s="546" t="s">
        <v>82</v>
      </c>
      <c r="F61" s="540" t="s">
        <v>55</v>
      </c>
      <c r="G61" s="547"/>
      <c r="H61" s="535" t="s">
        <v>1678</v>
      </c>
      <c r="I61" s="535" t="s">
        <v>1679</v>
      </c>
      <c r="J61" s="535" t="s">
        <v>55</v>
      </c>
      <c r="K61" s="535" t="s">
        <v>38</v>
      </c>
      <c r="L61" s="409" t="str">
        <f t="shared" si="1"/>
        <v>x</v>
      </c>
      <c r="M61" s="695" t="s">
        <v>2110</v>
      </c>
    </row>
    <row r="62" spans="1:13" ht="81.75" customHeight="1">
      <c r="A62" s="540" t="s">
        <v>18</v>
      </c>
      <c r="B62" s="541" t="s">
        <v>1013</v>
      </c>
      <c r="C62" s="540" t="s">
        <v>378</v>
      </c>
      <c r="D62" s="545" t="s">
        <v>1014</v>
      </c>
      <c r="E62" s="546" t="s">
        <v>85</v>
      </c>
      <c r="F62" s="540" t="s">
        <v>38</v>
      </c>
      <c r="G62" s="547"/>
      <c r="H62" s="535" t="s">
        <v>1678</v>
      </c>
      <c r="I62" s="535"/>
      <c r="J62" s="535"/>
      <c r="K62" s="535" t="s">
        <v>38</v>
      </c>
      <c r="L62" s="409" t="str">
        <f t="shared" si="1"/>
        <v>x</v>
      </c>
      <c r="M62" s="695" t="s">
        <v>2110</v>
      </c>
    </row>
    <row r="63" spans="1:13" ht="78.75" customHeight="1">
      <c r="A63" s="540" t="s">
        <v>18</v>
      </c>
      <c r="B63" s="541" t="s">
        <v>1013</v>
      </c>
      <c r="C63" s="540" t="s">
        <v>378</v>
      </c>
      <c r="D63" s="545" t="s">
        <v>84</v>
      </c>
      <c r="E63" s="546" t="s">
        <v>85</v>
      </c>
      <c r="F63" s="540" t="s">
        <v>38</v>
      </c>
      <c r="G63" s="547"/>
      <c r="H63" s="535" t="s">
        <v>1678</v>
      </c>
      <c r="I63" s="535"/>
      <c r="J63" s="535"/>
      <c r="K63" s="535" t="s">
        <v>38</v>
      </c>
      <c r="L63" s="409" t="str">
        <f t="shared" si="1"/>
        <v>x</v>
      </c>
      <c r="M63" s="695" t="s">
        <v>2110</v>
      </c>
    </row>
    <row r="64" spans="1:13" ht="28">
      <c r="A64" s="148" t="s">
        <v>18</v>
      </c>
      <c r="B64" s="217" t="s">
        <v>79</v>
      </c>
      <c r="C64" s="148" t="s">
        <v>1095</v>
      </c>
      <c r="D64" s="279" t="s">
        <v>1096</v>
      </c>
      <c r="E64" s="193" t="s">
        <v>82</v>
      </c>
      <c r="F64" s="193" t="s">
        <v>55</v>
      </c>
      <c r="G64" s="280"/>
      <c r="H64" s="415" t="s">
        <v>55</v>
      </c>
      <c r="I64" s="415" t="s">
        <v>1666</v>
      </c>
      <c r="J64" s="415" t="s">
        <v>55</v>
      </c>
      <c r="K64" s="415" t="s">
        <v>38</v>
      </c>
      <c r="L64" s="409" t="str">
        <f t="shared" si="1"/>
        <v/>
      </c>
      <c r="M64" s="416"/>
    </row>
    <row r="65" spans="1:13" ht="28">
      <c r="A65" s="148" t="s">
        <v>18</v>
      </c>
      <c r="B65" s="217" t="s">
        <v>79</v>
      </c>
      <c r="C65" s="148" t="s">
        <v>1095</v>
      </c>
      <c r="D65" s="279" t="s">
        <v>1097</v>
      </c>
      <c r="E65" s="193" t="s">
        <v>82</v>
      </c>
      <c r="F65" s="193" t="s">
        <v>55</v>
      </c>
      <c r="G65" s="280"/>
      <c r="H65" s="415" t="s">
        <v>55</v>
      </c>
      <c r="I65" s="415" t="s">
        <v>1666</v>
      </c>
      <c r="J65" s="415" t="s">
        <v>55</v>
      </c>
      <c r="K65" s="415" t="s">
        <v>38</v>
      </c>
      <c r="L65" s="409" t="str">
        <f t="shared" si="1"/>
        <v/>
      </c>
      <c r="M65" s="416"/>
    </row>
    <row r="66" spans="1:13" ht="28">
      <c r="A66" s="148" t="s">
        <v>18</v>
      </c>
      <c r="B66" s="217" t="s">
        <v>79</v>
      </c>
      <c r="C66" s="148" t="s">
        <v>1095</v>
      </c>
      <c r="D66" s="279" t="s">
        <v>1098</v>
      </c>
      <c r="E66" s="193" t="s">
        <v>82</v>
      </c>
      <c r="F66" s="193" t="s">
        <v>55</v>
      </c>
      <c r="G66" s="280"/>
      <c r="H66" s="415" t="s">
        <v>55</v>
      </c>
      <c r="I66" s="415" t="s">
        <v>1666</v>
      </c>
      <c r="J66" s="415" t="s">
        <v>55</v>
      </c>
      <c r="K66" s="415" t="s">
        <v>38</v>
      </c>
      <c r="L66" s="409" t="str">
        <f t="shared" si="1"/>
        <v/>
      </c>
      <c r="M66" s="416"/>
    </row>
    <row r="67" spans="1:13" ht="42">
      <c r="A67" s="148" t="s">
        <v>18</v>
      </c>
      <c r="B67" s="217" t="s">
        <v>79</v>
      </c>
      <c r="C67" s="148" t="s">
        <v>1095</v>
      </c>
      <c r="D67" s="278" t="s">
        <v>84</v>
      </c>
      <c r="E67" s="193" t="s">
        <v>85</v>
      </c>
      <c r="F67" s="193" t="s">
        <v>38</v>
      </c>
      <c r="G67" s="280"/>
      <c r="H67" s="415" t="s">
        <v>55</v>
      </c>
      <c r="I67" s="415" t="s">
        <v>1667</v>
      </c>
      <c r="J67" s="415" t="s">
        <v>55</v>
      </c>
      <c r="K67" s="415" t="s">
        <v>38</v>
      </c>
      <c r="L67" s="409" t="str">
        <f t="shared" si="1"/>
        <v/>
      </c>
      <c r="M67" s="416"/>
    </row>
    <row r="68" spans="1:13" ht="14">
      <c r="A68" s="518" t="s">
        <v>18</v>
      </c>
      <c r="B68" s="580" t="s">
        <v>1082</v>
      </c>
      <c r="C68" s="518" t="s">
        <v>1083</v>
      </c>
      <c r="D68" s="574" t="s">
        <v>1075</v>
      </c>
      <c r="E68" s="581" t="s">
        <v>82</v>
      </c>
      <c r="F68" s="581" t="s">
        <v>38</v>
      </c>
      <c r="G68" s="579"/>
      <c r="H68" s="367" t="s">
        <v>55</v>
      </c>
      <c r="I68" s="367" t="s">
        <v>1567</v>
      </c>
      <c r="J68" s="367"/>
      <c r="K68" s="575" t="s">
        <v>38</v>
      </c>
      <c r="L68" s="409" t="str">
        <f t="shared" si="1"/>
        <v/>
      </c>
      <c r="M68" s="416"/>
    </row>
    <row r="69" spans="1:13" ht="14">
      <c r="A69" s="518" t="s">
        <v>18</v>
      </c>
      <c r="B69" s="580" t="s">
        <v>1082</v>
      </c>
      <c r="C69" s="518" t="s">
        <v>1083</v>
      </c>
      <c r="D69" s="574" t="s">
        <v>1084</v>
      </c>
      <c r="E69" s="581" t="s">
        <v>82</v>
      </c>
      <c r="F69" s="581" t="s">
        <v>38</v>
      </c>
      <c r="G69" s="579"/>
      <c r="H69" s="367" t="s">
        <v>55</v>
      </c>
      <c r="I69" s="367" t="s">
        <v>1567</v>
      </c>
      <c r="J69" s="367"/>
      <c r="K69" s="575" t="s">
        <v>38</v>
      </c>
      <c r="L69" s="409" t="str">
        <f t="shared" si="1"/>
        <v/>
      </c>
      <c r="M69" s="416"/>
    </row>
    <row r="70" spans="1:13" ht="28">
      <c r="A70" s="518" t="s">
        <v>18</v>
      </c>
      <c r="B70" s="580" t="s">
        <v>1082</v>
      </c>
      <c r="C70" s="518" t="s">
        <v>1083</v>
      </c>
      <c r="D70" s="574" t="s">
        <v>1077</v>
      </c>
      <c r="E70" s="581" t="s">
        <v>82</v>
      </c>
      <c r="F70" s="581" t="s">
        <v>38</v>
      </c>
      <c r="G70" s="579"/>
      <c r="H70" s="367" t="s">
        <v>55</v>
      </c>
      <c r="I70" s="367" t="s">
        <v>1675</v>
      </c>
      <c r="J70" s="367"/>
      <c r="K70" s="575" t="s">
        <v>38</v>
      </c>
      <c r="L70" s="409" t="str">
        <f t="shared" si="1"/>
        <v/>
      </c>
      <c r="M70" s="416"/>
    </row>
    <row r="71" spans="1:13" ht="28">
      <c r="A71" s="518" t="s">
        <v>18</v>
      </c>
      <c r="B71" s="580" t="s">
        <v>1082</v>
      </c>
      <c r="C71" s="518" t="s">
        <v>1083</v>
      </c>
      <c r="D71" s="574" t="s">
        <v>1081</v>
      </c>
      <c r="E71" s="581" t="s">
        <v>82</v>
      </c>
      <c r="F71" s="581" t="s">
        <v>38</v>
      </c>
      <c r="G71" s="579"/>
      <c r="H71" s="367" t="s">
        <v>55</v>
      </c>
      <c r="I71" s="367" t="s">
        <v>1675</v>
      </c>
      <c r="J71" s="367"/>
      <c r="K71" s="575" t="s">
        <v>38</v>
      </c>
      <c r="L71" s="409" t="str">
        <f t="shared" si="1"/>
        <v/>
      </c>
      <c r="M71" s="416"/>
    </row>
    <row r="72" spans="1:13" ht="14">
      <c r="A72" s="518" t="s">
        <v>18</v>
      </c>
      <c r="B72" s="580" t="s">
        <v>1082</v>
      </c>
      <c r="C72" s="518" t="s">
        <v>1083</v>
      </c>
      <c r="D72" s="574" t="s">
        <v>1076</v>
      </c>
      <c r="E72" s="581" t="s">
        <v>85</v>
      </c>
      <c r="F72" s="581" t="s">
        <v>38</v>
      </c>
      <c r="G72" s="579"/>
      <c r="H72" s="367" t="s">
        <v>55</v>
      </c>
      <c r="I72" s="367" t="s">
        <v>1567</v>
      </c>
      <c r="J72" s="367"/>
      <c r="K72" s="575" t="s">
        <v>38</v>
      </c>
      <c r="L72" s="409" t="str">
        <f t="shared" si="1"/>
        <v/>
      </c>
      <c r="M72" s="416"/>
    </row>
    <row r="73" spans="1:13" ht="28">
      <c r="A73" s="518" t="s">
        <v>18</v>
      </c>
      <c r="B73" s="580" t="s">
        <v>1082</v>
      </c>
      <c r="C73" s="518" t="s">
        <v>1083</v>
      </c>
      <c r="D73" s="574" t="s">
        <v>1078</v>
      </c>
      <c r="E73" s="581" t="s">
        <v>85</v>
      </c>
      <c r="F73" s="581" t="s">
        <v>38</v>
      </c>
      <c r="G73" s="579"/>
      <c r="H73" s="367" t="s">
        <v>55</v>
      </c>
      <c r="I73" s="367" t="s">
        <v>1673</v>
      </c>
      <c r="J73" s="367"/>
      <c r="K73" s="575" t="s">
        <v>38</v>
      </c>
      <c r="L73" s="409" t="str">
        <f t="shared" si="1"/>
        <v/>
      </c>
      <c r="M73" s="416"/>
    </row>
    <row r="74" spans="1:13" ht="28">
      <c r="A74" s="518" t="s">
        <v>18</v>
      </c>
      <c r="B74" s="580" t="s">
        <v>1082</v>
      </c>
      <c r="C74" s="518" t="s">
        <v>1083</v>
      </c>
      <c r="D74" s="574" t="s">
        <v>1079</v>
      </c>
      <c r="E74" s="581" t="s">
        <v>85</v>
      </c>
      <c r="F74" s="581" t="s">
        <v>38</v>
      </c>
      <c r="G74" s="579"/>
      <c r="H74" s="367" t="s">
        <v>55</v>
      </c>
      <c r="I74" s="367" t="s">
        <v>1674</v>
      </c>
      <c r="J74" s="367" t="s">
        <v>55</v>
      </c>
      <c r="K74" s="575" t="s">
        <v>38</v>
      </c>
      <c r="L74" s="409" t="str">
        <f t="shared" si="1"/>
        <v/>
      </c>
      <c r="M74" s="416"/>
    </row>
    <row r="75" spans="1:13" ht="28">
      <c r="A75" s="518" t="s">
        <v>18</v>
      </c>
      <c r="B75" s="580" t="s">
        <v>1082</v>
      </c>
      <c r="C75" s="518" t="s">
        <v>1083</v>
      </c>
      <c r="D75" s="574" t="s">
        <v>1080</v>
      </c>
      <c r="E75" s="581" t="s">
        <v>85</v>
      </c>
      <c r="F75" s="581" t="s">
        <v>38</v>
      </c>
      <c r="G75" s="579"/>
      <c r="H75" s="367" t="s">
        <v>38</v>
      </c>
      <c r="I75" s="367"/>
      <c r="J75" s="367"/>
      <c r="K75" s="575" t="s">
        <v>38</v>
      </c>
      <c r="L75" s="409" t="str">
        <f t="shared" si="1"/>
        <v>x</v>
      </c>
      <c r="M75" s="416" t="s">
        <v>1936</v>
      </c>
    </row>
    <row r="76" spans="1:13" ht="14">
      <c r="A76" s="146" t="s">
        <v>18</v>
      </c>
      <c r="B76" s="216" t="s">
        <v>1340</v>
      </c>
      <c r="C76" s="191" t="s">
        <v>1210</v>
      </c>
      <c r="D76" s="240" t="s">
        <v>1213</v>
      </c>
      <c r="E76" s="192" t="s">
        <v>82</v>
      </c>
      <c r="F76" s="192" t="s">
        <v>38</v>
      </c>
      <c r="G76" s="270"/>
      <c r="H76" s="367" t="s">
        <v>55</v>
      </c>
      <c r="I76" s="367" t="s">
        <v>1677</v>
      </c>
      <c r="J76" s="367"/>
      <c r="K76" s="367" t="s">
        <v>38</v>
      </c>
      <c r="L76" s="409" t="str">
        <f t="shared" ref="L76:L94" si="3">IF(OR(H76="Y",H76=""),"","x")</f>
        <v/>
      </c>
      <c r="M76" s="416"/>
    </row>
    <row r="77" spans="1:13" ht="14">
      <c r="A77" s="146" t="s">
        <v>18</v>
      </c>
      <c r="B77" s="216" t="s">
        <v>1340</v>
      </c>
      <c r="C77" s="191" t="s">
        <v>1210</v>
      </c>
      <c r="D77" s="240" t="s">
        <v>1214</v>
      </c>
      <c r="E77" s="192" t="s">
        <v>82</v>
      </c>
      <c r="F77" s="192" t="s">
        <v>38</v>
      </c>
      <c r="G77" s="270"/>
      <c r="H77" s="367" t="s">
        <v>55</v>
      </c>
      <c r="I77" s="367" t="s">
        <v>1677</v>
      </c>
      <c r="J77" s="367"/>
      <c r="K77" s="367" t="s">
        <v>38</v>
      </c>
      <c r="L77" s="409" t="str">
        <f t="shared" si="3"/>
        <v/>
      </c>
      <c r="M77" s="416"/>
    </row>
    <row r="78" spans="1:13" ht="14">
      <c r="A78" s="146" t="s">
        <v>18</v>
      </c>
      <c r="B78" s="216" t="s">
        <v>1340</v>
      </c>
      <c r="C78" s="191" t="s">
        <v>1210</v>
      </c>
      <c r="D78" s="241" t="s">
        <v>995</v>
      </c>
      <c r="E78" s="192" t="s">
        <v>85</v>
      </c>
      <c r="F78" s="192" t="s">
        <v>38</v>
      </c>
      <c r="G78" s="270"/>
      <c r="H78" s="367" t="s">
        <v>55</v>
      </c>
      <c r="I78" s="411" t="s">
        <v>1671</v>
      </c>
      <c r="J78" s="411" t="s">
        <v>55</v>
      </c>
      <c r="K78" s="411" t="s">
        <v>38</v>
      </c>
      <c r="L78" s="409" t="str">
        <f t="shared" si="3"/>
        <v/>
      </c>
      <c r="M78" s="416"/>
    </row>
    <row r="79" spans="1:13" ht="14">
      <c r="A79" s="146" t="s">
        <v>18</v>
      </c>
      <c r="B79" s="216" t="s">
        <v>1340</v>
      </c>
      <c r="C79" s="191" t="s">
        <v>1210</v>
      </c>
      <c r="D79" s="240" t="s">
        <v>1078</v>
      </c>
      <c r="E79" s="192" t="s">
        <v>85</v>
      </c>
      <c r="F79" s="192" t="s">
        <v>38</v>
      </c>
      <c r="G79" s="270"/>
      <c r="H79" s="367" t="s">
        <v>55</v>
      </c>
      <c r="I79" s="367" t="s">
        <v>1677</v>
      </c>
      <c r="J79" s="367"/>
      <c r="K79" s="367" t="s">
        <v>38</v>
      </c>
      <c r="L79" s="409" t="str">
        <f t="shared" si="3"/>
        <v/>
      </c>
      <c r="M79" s="416"/>
    </row>
    <row r="80" spans="1:13" ht="42">
      <c r="A80" s="148" t="s">
        <v>18</v>
      </c>
      <c r="B80" s="217" t="s">
        <v>1722</v>
      </c>
      <c r="C80" s="148" t="s">
        <v>1723</v>
      </c>
      <c r="D80" s="166" t="s">
        <v>1053</v>
      </c>
      <c r="E80" s="277" t="s">
        <v>82</v>
      </c>
      <c r="F80" s="277" t="s">
        <v>55</v>
      </c>
      <c r="G80" s="132" t="s">
        <v>1055</v>
      </c>
      <c r="H80" s="367" t="s">
        <v>38</v>
      </c>
      <c r="I80" s="367"/>
      <c r="J80" s="367"/>
      <c r="K80" s="367"/>
      <c r="L80" s="409" t="str">
        <f t="shared" si="3"/>
        <v>x</v>
      </c>
      <c r="M80" s="416" t="s">
        <v>2119</v>
      </c>
    </row>
    <row r="81" spans="1:13" ht="42">
      <c r="A81" s="148" t="s">
        <v>18</v>
      </c>
      <c r="B81" s="217" t="s">
        <v>1722</v>
      </c>
      <c r="C81" s="148" t="s">
        <v>1723</v>
      </c>
      <c r="D81" s="166" t="s">
        <v>1054</v>
      </c>
      <c r="E81" s="277" t="s">
        <v>82</v>
      </c>
      <c r="F81" s="277" t="s">
        <v>55</v>
      </c>
      <c r="G81" s="132" t="s">
        <v>1056</v>
      </c>
      <c r="H81" s="367" t="s">
        <v>38</v>
      </c>
      <c r="I81" s="367"/>
      <c r="J81" s="367"/>
      <c r="K81" s="367"/>
      <c r="L81" s="409" t="str">
        <f t="shared" si="3"/>
        <v>x</v>
      </c>
      <c r="M81" s="416" t="s">
        <v>2119</v>
      </c>
    </row>
    <row r="82" spans="1:13" ht="42">
      <c r="A82" s="148" t="s">
        <v>18</v>
      </c>
      <c r="B82" s="217" t="s">
        <v>1722</v>
      </c>
      <c r="C82" s="148" t="s">
        <v>1723</v>
      </c>
      <c r="D82" s="166" t="s">
        <v>1051</v>
      </c>
      <c r="E82" s="277" t="s">
        <v>82</v>
      </c>
      <c r="F82" s="277" t="s">
        <v>55</v>
      </c>
      <c r="G82" s="132" t="s">
        <v>1057</v>
      </c>
      <c r="H82" s="367" t="s">
        <v>38</v>
      </c>
      <c r="I82" s="367"/>
      <c r="J82" s="367"/>
      <c r="K82" s="367"/>
      <c r="L82" s="409" t="str">
        <f t="shared" si="3"/>
        <v>x</v>
      </c>
      <c r="M82" s="416" t="s">
        <v>2119</v>
      </c>
    </row>
    <row r="83" spans="1:13" ht="14">
      <c r="A83" s="148" t="s">
        <v>18</v>
      </c>
      <c r="B83" s="213" t="s">
        <v>1045</v>
      </c>
      <c r="C83" s="148" t="s">
        <v>387</v>
      </c>
      <c r="D83" s="276" t="s">
        <v>1046</v>
      </c>
      <c r="E83" s="277" t="s">
        <v>82</v>
      </c>
      <c r="F83" s="277" t="s">
        <v>85</v>
      </c>
      <c r="G83" s="243"/>
      <c r="H83" s="367" t="s">
        <v>38</v>
      </c>
      <c r="I83" s="411" t="s">
        <v>1669</v>
      </c>
      <c r="J83" s="411"/>
      <c r="K83" s="411"/>
      <c r="L83" s="409" t="str">
        <f t="shared" si="3"/>
        <v>x</v>
      </c>
      <c r="M83" s="416"/>
    </row>
    <row r="84" spans="1:13" ht="14">
      <c r="A84" s="148" t="s">
        <v>18</v>
      </c>
      <c r="B84" s="213" t="s">
        <v>1045</v>
      </c>
      <c r="C84" s="148" t="s">
        <v>387</v>
      </c>
      <c r="D84" s="276" t="s">
        <v>1047</v>
      </c>
      <c r="E84" s="277" t="s">
        <v>82</v>
      </c>
      <c r="F84" s="277" t="s">
        <v>85</v>
      </c>
      <c r="G84" s="243"/>
      <c r="H84" s="367" t="s">
        <v>38</v>
      </c>
      <c r="I84" s="411" t="s">
        <v>1669</v>
      </c>
      <c r="J84" s="411"/>
      <c r="K84" s="411"/>
      <c r="L84" s="409" t="str">
        <f t="shared" si="3"/>
        <v>x</v>
      </c>
      <c r="M84" s="416"/>
    </row>
    <row r="85" spans="1:13" ht="14">
      <c r="A85" s="148" t="s">
        <v>18</v>
      </c>
      <c r="B85" s="213" t="s">
        <v>1045</v>
      </c>
      <c r="C85" s="148" t="s">
        <v>387</v>
      </c>
      <c r="D85" s="276" t="s">
        <v>1048</v>
      </c>
      <c r="E85" s="277" t="s">
        <v>85</v>
      </c>
      <c r="F85" s="277" t="s">
        <v>38</v>
      </c>
      <c r="G85" s="243"/>
      <c r="H85" s="367" t="s">
        <v>38</v>
      </c>
      <c r="I85" s="411" t="s">
        <v>1670</v>
      </c>
      <c r="J85" s="411"/>
      <c r="K85" s="411"/>
      <c r="L85" s="409" t="str">
        <f t="shared" si="3"/>
        <v>x</v>
      </c>
      <c r="M85" s="416"/>
    </row>
    <row r="86" spans="1:13" ht="14">
      <c r="A86" s="148" t="s">
        <v>18</v>
      </c>
      <c r="B86" s="213" t="s">
        <v>1045</v>
      </c>
      <c r="C86" s="148" t="s">
        <v>387</v>
      </c>
      <c r="D86" s="276" t="s">
        <v>1049</v>
      </c>
      <c r="E86" s="277" t="s">
        <v>82</v>
      </c>
      <c r="F86" s="277" t="s">
        <v>55</v>
      </c>
      <c r="G86" s="243"/>
      <c r="H86" s="367" t="s">
        <v>38</v>
      </c>
      <c r="I86" s="411" t="s">
        <v>1670</v>
      </c>
      <c r="J86" s="411"/>
      <c r="K86" s="419"/>
      <c r="L86" s="409" t="str">
        <f t="shared" si="3"/>
        <v>x</v>
      </c>
      <c r="M86" s="416"/>
    </row>
    <row r="87" spans="1:13" ht="14">
      <c r="A87" s="148" t="s">
        <v>18</v>
      </c>
      <c r="B87" s="213" t="s">
        <v>1045</v>
      </c>
      <c r="C87" s="148" t="s">
        <v>387</v>
      </c>
      <c r="D87" s="276" t="s">
        <v>1050</v>
      </c>
      <c r="E87" s="277" t="s">
        <v>82</v>
      </c>
      <c r="F87" s="277" t="s">
        <v>38</v>
      </c>
      <c r="G87" s="243"/>
      <c r="H87" s="367" t="s">
        <v>38</v>
      </c>
      <c r="I87" s="411" t="s">
        <v>1670</v>
      </c>
      <c r="J87" s="411"/>
      <c r="K87" s="419"/>
      <c r="L87" s="409" t="str">
        <f t="shared" si="3"/>
        <v>x</v>
      </c>
      <c r="M87" s="416"/>
    </row>
    <row r="88" spans="1:13" ht="14">
      <c r="A88" s="148" t="s">
        <v>18</v>
      </c>
      <c r="B88" s="213" t="s">
        <v>1045</v>
      </c>
      <c r="C88" s="148" t="s">
        <v>387</v>
      </c>
      <c r="D88" s="276" t="s">
        <v>1051</v>
      </c>
      <c r="E88" s="277" t="s">
        <v>82</v>
      </c>
      <c r="F88" s="277" t="s">
        <v>55</v>
      </c>
      <c r="G88" s="243"/>
      <c r="H88" s="367" t="s">
        <v>38</v>
      </c>
      <c r="I88" s="411" t="s">
        <v>1671</v>
      </c>
      <c r="J88" s="411"/>
      <c r="K88" s="419"/>
      <c r="L88" s="409" t="str">
        <f t="shared" si="3"/>
        <v>x</v>
      </c>
      <c r="M88" s="416"/>
    </row>
    <row r="89" spans="1:13" ht="42">
      <c r="A89" s="148" t="s">
        <v>18</v>
      </c>
      <c r="B89" s="213" t="s">
        <v>1045</v>
      </c>
      <c r="C89" s="148" t="s">
        <v>387</v>
      </c>
      <c r="D89" s="276" t="s">
        <v>1052</v>
      </c>
      <c r="E89" s="277" t="s">
        <v>85</v>
      </c>
      <c r="F89" s="277" t="s">
        <v>38</v>
      </c>
      <c r="G89" s="243"/>
      <c r="H89" s="367" t="s">
        <v>38</v>
      </c>
      <c r="I89" s="411" t="s">
        <v>1670</v>
      </c>
      <c r="J89" s="411"/>
      <c r="K89" s="419"/>
      <c r="L89" s="409" t="str">
        <f t="shared" si="3"/>
        <v>x</v>
      </c>
      <c r="M89" s="416" t="s">
        <v>2119</v>
      </c>
    </row>
    <row r="90" spans="1:13" ht="28">
      <c r="A90" s="271" t="s">
        <v>18</v>
      </c>
      <c r="B90" s="272" t="s">
        <v>1006</v>
      </c>
      <c r="C90" s="271" t="s">
        <v>88</v>
      </c>
      <c r="D90" s="273" t="s">
        <v>1007</v>
      </c>
      <c r="E90" s="274" t="s">
        <v>82</v>
      </c>
      <c r="F90" s="271" t="s">
        <v>55</v>
      </c>
      <c r="G90" s="275"/>
      <c r="H90" s="367" t="s">
        <v>38</v>
      </c>
      <c r="I90" s="411" t="s">
        <v>971</v>
      </c>
      <c r="J90" s="367"/>
      <c r="K90" s="367"/>
      <c r="L90" s="409" t="str">
        <f t="shared" si="3"/>
        <v>x</v>
      </c>
      <c r="M90" s="416" t="s">
        <v>1940</v>
      </c>
    </row>
    <row r="91" spans="1:13" ht="28">
      <c r="A91" s="271" t="s">
        <v>18</v>
      </c>
      <c r="B91" s="272" t="s">
        <v>1006</v>
      </c>
      <c r="C91" s="271" t="s">
        <v>88</v>
      </c>
      <c r="D91" s="273" t="s">
        <v>1008</v>
      </c>
      <c r="E91" s="274" t="s">
        <v>82</v>
      </c>
      <c r="F91" s="271" t="s">
        <v>55</v>
      </c>
      <c r="G91" s="275"/>
      <c r="H91" s="367" t="s">
        <v>38</v>
      </c>
      <c r="I91" s="411" t="s">
        <v>971</v>
      </c>
      <c r="J91" s="367"/>
      <c r="K91" s="367"/>
      <c r="L91" s="409" t="str">
        <f t="shared" si="3"/>
        <v>x</v>
      </c>
      <c r="M91" s="416" t="s">
        <v>1940</v>
      </c>
    </row>
    <row r="92" spans="1:13" ht="42">
      <c r="A92" s="271" t="s">
        <v>18</v>
      </c>
      <c r="B92" s="272" t="s">
        <v>1006</v>
      </c>
      <c r="C92" s="271" t="s">
        <v>88</v>
      </c>
      <c r="D92" s="273" t="s">
        <v>1009</v>
      </c>
      <c r="E92" s="274" t="s">
        <v>82</v>
      </c>
      <c r="F92" s="271" t="s">
        <v>55</v>
      </c>
      <c r="G92" s="275" t="s">
        <v>1058</v>
      </c>
      <c r="H92" s="367" t="s">
        <v>38</v>
      </c>
      <c r="I92" s="367"/>
      <c r="J92" s="367"/>
      <c r="K92" s="367"/>
      <c r="L92" s="409" t="str">
        <f t="shared" si="3"/>
        <v>x</v>
      </c>
      <c r="M92" s="416" t="s">
        <v>1940</v>
      </c>
    </row>
    <row r="93" spans="1:13" ht="14">
      <c r="A93" s="271" t="s">
        <v>18</v>
      </c>
      <c r="B93" s="272" t="s">
        <v>1006</v>
      </c>
      <c r="C93" s="271" t="s">
        <v>88</v>
      </c>
      <c r="D93" s="273" t="s">
        <v>1010</v>
      </c>
      <c r="E93" s="274" t="s">
        <v>82</v>
      </c>
      <c r="F93" s="271" t="s">
        <v>55</v>
      </c>
      <c r="G93" s="275"/>
      <c r="H93" s="367" t="s">
        <v>38</v>
      </c>
      <c r="I93" s="367"/>
      <c r="J93" s="367"/>
      <c r="K93" s="367"/>
      <c r="L93" s="409" t="str">
        <f t="shared" si="3"/>
        <v>x</v>
      </c>
      <c r="M93" s="416" t="s">
        <v>1940</v>
      </c>
    </row>
    <row r="94" spans="1:13" ht="42">
      <c r="A94" s="262" t="s">
        <v>18</v>
      </c>
      <c r="B94" s="263" t="s">
        <v>976</v>
      </c>
      <c r="C94" s="262" t="s">
        <v>977</v>
      </c>
      <c r="D94" s="264" t="s">
        <v>1011</v>
      </c>
      <c r="E94" s="265" t="s">
        <v>82</v>
      </c>
      <c r="F94" s="262" t="s">
        <v>38</v>
      </c>
      <c r="G94" s="266" t="s">
        <v>1012</v>
      </c>
      <c r="H94" s="367" t="s">
        <v>38</v>
      </c>
      <c r="I94" s="411" t="s">
        <v>971</v>
      </c>
      <c r="J94" s="411"/>
      <c r="K94" s="411"/>
      <c r="L94" s="409" t="str">
        <f t="shared" si="3"/>
        <v>x</v>
      </c>
      <c r="M94" s="416" t="s">
        <v>2120</v>
      </c>
    </row>
  </sheetData>
  <dataConsolidate link="1"/>
  <mergeCells count="1">
    <mergeCell ref="A2:K3"/>
  </mergeCells>
  <dataValidations count="2">
    <dataValidation type="list" allowBlank="1" showInputMessage="1" showErrorMessage="1" sqref="B1:E1" xr:uid="{00000000-0002-0000-0700-000000000000}">
      <formula1>$BK$1:$BK$26</formula1>
    </dataValidation>
    <dataValidation type="list" allowBlank="1" showInputMessage="1" showErrorMessage="1" sqref="J1:M1" xr:uid="{00000000-0002-0000-0700-000001000000}">
      <formula1>$BB$3:$BB$3</formula1>
    </dataValidation>
  </dataValidations>
  <pageMargins left="0.7" right="0.7" top="0.75" bottom="0.75" header="0.3" footer="0.3"/>
  <pageSetup paperSize="9"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2000000}">
          <x14:formula1>
            <xm:f>'Drop-down list'!$A$3:$A$29</xm:f>
          </x14:formula1>
          <xm:sqref>A76:A79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dimension ref="A1:T39"/>
  <sheetViews>
    <sheetView topLeftCell="J1" zoomScale="80" zoomScaleNormal="80" workbookViewId="0"/>
  </sheetViews>
  <sheetFormatPr baseColWidth="10" defaultColWidth="8.83203125" defaultRowHeight="13"/>
  <cols>
    <col min="1" max="1" width="5.6640625" style="17" customWidth="1"/>
    <col min="2" max="3" width="11.83203125" style="17" customWidth="1"/>
    <col min="4" max="4" width="10.5" style="17" customWidth="1"/>
    <col min="5" max="5" width="9" style="17" customWidth="1"/>
    <col min="6" max="6" width="9.83203125" style="17" customWidth="1"/>
    <col min="7" max="7" width="17" style="17" bestFit="1" customWidth="1"/>
    <col min="8" max="8" width="9.83203125" style="17" customWidth="1"/>
    <col min="9" max="9" width="13.1640625" style="17" customWidth="1"/>
    <col min="10" max="10" width="23.6640625" style="17" customWidth="1"/>
    <col min="11" max="11" width="20.5" style="17" customWidth="1"/>
    <col min="12" max="12" width="10.83203125" style="17" customWidth="1"/>
    <col min="13" max="13" width="14.6640625" style="17" customWidth="1"/>
    <col min="14" max="14" width="24.1640625" style="17" customWidth="1"/>
    <col min="15" max="15" width="22.1640625" style="17" customWidth="1"/>
    <col min="16" max="16" width="20.6640625" style="482" customWidth="1"/>
    <col min="17" max="17" width="17.6640625" style="17" customWidth="1"/>
    <col min="18" max="18" width="11.83203125" style="17" customWidth="1"/>
    <col min="19" max="19" width="12.5" style="482" customWidth="1"/>
    <col min="20" max="20" width="26.33203125" style="17" customWidth="1"/>
    <col min="21" max="16384" width="8.83203125" style="17"/>
  </cols>
  <sheetData>
    <row r="1" spans="1:20" s="19" customFormat="1" ht="14" thickBot="1">
      <c r="A1" s="795" t="s">
        <v>311</v>
      </c>
      <c r="I1" s="795"/>
      <c r="Q1" s="796"/>
      <c r="T1" s="796"/>
    </row>
    <row r="2" spans="1:20" ht="12.75" customHeight="1">
      <c r="A2" s="608"/>
      <c r="B2" s="609"/>
      <c r="C2" s="609"/>
      <c r="D2" s="609"/>
      <c r="E2" s="609"/>
      <c r="F2" s="609"/>
      <c r="G2" s="609"/>
      <c r="H2" s="609"/>
      <c r="I2" s="609"/>
      <c r="J2" s="609"/>
      <c r="K2" s="609"/>
      <c r="L2" s="609"/>
      <c r="M2" s="609"/>
      <c r="N2" s="609"/>
      <c r="O2" s="609"/>
      <c r="P2" s="609"/>
      <c r="Q2" s="609"/>
      <c r="R2" s="610"/>
      <c r="S2" s="345" t="s">
        <v>1570</v>
      </c>
      <c r="T2" s="483" t="s">
        <v>1109</v>
      </c>
    </row>
    <row r="3" spans="1:20" ht="13.5" customHeight="1" thickBot="1">
      <c r="A3" s="442"/>
      <c r="B3" s="443"/>
      <c r="C3" s="443"/>
      <c r="D3" s="443"/>
      <c r="E3" s="443"/>
      <c r="F3" s="443"/>
      <c r="G3" s="443"/>
      <c r="H3" s="443"/>
      <c r="I3" s="443"/>
      <c r="J3" s="443"/>
      <c r="K3" s="443"/>
      <c r="L3" s="443"/>
      <c r="M3" s="443"/>
      <c r="N3" s="443"/>
      <c r="O3" s="443"/>
      <c r="P3" s="443"/>
      <c r="Q3" s="443"/>
      <c r="R3" s="444"/>
      <c r="S3" s="611" t="s">
        <v>1571</v>
      </c>
      <c r="T3" s="703" t="s">
        <v>1804</v>
      </c>
    </row>
    <row r="4" spans="1:20" ht="110.25" customHeight="1" thickBot="1">
      <c r="A4" s="484" t="s">
        <v>0</v>
      </c>
      <c r="B4" s="11" t="s">
        <v>33</v>
      </c>
      <c r="C4" s="12" t="s">
        <v>3</v>
      </c>
      <c r="D4" s="485" t="s">
        <v>180</v>
      </c>
      <c r="E4" s="351" t="s">
        <v>181</v>
      </c>
      <c r="F4" s="7" t="s">
        <v>175</v>
      </c>
      <c r="G4" s="8" t="s">
        <v>176</v>
      </c>
      <c r="H4" s="11" t="s">
        <v>177</v>
      </c>
      <c r="I4" s="11" t="s">
        <v>281</v>
      </c>
      <c r="J4" s="11" t="s">
        <v>178</v>
      </c>
      <c r="K4" s="11" t="s">
        <v>62</v>
      </c>
      <c r="L4" s="11" t="s">
        <v>49</v>
      </c>
      <c r="M4" s="11" t="s">
        <v>179</v>
      </c>
      <c r="N4" s="11" t="s">
        <v>50</v>
      </c>
      <c r="O4" s="486" t="s">
        <v>14</v>
      </c>
      <c r="P4" s="352" t="s">
        <v>1623</v>
      </c>
      <c r="Q4" s="352" t="s">
        <v>1624</v>
      </c>
      <c r="R4" s="352" t="s">
        <v>1625</v>
      </c>
      <c r="S4" s="352" t="s">
        <v>1626</v>
      </c>
      <c r="T4" s="352" t="s">
        <v>1622</v>
      </c>
    </row>
    <row r="5" spans="1:20" ht="84">
      <c r="A5" s="487" t="s">
        <v>18</v>
      </c>
      <c r="B5" s="488" t="s">
        <v>1215</v>
      </c>
      <c r="C5" s="488" t="s">
        <v>1215</v>
      </c>
      <c r="D5" s="489" t="s">
        <v>59</v>
      </c>
      <c r="E5" s="642" t="s">
        <v>1216</v>
      </c>
      <c r="F5" s="643" t="s">
        <v>1216</v>
      </c>
      <c r="G5" s="490" t="s">
        <v>1217</v>
      </c>
      <c r="H5" s="491" t="s">
        <v>1218</v>
      </c>
      <c r="I5" s="492" t="s">
        <v>55</v>
      </c>
      <c r="J5" s="491" t="s">
        <v>54</v>
      </c>
      <c r="K5" s="493" t="s">
        <v>56</v>
      </c>
      <c r="L5" s="493" t="s">
        <v>38</v>
      </c>
      <c r="M5" s="494" t="s">
        <v>60</v>
      </c>
      <c r="N5" s="493" t="s">
        <v>56</v>
      </c>
      <c r="O5" s="495" t="s">
        <v>1219</v>
      </c>
      <c r="P5" s="612" t="s">
        <v>55</v>
      </c>
      <c r="Q5" s="496" t="s">
        <v>57</v>
      </c>
      <c r="R5" s="497"/>
      <c r="S5" s="497"/>
      <c r="T5" s="498" t="s">
        <v>2052</v>
      </c>
    </row>
    <row r="6" spans="1:20" ht="84">
      <c r="A6" s="487" t="s">
        <v>18</v>
      </c>
      <c r="B6" s="488" t="s">
        <v>1215</v>
      </c>
      <c r="C6" s="488" t="s">
        <v>1215</v>
      </c>
      <c r="D6" s="489" t="s">
        <v>59</v>
      </c>
      <c r="E6" s="642" t="s">
        <v>1216</v>
      </c>
      <c r="F6" s="643" t="s">
        <v>1216</v>
      </c>
      <c r="G6" s="490" t="s">
        <v>1217</v>
      </c>
      <c r="H6" s="491" t="s">
        <v>61</v>
      </c>
      <c r="I6" s="492" t="s">
        <v>55</v>
      </c>
      <c r="J6" s="491" t="s">
        <v>1220</v>
      </c>
      <c r="K6" s="493" t="s">
        <v>56</v>
      </c>
      <c r="L6" s="493" t="s">
        <v>38</v>
      </c>
      <c r="M6" s="494" t="s">
        <v>60</v>
      </c>
      <c r="N6" s="493" t="s">
        <v>56</v>
      </c>
      <c r="O6" s="495" t="s">
        <v>1221</v>
      </c>
      <c r="P6" s="612" t="s">
        <v>55</v>
      </c>
      <c r="Q6" s="496" t="s">
        <v>57</v>
      </c>
      <c r="R6" s="497"/>
      <c r="S6" s="497"/>
      <c r="T6" s="498" t="s">
        <v>2052</v>
      </c>
    </row>
    <row r="7" spans="1:20" ht="84">
      <c r="A7" s="487" t="s">
        <v>18</v>
      </c>
      <c r="B7" s="488" t="s">
        <v>1215</v>
      </c>
      <c r="C7" s="488" t="s">
        <v>1215</v>
      </c>
      <c r="D7" s="489" t="s">
        <v>59</v>
      </c>
      <c r="E7" s="642" t="s">
        <v>1216</v>
      </c>
      <c r="F7" s="643" t="s">
        <v>1216</v>
      </c>
      <c r="G7" s="490" t="s">
        <v>1222</v>
      </c>
      <c r="H7" s="491" t="s">
        <v>61</v>
      </c>
      <c r="I7" s="492" t="s">
        <v>55</v>
      </c>
      <c r="J7" s="491" t="s">
        <v>1220</v>
      </c>
      <c r="K7" s="493" t="s">
        <v>56</v>
      </c>
      <c r="L7" s="493" t="s">
        <v>38</v>
      </c>
      <c r="M7" s="494" t="s">
        <v>60</v>
      </c>
      <c r="N7" s="493" t="s">
        <v>56</v>
      </c>
      <c r="O7" s="495"/>
      <c r="P7" s="612" t="s">
        <v>55</v>
      </c>
      <c r="Q7" s="496" t="s">
        <v>57</v>
      </c>
      <c r="R7" s="497"/>
      <c r="S7" s="497"/>
      <c r="T7" s="498" t="s">
        <v>2052</v>
      </c>
    </row>
    <row r="8" spans="1:20" ht="84">
      <c r="A8" s="487" t="s">
        <v>18</v>
      </c>
      <c r="B8" s="488" t="s">
        <v>1215</v>
      </c>
      <c r="C8" s="488" t="s">
        <v>1215</v>
      </c>
      <c r="D8" s="489" t="s">
        <v>59</v>
      </c>
      <c r="E8" s="642" t="s">
        <v>1216</v>
      </c>
      <c r="F8" s="643" t="s">
        <v>1216</v>
      </c>
      <c r="G8" s="473" t="s">
        <v>17</v>
      </c>
      <c r="H8" s="491" t="s">
        <v>61</v>
      </c>
      <c r="I8" s="492" t="s">
        <v>55</v>
      </c>
      <c r="J8" s="491" t="s">
        <v>1220</v>
      </c>
      <c r="K8" s="493" t="s">
        <v>56</v>
      </c>
      <c r="L8" s="493" t="s">
        <v>38</v>
      </c>
      <c r="M8" s="494" t="s">
        <v>60</v>
      </c>
      <c r="N8" s="493" t="s">
        <v>56</v>
      </c>
      <c r="O8" s="495"/>
      <c r="P8" s="612" t="s">
        <v>55</v>
      </c>
      <c r="Q8" s="496" t="s">
        <v>57</v>
      </c>
      <c r="R8" s="497"/>
      <c r="S8" s="497"/>
      <c r="T8" s="498" t="s">
        <v>2052</v>
      </c>
    </row>
    <row r="9" spans="1:20" ht="84">
      <c r="A9" s="487" t="s">
        <v>18</v>
      </c>
      <c r="B9" s="488" t="s">
        <v>1215</v>
      </c>
      <c r="C9" s="488" t="s">
        <v>1215</v>
      </c>
      <c r="D9" s="489" t="s">
        <v>59</v>
      </c>
      <c r="E9" s="642" t="s">
        <v>1216</v>
      </c>
      <c r="F9" s="643" t="s">
        <v>1216</v>
      </c>
      <c r="G9" s="490" t="s">
        <v>15</v>
      </c>
      <c r="H9" s="491" t="s">
        <v>61</v>
      </c>
      <c r="I9" s="492" t="s">
        <v>55</v>
      </c>
      <c r="J9" s="491" t="s">
        <v>1220</v>
      </c>
      <c r="K9" s="493" t="s">
        <v>56</v>
      </c>
      <c r="L9" s="493" t="s">
        <v>38</v>
      </c>
      <c r="M9" s="494" t="s">
        <v>60</v>
      </c>
      <c r="N9" s="493" t="s">
        <v>56</v>
      </c>
      <c r="O9" s="495"/>
      <c r="P9" s="612" t="s">
        <v>55</v>
      </c>
      <c r="Q9" s="496" t="s">
        <v>57</v>
      </c>
      <c r="R9" s="497"/>
      <c r="S9" s="497"/>
      <c r="T9" s="498" t="s">
        <v>2052</v>
      </c>
    </row>
    <row r="10" spans="1:20" ht="84">
      <c r="A10" s="487" t="s">
        <v>18</v>
      </c>
      <c r="B10" s="488" t="s">
        <v>1215</v>
      </c>
      <c r="C10" s="488" t="s">
        <v>1215</v>
      </c>
      <c r="D10" s="489" t="s">
        <v>59</v>
      </c>
      <c r="E10" s="642" t="s">
        <v>1216</v>
      </c>
      <c r="F10" s="643" t="s">
        <v>1216</v>
      </c>
      <c r="G10" s="490" t="s">
        <v>1223</v>
      </c>
      <c r="H10" s="491" t="s">
        <v>61</v>
      </c>
      <c r="I10" s="492" t="s">
        <v>55</v>
      </c>
      <c r="J10" s="491" t="s">
        <v>1220</v>
      </c>
      <c r="K10" s="493" t="s">
        <v>56</v>
      </c>
      <c r="L10" s="493" t="s">
        <v>38</v>
      </c>
      <c r="M10" s="494" t="s">
        <v>60</v>
      </c>
      <c r="N10" s="493" t="s">
        <v>56</v>
      </c>
      <c r="O10" s="495"/>
      <c r="P10" s="612" t="s">
        <v>55</v>
      </c>
      <c r="Q10" s="496" t="s">
        <v>57</v>
      </c>
      <c r="R10" s="497"/>
      <c r="S10" s="497"/>
      <c r="T10" s="498" t="s">
        <v>2052</v>
      </c>
    </row>
    <row r="11" spans="1:20" ht="84">
      <c r="A11" s="487" t="s">
        <v>18</v>
      </c>
      <c r="B11" s="488" t="s">
        <v>1215</v>
      </c>
      <c r="C11" s="488" t="s">
        <v>1215</v>
      </c>
      <c r="D11" s="489" t="s">
        <v>59</v>
      </c>
      <c r="E11" s="642" t="s">
        <v>1216</v>
      </c>
      <c r="F11" s="643" t="s">
        <v>1216</v>
      </c>
      <c r="G11" s="473" t="s">
        <v>16</v>
      </c>
      <c r="H11" s="491" t="s">
        <v>61</v>
      </c>
      <c r="I11" s="492" t="s">
        <v>55</v>
      </c>
      <c r="J11" s="491" t="s">
        <v>1220</v>
      </c>
      <c r="K11" s="493" t="s">
        <v>56</v>
      </c>
      <c r="L11" s="493" t="s">
        <v>38</v>
      </c>
      <c r="M11" s="494" t="s">
        <v>60</v>
      </c>
      <c r="N11" s="493" t="s">
        <v>56</v>
      </c>
      <c r="O11" s="495"/>
      <c r="P11" s="612" t="s">
        <v>55</v>
      </c>
      <c r="Q11" s="496" t="s">
        <v>57</v>
      </c>
      <c r="R11" s="497"/>
      <c r="S11" s="497"/>
      <c r="T11" s="498" t="s">
        <v>2052</v>
      </c>
    </row>
    <row r="12" spans="1:20" ht="6" customHeight="1">
      <c r="A12" s="501"/>
      <c r="B12" s="499"/>
      <c r="C12" s="499"/>
      <c r="D12" s="499"/>
      <c r="E12" s="499"/>
      <c r="F12" s="499"/>
      <c r="G12" s="499"/>
      <c r="H12" s="499"/>
      <c r="I12" s="499"/>
      <c r="J12" s="499"/>
      <c r="K12" s="499"/>
      <c r="L12" s="499"/>
      <c r="M12" s="499"/>
      <c r="N12" s="499"/>
      <c r="O12" s="499"/>
      <c r="P12" s="499"/>
      <c r="Q12" s="499"/>
      <c r="R12" s="499"/>
      <c r="S12" s="499"/>
      <c r="T12" s="499"/>
    </row>
    <row r="13" spans="1:20" ht="84">
      <c r="A13" s="428" t="s">
        <v>18</v>
      </c>
      <c r="B13" s="493" t="s">
        <v>1215</v>
      </c>
      <c r="C13" s="493" t="s">
        <v>1215</v>
      </c>
      <c r="D13" s="500" t="s">
        <v>58</v>
      </c>
      <c r="E13" s="644" t="s">
        <v>1216</v>
      </c>
      <c r="F13" s="645" t="s">
        <v>1216</v>
      </c>
      <c r="G13" s="490" t="s">
        <v>1217</v>
      </c>
      <c r="H13" s="491" t="s">
        <v>1218</v>
      </c>
      <c r="I13" s="492" t="s">
        <v>55</v>
      </c>
      <c r="J13" s="491" t="s">
        <v>54</v>
      </c>
      <c r="K13" s="493" t="s">
        <v>56</v>
      </c>
      <c r="L13" s="493" t="s">
        <v>38</v>
      </c>
      <c r="M13" s="494" t="s">
        <v>60</v>
      </c>
      <c r="N13" s="493" t="s">
        <v>56</v>
      </c>
      <c r="O13" s="495" t="s">
        <v>1219</v>
      </c>
      <c r="P13" s="612" t="s">
        <v>55</v>
      </c>
      <c r="Q13" s="496" t="s">
        <v>57</v>
      </c>
      <c r="R13" s="497"/>
      <c r="S13" s="497"/>
      <c r="T13" s="498" t="s">
        <v>2052</v>
      </c>
    </row>
    <row r="14" spans="1:20" ht="84">
      <c r="A14" s="428" t="s">
        <v>18</v>
      </c>
      <c r="B14" s="493" t="s">
        <v>1215</v>
      </c>
      <c r="C14" s="493" t="s">
        <v>1215</v>
      </c>
      <c r="D14" s="500" t="s">
        <v>58</v>
      </c>
      <c r="E14" s="644" t="s">
        <v>1216</v>
      </c>
      <c r="F14" s="645" t="s">
        <v>1216</v>
      </c>
      <c r="G14" s="490" t="s">
        <v>1217</v>
      </c>
      <c r="H14" s="491" t="s">
        <v>61</v>
      </c>
      <c r="I14" s="492" t="s">
        <v>55</v>
      </c>
      <c r="J14" s="491" t="s">
        <v>1227</v>
      </c>
      <c r="K14" s="493" t="s">
        <v>56</v>
      </c>
      <c r="L14" s="493" t="s">
        <v>38</v>
      </c>
      <c r="M14" s="494" t="s">
        <v>60</v>
      </c>
      <c r="N14" s="493" t="s">
        <v>56</v>
      </c>
      <c r="O14" s="495" t="s">
        <v>1221</v>
      </c>
      <c r="P14" s="612" t="s">
        <v>55</v>
      </c>
      <c r="Q14" s="496" t="s">
        <v>57</v>
      </c>
      <c r="R14" s="497"/>
      <c r="S14" s="497"/>
      <c r="T14" s="498" t="s">
        <v>2052</v>
      </c>
    </row>
    <row r="15" spans="1:20" ht="84">
      <c r="A15" s="428" t="s">
        <v>18</v>
      </c>
      <c r="B15" s="493" t="s">
        <v>1215</v>
      </c>
      <c r="C15" s="493" t="s">
        <v>1215</v>
      </c>
      <c r="D15" s="500" t="s">
        <v>58</v>
      </c>
      <c r="E15" s="644" t="s">
        <v>1216</v>
      </c>
      <c r="F15" s="645" t="s">
        <v>1216</v>
      </c>
      <c r="G15" s="490" t="s">
        <v>1222</v>
      </c>
      <c r="H15" s="491" t="s">
        <v>61</v>
      </c>
      <c r="I15" s="492" t="s">
        <v>55</v>
      </c>
      <c r="J15" s="491" t="s">
        <v>1227</v>
      </c>
      <c r="K15" s="493" t="s">
        <v>56</v>
      </c>
      <c r="L15" s="493" t="s">
        <v>38</v>
      </c>
      <c r="M15" s="494" t="s">
        <v>60</v>
      </c>
      <c r="N15" s="493" t="s">
        <v>56</v>
      </c>
      <c r="O15" s="495"/>
      <c r="P15" s="612" t="s">
        <v>55</v>
      </c>
      <c r="Q15" s="496" t="s">
        <v>57</v>
      </c>
      <c r="R15" s="497"/>
      <c r="S15" s="497"/>
      <c r="T15" s="498" t="s">
        <v>2052</v>
      </c>
    </row>
    <row r="16" spans="1:20" ht="84">
      <c r="A16" s="428" t="s">
        <v>18</v>
      </c>
      <c r="B16" s="493" t="s">
        <v>1215</v>
      </c>
      <c r="C16" s="493" t="s">
        <v>1215</v>
      </c>
      <c r="D16" s="500" t="s">
        <v>58</v>
      </c>
      <c r="E16" s="644" t="s">
        <v>1216</v>
      </c>
      <c r="F16" s="645" t="s">
        <v>1216</v>
      </c>
      <c r="G16" s="473" t="s">
        <v>17</v>
      </c>
      <c r="H16" s="491" t="s">
        <v>61</v>
      </c>
      <c r="I16" s="492" t="s">
        <v>55</v>
      </c>
      <c r="J16" s="491" t="s">
        <v>1227</v>
      </c>
      <c r="K16" s="493" t="s">
        <v>56</v>
      </c>
      <c r="L16" s="493" t="s">
        <v>38</v>
      </c>
      <c r="M16" s="494" t="s">
        <v>60</v>
      </c>
      <c r="N16" s="493" t="s">
        <v>56</v>
      </c>
      <c r="O16" s="495"/>
      <c r="P16" s="612" t="s">
        <v>55</v>
      </c>
      <c r="Q16" s="496" t="s">
        <v>57</v>
      </c>
      <c r="R16" s="497"/>
      <c r="S16" s="497"/>
      <c r="T16" s="498" t="s">
        <v>2052</v>
      </c>
    </row>
    <row r="17" spans="1:20" ht="84">
      <c r="A17" s="428" t="s">
        <v>18</v>
      </c>
      <c r="B17" s="493" t="s">
        <v>1215</v>
      </c>
      <c r="C17" s="493" t="s">
        <v>1215</v>
      </c>
      <c r="D17" s="500" t="s">
        <v>58</v>
      </c>
      <c r="E17" s="644" t="s">
        <v>1216</v>
      </c>
      <c r="F17" s="645" t="s">
        <v>1216</v>
      </c>
      <c r="G17" s="490" t="s">
        <v>15</v>
      </c>
      <c r="H17" s="491" t="s">
        <v>61</v>
      </c>
      <c r="I17" s="492" t="s">
        <v>55</v>
      </c>
      <c r="J17" s="491" t="s">
        <v>1227</v>
      </c>
      <c r="K17" s="493" t="s">
        <v>56</v>
      </c>
      <c r="L17" s="493" t="s">
        <v>38</v>
      </c>
      <c r="M17" s="494" t="s">
        <v>60</v>
      </c>
      <c r="N17" s="493" t="s">
        <v>56</v>
      </c>
      <c r="O17" s="495"/>
      <c r="P17" s="612" t="s">
        <v>55</v>
      </c>
      <c r="Q17" s="496" t="s">
        <v>57</v>
      </c>
      <c r="R17" s="497"/>
      <c r="S17" s="497"/>
      <c r="T17" s="498" t="s">
        <v>2052</v>
      </c>
    </row>
    <row r="18" spans="1:20" ht="84">
      <c r="A18" s="428" t="s">
        <v>18</v>
      </c>
      <c r="B18" s="493" t="s">
        <v>1215</v>
      </c>
      <c r="C18" s="493" t="s">
        <v>1215</v>
      </c>
      <c r="D18" s="500" t="s">
        <v>58</v>
      </c>
      <c r="E18" s="644" t="s">
        <v>1216</v>
      </c>
      <c r="F18" s="645" t="s">
        <v>1216</v>
      </c>
      <c r="G18" s="490" t="s">
        <v>1223</v>
      </c>
      <c r="H18" s="491" t="s">
        <v>61</v>
      </c>
      <c r="I18" s="492" t="s">
        <v>55</v>
      </c>
      <c r="J18" s="491" t="s">
        <v>1227</v>
      </c>
      <c r="K18" s="493" t="s">
        <v>56</v>
      </c>
      <c r="L18" s="493" t="s">
        <v>38</v>
      </c>
      <c r="M18" s="494" t="s">
        <v>60</v>
      </c>
      <c r="N18" s="493" t="s">
        <v>56</v>
      </c>
      <c r="O18" s="495"/>
      <c r="P18" s="612" t="s">
        <v>55</v>
      </c>
      <c r="Q18" s="496" t="s">
        <v>57</v>
      </c>
      <c r="R18" s="497"/>
      <c r="S18" s="497"/>
      <c r="T18" s="498" t="s">
        <v>2052</v>
      </c>
    </row>
    <row r="19" spans="1:20" ht="84">
      <c r="A19" s="428" t="s">
        <v>18</v>
      </c>
      <c r="B19" s="493" t="s">
        <v>1215</v>
      </c>
      <c r="C19" s="493" t="s">
        <v>1215</v>
      </c>
      <c r="D19" s="500" t="s">
        <v>58</v>
      </c>
      <c r="E19" s="644" t="s">
        <v>1216</v>
      </c>
      <c r="F19" s="645" t="s">
        <v>1216</v>
      </c>
      <c r="G19" s="473" t="s">
        <v>16</v>
      </c>
      <c r="H19" s="491" t="s">
        <v>61</v>
      </c>
      <c r="I19" s="492" t="s">
        <v>55</v>
      </c>
      <c r="J19" s="491" t="s">
        <v>1227</v>
      </c>
      <c r="K19" s="493" t="s">
        <v>56</v>
      </c>
      <c r="L19" s="493" t="s">
        <v>38</v>
      </c>
      <c r="M19" s="494" t="s">
        <v>60</v>
      </c>
      <c r="N19" s="493" t="s">
        <v>56</v>
      </c>
      <c r="O19" s="495"/>
      <c r="P19" s="612" t="s">
        <v>55</v>
      </c>
      <c r="Q19" s="496" t="s">
        <v>57</v>
      </c>
      <c r="R19" s="497"/>
      <c r="S19" s="497"/>
      <c r="T19" s="498" t="s">
        <v>2052</v>
      </c>
    </row>
    <row r="20" spans="1:20" ht="6" customHeight="1">
      <c r="A20" s="501"/>
      <c r="B20" s="501"/>
      <c r="C20" s="501"/>
      <c r="D20" s="501"/>
      <c r="E20" s="501"/>
      <c r="F20" s="501"/>
      <c r="G20" s="501"/>
      <c r="H20" s="501"/>
      <c r="I20" s="501"/>
      <c r="J20" s="501"/>
      <c r="K20" s="501"/>
      <c r="L20" s="501"/>
      <c r="M20" s="501"/>
      <c r="N20" s="501"/>
      <c r="O20" s="501"/>
      <c r="P20" s="501"/>
      <c r="Q20" s="501"/>
      <c r="R20" s="501"/>
      <c r="S20" s="501"/>
      <c r="T20" s="501"/>
    </row>
    <row r="21" spans="1:20" ht="84">
      <c r="A21" s="428" t="s">
        <v>18</v>
      </c>
      <c r="B21" s="493" t="s">
        <v>1215</v>
      </c>
      <c r="C21" s="493" t="s">
        <v>1215</v>
      </c>
      <c r="D21" s="500" t="s">
        <v>52</v>
      </c>
      <c r="E21" s="500" t="s">
        <v>1216</v>
      </c>
      <c r="F21" s="493" t="s">
        <v>1216</v>
      </c>
      <c r="G21" s="490" t="s">
        <v>1217</v>
      </c>
      <c r="H21" s="491" t="s">
        <v>61</v>
      </c>
      <c r="I21" s="492" t="s">
        <v>55</v>
      </c>
      <c r="J21" s="491" t="s">
        <v>1220</v>
      </c>
      <c r="K21" s="493" t="s">
        <v>56</v>
      </c>
      <c r="L21" s="493" t="s">
        <v>38</v>
      </c>
      <c r="M21" s="494" t="s">
        <v>60</v>
      </c>
      <c r="N21" s="493" t="s">
        <v>56</v>
      </c>
      <c r="O21" s="495" t="s">
        <v>1221</v>
      </c>
      <c r="P21" s="612" t="s">
        <v>55</v>
      </c>
      <c r="Q21" s="496" t="s">
        <v>57</v>
      </c>
      <c r="R21" s="497"/>
      <c r="S21" s="497"/>
      <c r="T21" s="498" t="s">
        <v>2052</v>
      </c>
    </row>
    <row r="22" spans="1:20" ht="84">
      <c r="A22" s="428" t="s">
        <v>18</v>
      </c>
      <c r="B22" s="493" t="s">
        <v>1215</v>
      </c>
      <c r="C22" s="493" t="s">
        <v>1215</v>
      </c>
      <c r="D22" s="500" t="s">
        <v>52</v>
      </c>
      <c r="E22" s="500" t="s">
        <v>1216</v>
      </c>
      <c r="F22" s="493" t="s">
        <v>1216</v>
      </c>
      <c r="G22" s="490" t="s">
        <v>1222</v>
      </c>
      <c r="H22" s="491" t="s">
        <v>61</v>
      </c>
      <c r="I22" s="492" t="s">
        <v>55</v>
      </c>
      <c r="J22" s="491" t="s">
        <v>1220</v>
      </c>
      <c r="K22" s="493" t="s">
        <v>56</v>
      </c>
      <c r="L22" s="493" t="s">
        <v>38</v>
      </c>
      <c r="M22" s="494" t="s">
        <v>60</v>
      </c>
      <c r="N22" s="493" t="s">
        <v>56</v>
      </c>
      <c r="O22" s="495"/>
      <c r="P22" s="612" t="s">
        <v>55</v>
      </c>
      <c r="Q22" s="496" t="s">
        <v>57</v>
      </c>
      <c r="R22" s="497"/>
      <c r="S22" s="497"/>
      <c r="T22" s="498" t="s">
        <v>2052</v>
      </c>
    </row>
    <row r="23" spans="1:20" ht="84">
      <c r="A23" s="428" t="s">
        <v>18</v>
      </c>
      <c r="B23" s="493" t="s">
        <v>1215</v>
      </c>
      <c r="C23" s="493" t="s">
        <v>1215</v>
      </c>
      <c r="D23" s="500" t="s">
        <v>52</v>
      </c>
      <c r="E23" s="500" t="s">
        <v>1216</v>
      </c>
      <c r="F23" s="493" t="s">
        <v>1216</v>
      </c>
      <c r="G23" s="490" t="s">
        <v>17</v>
      </c>
      <c r="H23" s="491" t="s">
        <v>61</v>
      </c>
      <c r="I23" s="492" t="s">
        <v>55</v>
      </c>
      <c r="J23" s="491" t="s">
        <v>1220</v>
      </c>
      <c r="K23" s="493" t="s">
        <v>56</v>
      </c>
      <c r="L23" s="493" t="s">
        <v>38</v>
      </c>
      <c r="M23" s="494" t="s">
        <v>60</v>
      </c>
      <c r="N23" s="493" t="s">
        <v>56</v>
      </c>
      <c r="O23" s="495"/>
      <c r="P23" s="612" t="s">
        <v>55</v>
      </c>
      <c r="Q23" s="496" t="s">
        <v>57</v>
      </c>
      <c r="R23" s="497"/>
      <c r="S23" s="497"/>
      <c r="T23" s="498" t="s">
        <v>2052</v>
      </c>
    </row>
    <row r="24" spans="1:20" ht="84">
      <c r="A24" s="428" t="s">
        <v>18</v>
      </c>
      <c r="B24" s="493" t="s">
        <v>1215</v>
      </c>
      <c r="C24" s="493" t="s">
        <v>1215</v>
      </c>
      <c r="D24" s="500" t="s">
        <v>52</v>
      </c>
      <c r="E24" s="500" t="s">
        <v>1216</v>
      </c>
      <c r="F24" s="493" t="s">
        <v>1216</v>
      </c>
      <c r="G24" s="473" t="s">
        <v>15</v>
      </c>
      <c r="H24" s="491" t="s">
        <v>61</v>
      </c>
      <c r="I24" s="492" t="s">
        <v>55</v>
      </c>
      <c r="J24" s="491" t="s">
        <v>1220</v>
      </c>
      <c r="K24" s="493" t="s">
        <v>56</v>
      </c>
      <c r="L24" s="493" t="s">
        <v>38</v>
      </c>
      <c r="M24" s="494" t="s">
        <v>60</v>
      </c>
      <c r="N24" s="493" t="s">
        <v>56</v>
      </c>
      <c r="O24" s="495"/>
      <c r="P24" s="612" t="s">
        <v>55</v>
      </c>
      <c r="Q24" s="496" t="s">
        <v>57</v>
      </c>
      <c r="R24" s="497"/>
      <c r="S24" s="497"/>
      <c r="T24" s="498" t="s">
        <v>2052</v>
      </c>
    </row>
    <row r="25" spans="1:20" ht="84">
      <c r="A25" s="428" t="s">
        <v>18</v>
      </c>
      <c r="B25" s="493" t="s">
        <v>1215</v>
      </c>
      <c r="C25" s="493" t="s">
        <v>1215</v>
      </c>
      <c r="D25" s="500" t="s">
        <v>52</v>
      </c>
      <c r="E25" s="500" t="s">
        <v>1216</v>
      </c>
      <c r="F25" s="493" t="s">
        <v>1216</v>
      </c>
      <c r="G25" s="490" t="s">
        <v>1223</v>
      </c>
      <c r="H25" s="491" t="s">
        <v>61</v>
      </c>
      <c r="I25" s="492" t="s">
        <v>55</v>
      </c>
      <c r="J25" s="491" t="s">
        <v>1220</v>
      </c>
      <c r="K25" s="493" t="s">
        <v>56</v>
      </c>
      <c r="L25" s="493" t="s">
        <v>38</v>
      </c>
      <c r="M25" s="494" t="s">
        <v>60</v>
      </c>
      <c r="N25" s="493" t="s">
        <v>56</v>
      </c>
      <c r="O25" s="495"/>
      <c r="P25" s="612" t="s">
        <v>55</v>
      </c>
      <c r="Q25" s="496" t="s">
        <v>57</v>
      </c>
      <c r="R25" s="497"/>
      <c r="S25" s="497"/>
      <c r="T25" s="498" t="s">
        <v>2052</v>
      </c>
    </row>
    <row r="26" spans="1:20" ht="84">
      <c r="A26" s="428" t="s">
        <v>18</v>
      </c>
      <c r="B26" s="493" t="s">
        <v>1215</v>
      </c>
      <c r="C26" s="493" t="s">
        <v>1215</v>
      </c>
      <c r="D26" s="500" t="s">
        <v>52</v>
      </c>
      <c r="E26" s="500" t="s">
        <v>1216</v>
      </c>
      <c r="F26" s="493" t="s">
        <v>1216</v>
      </c>
      <c r="G26" s="490" t="s">
        <v>16</v>
      </c>
      <c r="H26" s="491" t="s">
        <v>61</v>
      </c>
      <c r="I26" s="492" t="s">
        <v>55</v>
      </c>
      <c r="J26" s="491" t="s">
        <v>1220</v>
      </c>
      <c r="K26" s="493" t="s">
        <v>56</v>
      </c>
      <c r="L26" s="493" t="s">
        <v>38</v>
      </c>
      <c r="M26" s="494" t="s">
        <v>60</v>
      </c>
      <c r="N26" s="493" t="s">
        <v>56</v>
      </c>
      <c r="O26" s="495"/>
      <c r="P26" s="612" t="s">
        <v>55</v>
      </c>
      <c r="Q26" s="496" t="s">
        <v>57</v>
      </c>
      <c r="R26" s="497"/>
      <c r="S26" s="497"/>
      <c r="T26" s="498" t="s">
        <v>2052</v>
      </c>
    </row>
    <row r="27" spans="1:20" ht="6" customHeight="1">
      <c r="A27" s="501"/>
      <c r="B27" s="499"/>
      <c r="C27" s="499"/>
      <c r="D27" s="499"/>
      <c r="E27" s="499"/>
      <c r="F27" s="499"/>
      <c r="G27" s="499"/>
      <c r="H27" s="499"/>
      <c r="I27" s="499"/>
      <c r="J27" s="499"/>
      <c r="K27" s="499"/>
      <c r="L27" s="499"/>
      <c r="M27" s="499"/>
      <c r="N27" s="499"/>
      <c r="O27" s="499"/>
      <c r="P27" s="499"/>
      <c r="Q27" s="499"/>
      <c r="R27" s="499"/>
      <c r="S27" s="499"/>
      <c r="T27" s="499"/>
    </row>
    <row r="28" spans="1:20" ht="42">
      <c r="A28" s="428" t="s">
        <v>18</v>
      </c>
      <c r="B28" s="493" t="s">
        <v>1215</v>
      </c>
      <c r="C28" s="493" t="s">
        <v>1215</v>
      </c>
      <c r="D28" s="500" t="s">
        <v>52</v>
      </c>
      <c r="E28" s="500" t="s">
        <v>1241</v>
      </c>
      <c r="F28" s="493" t="s">
        <v>1758</v>
      </c>
      <c r="G28" s="490" t="s">
        <v>1217</v>
      </c>
      <c r="H28" s="491" t="s">
        <v>1218</v>
      </c>
      <c r="I28" s="492" t="s">
        <v>55</v>
      </c>
      <c r="J28" s="491" t="s">
        <v>1224</v>
      </c>
      <c r="K28" s="493" t="s">
        <v>1225</v>
      </c>
      <c r="L28" s="493" t="s">
        <v>55</v>
      </c>
      <c r="M28" s="494" t="s">
        <v>1226</v>
      </c>
      <c r="N28" s="493" t="s">
        <v>57</v>
      </c>
      <c r="O28" s="495" t="s">
        <v>1219</v>
      </c>
      <c r="P28" s="612" t="s">
        <v>55</v>
      </c>
      <c r="Q28" s="496" t="s">
        <v>1224</v>
      </c>
      <c r="R28" s="497" t="s">
        <v>112</v>
      </c>
      <c r="S28" s="497" t="s">
        <v>415</v>
      </c>
      <c r="T28" s="498" t="s">
        <v>2053</v>
      </c>
    </row>
    <row r="29" spans="1:20" ht="42">
      <c r="A29" s="428" t="s">
        <v>18</v>
      </c>
      <c r="B29" s="493" t="s">
        <v>1215</v>
      </c>
      <c r="C29" s="493" t="s">
        <v>1215</v>
      </c>
      <c r="D29" s="500" t="s">
        <v>52</v>
      </c>
      <c r="E29" s="500" t="s">
        <v>2054</v>
      </c>
      <c r="F29" s="493" t="s">
        <v>1758</v>
      </c>
      <c r="G29" s="490" t="s">
        <v>1217</v>
      </c>
      <c r="H29" s="491" t="s">
        <v>1218</v>
      </c>
      <c r="I29" s="492" t="s">
        <v>55</v>
      </c>
      <c r="J29" s="491" t="s">
        <v>1224</v>
      </c>
      <c r="K29" s="493" t="s">
        <v>1225</v>
      </c>
      <c r="L29" s="493" t="s">
        <v>55</v>
      </c>
      <c r="M29" s="494" t="s">
        <v>1226</v>
      </c>
      <c r="N29" s="493" t="s">
        <v>57</v>
      </c>
      <c r="O29" s="495" t="s">
        <v>1219</v>
      </c>
      <c r="P29" s="612" t="s">
        <v>55</v>
      </c>
      <c r="Q29" s="496" t="s">
        <v>1224</v>
      </c>
      <c r="R29" s="497" t="s">
        <v>112</v>
      </c>
      <c r="S29" s="497" t="s">
        <v>415</v>
      </c>
      <c r="T29" s="498" t="s">
        <v>2053</v>
      </c>
    </row>
    <row r="30" spans="1:20" ht="42">
      <c r="A30" s="428" t="s">
        <v>18</v>
      </c>
      <c r="B30" s="493" t="s">
        <v>1215</v>
      </c>
      <c r="C30" s="493" t="s">
        <v>1215</v>
      </c>
      <c r="D30" s="500" t="s">
        <v>52</v>
      </c>
      <c r="E30" s="500" t="s">
        <v>2055</v>
      </c>
      <c r="F30" s="493" t="s">
        <v>1758</v>
      </c>
      <c r="G30" s="490" t="s">
        <v>1217</v>
      </c>
      <c r="H30" s="491" t="s">
        <v>1218</v>
      </c>
      <c r="I30" s="492" t="s">
        <v>55</v>
      </c>
      <c r="J30" s="491" t="s">
        <v>1224</v>
      </c>
      <c r="K30" s="493" t="s">
        <v>1225</v>
      </c>
      <c r="L30" s="493" t="s">
        <v>55</v>
      </c>
      <c r="M30" s="494" t="s">
        <v>1226</v>
      </c>
      <c r="N30" s="493" t="s">
        <v>57</v>
      </c>
      <c r="O30" s="495" t="s">
        <v>1219</v>
      </c>
      <c r="P30" s="612" t="s">
        <v>55</v>
      </c>
      <c r="Q30" s="496" t="s">
        <v>1224</v>
      </c>
      <c r="R30" s="497" t="s">
        <v>112</v>
      </c>
      <c r="S30" s="497" t="s">
        <v>415</v>
      </c>
      <c r="T30" s="498" t="s">
        <v>2053</v>
      </c>
    </row>
    <row r="31" spans="1:20" ht="42">
      <c r="A31" s="428" t="s">
        <v>18</v>
      </c>
      <c r="B31" s="493" t="s">
        <v>1215</v>
      </c>
      <c r="C31" s="493" t="s">
        <v>1215</v>
      </c>
      <c r="D31" s="500" t="s">
        <v>52</v>
      </c>
      <c r="E31" s="500" t="s">
        <v>2056</v>
      </c>
      <c r="F31" s="493" t="s">
        <v>1758</v>
      </c>
      <c r="G31" s="490" t="s">
        <v>1217</v>
      </c>
      <c r="H31" s="491" t="s">
        <v>1218</v>
      </c>
      <c r="I31" s="492" t="s">
        <v>55</v>
      </c>
      <c r="J31" s="491" t="s">
        <v>1224</v>
      </c>
      <c r="K31" s="493" t="s">
        <v>1225</v>
      </c>
      <c r="L31" s="493" t="s">
        <v>55</v>
      </c>
      <c r="M31" s="494" t="s">
        <v>1226</v>
      </c>
      <c r="N31" s="493" t="s">
        <v>57</v>
      </c>
      <c r="O31" s="495" t="s">
        <v>1219</v>
      </c>
      <c r="P31" s="612" t="s">
        <v>55</v>
      </c>
      <c r="Q31" s="496" t="s">
        <v>1224</v>
      </c>
      <c r="R31" s="497" t="s">
        <v>112</v>
      </c>
      <c r="S31" s="497" t="s">
        <v>415</v>
      </c>
      <c r="T31" s="498" t="s">
        <v>2053</v>
      </c>
    </row>
    <row r="32" spans="1:20" ht="42">
      <c r="A32" s="428" t="s">
        <v>18</v>
      </c>
      <c r="B32" s="493" t="s">
        <v>1215</v>
      </c>
      <c r="C32" s="493" t="s">
        <v>1215</v>
      </c>
      <c r="D32" s="500" t="s">
        <v>52</v>
      </c>
      <c r="E32" s="500" t="s">
        <v>2057</v>
      </c>
      <c r="F32" s="493" t="s">
        <v>1758</v>
      </c>
      <c r="G32" s="490" t="s">
        <v>1217</v>
      </c>
      <c r="H32" s="491" t="s">
        <v>1218</v>
      </c>
      <c r="I32" s="492" t="s">
        <v>55</v>
      </c>
      <c r="J32" s="491" t="s">
        <v>1224</v>
      </c>
      <c r="K32" s="493" t="s">
        <v>1225</v>
      </c>
      <c r="L32" s="493" t="s">
        <v>55</v>
      </c>
      <c r="M32" s="494" t="s">
        <v>1226</v>
      </c>
      <c r="N32" s="493" t="s">
        <v>57</v>
      </c>
      <c r="O32" s="495" t="s">
        <v>1219</v>
      </c>
      <c r="P32" s="612" t="s">
        <v>55</v>
      </c>
      <c r="Q32" s="496" t="s">
        <v>1224</v>
      </c>
      <c r="R32" s="497" t="s">
        <v>112</v>
      </c>
      <c r="S32" s="497" t="s">
        <v>415</v>
      </c>
      <c r="T32" s="498" t="s">
        <v>2053</v>
      </c>
    </row>
    <row r="33" spans="1:20" ht="42">
      <c r="A33" s="428" t="s">
        <v>18</v>
      </c>
      <c r="B33" s="493" t="s">
        <v>1215</v>
      </c>
      <c r="C33" s="493" t="s">
        <v>1215</v>
      </c>
      <c r="D33" s="500" t="s">
        <v>52</v>
      </c>
      <c r="E33" s="500" t="s">
        <v>2058</v>
      </c>
      <c r="F33" s="493" t="s">
        <v>1758</v>
      </c>
      <c r="G33" s="490" t="s">
        <v>1217</v>
      </c>
      <c r="H33" s="491" t="s">
        <v>1218</v>
      </c>
      <c r="I33" s="492" t="s">
        <v>55</v>
      </c>
      <c r="J33" s="491" t="s">
        <v>1224</v>
      </c>
      <c r="K33" s="493" t="s">
        <v>1225</v>
      </c>
      <c r="L33" s="493" t="s">
        <v>55</v>
      </c>
      <c r="M33" s="494" t="s">
        <v>1226</v>
      </c>
      <c r="N33" s="493" t="s">
        <v>57</v>
      </c>
      <c r="O33" s="495" t="s">
        <v>1219</v>
      </c>
      <c r="P33" s="612" t="s">
        <v>55</v>
      </c>
      <c r="Q33" s="496" t="s">
        <v>1224</v>
      </c>
      <c r="R33" s="497" t="s">
        <v>112</v>
      </c>
      <c r="S33" s="497" t="s">
        <v>415</v>
      </c>
      <c r="T33" s="498" t="s">
        <v>2053</v>
      </c>
    </row>
    <row r="34" spans="1:20" ht="42">
      <c r="A34" s="428" t="s">
        <v>18</v>
      </c>
      <c r="B34" s="493" t="s">
        <v>1215</v>
      </c>
      <c r="C34" s="493" t="s">
        <v>1215</v>
      </c>
      <c r="D34" s="500" t="s">
        <v>52</v>
      </c>
      <c r="E34" s="500" t="s">
        <v>1241</v>
      </c>
      <c r="F34" s="493" t="s">
        <v>47</v>
      </c>
      <c r="G34" s="490" t="s">
        <v>1217</v>
      </c>
      <c r="H34" s="491" t="s">
        <v>1218</v>
      </c>
      <c r="I34" s="492" t="s">
        <v>55</v>
      </c>
      <c r="J34" s="491" t="s">
        <v>1224</v>
      </c>
      <c r="K34" s="493" t="s">
        <v>1225</v>
      </c>
      <c r="L34" s="493" t="s">
        <v>55</v>
      </c>
      <c r="M34" s="494" t="s">
        <v>1226</v>
      </c>
      <c r="N34" s="493" t="s">
        <v>57</v>
      </c>
      <c r="O34" s="495" t="s">
        <v>1219</v>
      </c>
      <c r="P34" s="612" t="s">
        <v>55</v>
      </c>
      <c r="Q34" s="496" t="s">
        <v>1224</v>
      </c>
      <c r="R34" s="497" t="s">
        <v>431</v>
      </c>
      <c r="S34" s="497" t="s">
        <v>601</v>
      </c>
      <c r="T34" s="498" t="s">
        <v>2053</v>
      </c>
    </row>
    <row r="35" spans="1:20" ht="42">
      <c r="A35" s="428" t="s">
        <v>18</v>
      </c>
      <c r="B35" s="493" t="s">
        <v>1215</v>
      </c>
      <c r="C35" s="493" t="s">
        <v>1215</v>
      </c>
      <c r="D35" s="500" t="s">
        <v>52</v>
      </c>
      <c r="E35" s="500" t="s">
        <v>2054</v>
      </c>
      <c r="F35" s="493" t="s">
        <v>47</v>
      </c>
      <c r="G35" s="490" t="s">
        <v>1217</v>
      </c>
      <c r="H35" s="491" t="s">
        <v>1218</v>
      </c>
      <c r="I35" s="492" t="s">
        <v>55</v>
      </c>
      <c r="J35" s="491" t="s">
        <v>1224</v>
      </c>
      <c r="K35" s="493" t="s">
        <v>1225</v>
      </c>
      <c r="L35" s="493" t="s">
        <v>55</v>
      </c>
      <c r="M35" s="494" t="s">
        <v>1226</v>
      </c>
      <c r="N35" s="493" t="s">
        <v>57</v>
      </c>
      <c r="O35" s="495" t="s">
        <v>1219</v>
      </c>
      <c r="P35" s="612" t="s">
        <v>55</v>
      </c>
      <c r="Q35" s="496" t="s">
        <v>1224</v>
      </c>
      <c r="R35" s="497" t="s">
        <v>431</v>
      </c>
      <c r="S35" s="497" t="s">
        <v>601</v>
      </c>
      <c r="T35" s="498" t="s">
        <v>2053</v>
      </c>
    </row>
    <row r="36" spans="1:20" ht="42">
      <c r="A36" s="428" t="s">
        <v>18</v>
      </c>
      <c r="B36" s="493" t="s">
        <v>1215</v>
      </c>
      <c r="C36" s="493" t="s">
        <v>1215</v>
      </c>
      <c r="D36" s="500" t="s">
        <v>52</v>
      </c>
      <c r="E36" s="500" t="s">
        <v>2055</v>
      </c>
      <c r="F36" s="493" t="s">
        <v>47</v>
      </c>
      <c r="G36" s="490" t="s">
        <v>1217</v>
      </c>
      <c r="H36" s="491" t="s">
        <v>1218</v>
      </c>
      <c r="I36" s="492" t="s">
        <v>55</v>
      </c>
      <c r="J36" s="491" t="s">
        <v>1224</v>
      </c>
      <c r="K36" s="493" t="s">
        <v>1225</v>
      </c>
      <c r="L36" s="493" t="s">
        <v>55</v>
      </c>
      <c r="M36" s="494" t="s">
        <v>1226</v>
      </c>
      <c r="N36" s="493" t="s">
        <v>57</v>
      </c>
      <c r="O36" s="495" t="s">
        <v>1219</v>
      </c>
      <c r="P36" s="612" t="s">
        <v>55</v>
      </c>
      <c r="Q36" s="496" t="s">
        <v>1224</v>
      </c>
      <c r="R36" s="497" t="s">
        <v>431</v>
      </c>
      <c r="S36" s="497" t="s">
        <v>601</v>
      </c>
      <c r="T36" s="498" t="s">
        <v>2053</v>
      </c>
    </row>
    <row r="37" spans="1:20" ht="42">
      <c r="A37" s="428" t="s">
        <v>18</v>
      </c>
      <c r="B37" s="493" t="s">
        <v>1215</v>
      </c>
      <c r="C37" s="493" t="s">
        <v>1215</v>
      </c>
      <c r="D37" s="500" t="s">
        <v>52</v>
      </c>
      <c r="E37" s="500" t="s">
        <v>2056</v>
      </c>
      <c r="F37" s="493" t="s">
        <v>47</v>
      </c>
      <c r="G37" s="490" t="s">
        <v>1217</v>
      </c>
      <c r="H37" s="491" t="s">
        <v>1218</v>
      </c>
      <c r="I37" s="492" t="s">
        <v>55</v>
      </c>
      <c r="J37" s="491" t="s">
        <v>1224</v>
      </c>
      <c r="K37" s="493" t="s">
        <v>1225</v>
      </c>
      <c r="L37" s="493" t="s">
        <v>55</v>
      </c>
      <c r="M37" s="494" t="s">
        <v>1226</v>
      </c>
      <c r="N37" s="493" t="s">
        <v>57</v>
      </c>
      <c r="O37" s="495" t="s">
        <v>1219</v>
      </c>
      <c r="P37" s="612" t="s">
        <v>55</v>
      </c>
      <c r="Q37" s="496" t="s">
        <v>1224</v>
      </c>
      <c r="R37" s="497" t="s">
        <v>431</v>
      </c>
      <c r="S37" s="497" t="s">
        <v>601</v>
      </c>
      <c r="T37" s="498" t="s">
        <v>2053</v>
      </c>
    </row>
    <row r="38" spans="1:20" ht="42">
      <c r="A38" s="428" t="s">
        <v>18</v>
      </c>
      <c r="B38" s="493" t="s">
        <v>1215</v>
      </c>
      <c r="C38" s="493" t="s">
        <v>1215</v>
      </c>
      <c r="D38" s="500" t="s">
        <v>52</v>
      </c>
      <c r="E38" s="500" t="s">
        <v>2057</v>
      </c>
      <c r="F38" s="493" t="s">
        <v>47</v>
      </c>
      <c r="G38" s="490" t="s">
        <v>1217</v>
      </c>
      <c r="H38" s="491" t="s">
        <v>1218</v>
      </c>
      <c r="I38" s="492" t="s">
        <v>55</v>
      </c>
      <c r="J38" s="491" t="s">
        <v>1224</v>
      </c>
      <c r="K38" s="493" t="s">
        <v>1225</v>
      </c>
      <c r="L38" s="493" t="s">
        <v>55</v>
      </c>
      <c r="M38" s="494" t="s">
        <v>1226</v>
      </c>
      <c r="N38" s="493" t="s">
        <v>57</v>
      </c>
      <c r="O38" s="495" t="s">
        <v>1219</v>
      </c>
      <c r="P38" s="612" t="s">
        <v>55</v>
      </c>
      <c r="Q38" s="496" t="s">
        <v>1224</v>
      </c>
      <c r="R38" s="497" t="s">
        <v>431</v>
      </c>
      <c r="S38" s="497" t="s">
        <v>601</v>
      </c>
      <c r="T38" s="498" t="s">
        <v>2053</v>
      </c>
    </row>
    <row r="39" spans="1:20" ht="42">
      <c r="A39" s="428" t="s">
        <v>18</v>
      </c>
      <c r="B39" s="493" t="s">
        <v>1215</v>
      </c>
      <c r="C39" s="493" t="s">
        <v>1215</v>
      </c>
      <c r="D39" s="500" t="s">
        <v>52</v>
      </c>
      <c r="E39" s="500" t="s">
        <v>2058</v>
      </c>
      <c r="F39" s="493" t="s">
        <v>47</v>
      </c>
      <c r="G39" s="490" t="s">
        <v>1217</v>
      </c>
      <c r="H39" s="491" t="s">
        <v>1218</v>
      </c>
      <c r="I39" s="492" t="s">
        <v>55</v>
      </c>
      <c r="J39" s="491" t="s">
        <v>1224</v>
      </c>
      <c r="K39" s="493" t="s">
        <v>1225</v>
      </c>
      <c r="L39" s="493" t="s">
        <v>55</v>
      </c>
      <c r="M39" s="494" t="s">
        <v>1226</v>
      </c>
      <c r="N39" s="493" t="s">
        <v>57</v>
      </c>
      <c r="O39" s="495" t="s">
        <v>1219</v>
      </c>
      <c r="P39" s="612" t="s">
        <v>55</v>
      </c>
      <c r="Q39" s="496" t="s">
        <v>1224</v>
      </c>
      <c r="R39" s="497" t="s">
        <v>431</v>
      </c>
      <c r="S39" s="497" t="s">
        <v>601</v>
      </c>
      <c r="T39" s="498" t="s">
        <v>2053</v>
      </c>
    </row>
  </sheetData>
  <dataValidations count="1">
    <dataValidation type="list" allowBlank="1" showInputMessage="1" showErrorMessage="1" sqref="G5:G7" xr:uid="{00000000-0002-0000-0800-000000000000}">
      <formula1>#REF!</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'C://Users/Stransky/Documents/_Work/DCF/Meetings/SGRN/2018-05_EWG-18-04_Surveys/Report/D:/Users/Stransky/Documents/_Work/DCF/Reports/Finance/2015/D:/DCF/EU MAP und Work Plan/Stand 14102016/[Workplan2017-2020-GER-Draft_new.xlsm]Drop-down list'!#REF!</xm:f>
          </x14:formula1>
          <xm:sqref>A21:A26 A5:A11 A13:A19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339"/>
  <sheetViews>
    <sheetView zoomScale="80" zoomScaleNormal="80" zoomScaleSheetLayoutView="100" workbookViewId="0">
      <selection activeCell="Z13" sqref="Z13"/>
    </sheetView>
  </sheetViews>
  <sheetFormatPr baseColWidth="10" defaultColWidth="11.33203125" defaultRowHeight="13"/>
  <cols>
    <col min="1" max="1" width="6.83203125" style="17" customWidth="1"/>
    <col min="2" max="2" width="28.83203125" style="17" customWidth="1"/>
    <col min="3" max="3" width="21.33203125" style="17" bestFit="1" customWidth="1"/>
    <col min="4" max="4" width="15.33203125" style="17" bestFit="1" customWidth="1"/>
    <col min="5" max="5" width="15.33203125" style="17" customWidth="1"/>
    <col min="6" max="6" width="13.5" style="17" customWidth="1"/>
    <col min="7" max="7" width="25" style="17" bestFit="1" customWidth="1"/>
    <col min="8" max="8" width="13.33203125" style="17" customWidth="1"/>
    <col min="9" max="9" width="25.33203125" style="17" customWidth="1"/>
    <col min="10" max="10" width="12.33203125" style="17" customWidth="1"/>
    <col min="11" max="11" width="13.1640625" style="17" customWidth="1"/>
    <col min="12" max="12" width="21.1640625" style="17" customWidth="1"/>
    <col min="13" max="14" width="11.33203125" style="17" customWidth="1"/>
    <col min="15" max="17" width="11.33203125" style="17"/>
    <col min="18" max="18" width="36.83203125" style="482" customWidth="1"/>
    <col min="19" max="16384" width="11.33203125" style="17"/>
  </cols>
  <sheetData>
    <row r="1" spans="1:18" s="19" customFormat="1" ht="14" thickBot="1">
      <c r="A1" s="797" t="s">
        <v>312</v>
      </c>
      <c r="R1" s="796"/>
    </row>
    <row r="2" spans="1:18" ht="14">
      <c r="A2" s="919"/>
      <c r="B2" s="920"/>
      <c r="C2" s="920"/>
      <c r="D2" s="920"/>
      <c r="E2" s="920"/>
      <c r="F2" s="920"/>
      <c r="G2" s="920"/>
      <c r="H2" s="920"/>
      <c r="I2" s="920"/>
      <c r="J2" s="920"/>
      <c r="K2" s="920"/>
      <c r="L2" s="920"/>
      <c r="M2" s="920"/>
      <c r="N2" s="920"/>
      <c r="O2" s="920"/>
      <c r="P2" s="923"/>
      <c r="Q2" s="345" t="s">
        <v>1570</v>
      </c>
      <c r="R2" s="483" t="s">
        <v>1109</v>
      </c>
    </row>
    <row r="3" spans="1:18" ht="14" thickBot="1">
      <c r="A3" s="927"/>
      <c r="B3" s="928"/>
      <c r="C3" s="928"/>
      <c r="D3" s="928"/>
      <c r="E3" s="928"/>
      <c r="F3" s="928"/>
      <c r="G3" s="928"/>
      <c r="H3" s="928"/>
      <c r="I3" s="928"/>
      <c r="J3" s="928"/>
      <c r="K3" s="928"/>
      <c r="L3" s="928"/>
      <c r="M3" s="928"/>
      <c r="N3" s="928"/>
      <c r="O3" s="928"/>
      <c r="P3" s="933"/>
      <c r="Q3" s="696" t="s">
        <v>1571</v>
      </c>
      <c r="R3" s="703">
        <v>2019</v>
      </c>
    </row>
    <row r="4" spans="1:18" ht="57" thickBot="1">
      <c r="A4" s="464" t="s">
        <v>0</v>
      </c>
      <c r="B4" s="12" t="s">
        <v>33</v>
      </c>
      <c r="C4" s="7" t="s">
        <v>175</v>
      </c>
      <c r="D4" s="8" t="s">
        <v>176</v>
      </c>
      <c r="E4" s="352" t="s">
        <v>1627</v>
      </c>
      <c r="F4" s="77" t="s">
        <v>159</v>
      </c>
      <c r="G4" s="9" t="s">
        <v>181</v>
      </c>
      <c r="H4" s="65" t="s">
        <v>20</v>
      </c>
      <c r="I4" s="10" t="s">
        <v>182</v>
      </c>
      <c r="J4" s="10" t="s">
        <v>71</v>
      </c>
      <c r="K4" s="78" t="s">
        <v>183</v>
      </c>
      <c r="L4" s="465" t="s">
        <v>14</v>
      </c>
      <c r="M4" s="351" t="s">
        <v>1628</v>
      </c>
      <c r="N4" s="351" t="s">
        <v>1629</v>
      </c>
      <c r="O4" s="352" t="s">
        <v>1630</v>
      </c>
      <c r="P4" s="352" t="s">
        <v>1631</v>
      </c>
      <c r="Q4" s="370" t="s">
        <v>1632</v>
      </c>
      <c r="R4" s="352" t="s">
        <v>1595</v>
      </c>
    </row>
    <row r="5" spans="1:18" ht="38.25" customHeight="1">
      <c r="A5" s="466" t="s">
        <v>18</v>
      </c>
      <c r="B5" s="468" t="s">
        <v>5</v>
      </c>
      <c r="C5" s="468" t="s">
        <v>1216</v>
      </c>
      <c r="D5" s="469" t="s">
        <v>1216</v>
      </c>
      <c r="E5" s="371" t="s">
        <v>57</v>
      </c>
      <c r="F5" s="440" t="s">
        <v>160</v>
      </c>
      <c r="G5" s="434" t="s">
        <v>1241</v>
      </c>
      <c r="H5" s="468" t="s">
        <v>1242</v>
      </c>
      <c r="I5" s="467" t="s">
        <v>6</v>
      </c>
      <c r="J5" s="468" t="s">
        <v>1124</v>
      </c>
      <c r="K5" s="470">
        <v>1</v>
      </c>
      <c r="L5" s="471"/>
      <c r="M5" s="369">
        <v>982</v>
      </c>
      <c r="N5" s="613">
        <v>982</v>
      </c>
      <c r="O5" s="438">
        <f t="shared" ref="O5:O68" si="0">N5/M5</f>
        <v>1</v>
      </c>
      <c r="P5" s="614">
        <v>1</v>
      </c>
      <c r="Q5" s="372">
        <f t="shared" ref="Q5:Q68" si="1">N5/(M5*K5)</f>
        <v>1</v>
      </c>
      <c r="R5" s="615"/>
    </row>
    <row r="6" spans="1:18" ht="38.25" customHeight="1">
      <c r="A6" s="466" t="s">
        <v>18</v>
      </c>
      <c r="B6" s="467" t="s">
        <v>5</v>
      </c>
      <c r="C6" s="468" t="s">
        <v>1216</v>
      </c>
      <c r="D6" s="469" t="s">
        <v>1216</v>
      </c>
      <c r="E6" s="371" t="s">
        <v>57</v>
      </c>
      <c r="F6" s="440" t="s">
        <v>160</v>
      </c>
      <c r="G6" s="434" t="s">
        <v>1228</v>
      </c>
      <c r="H6" s="468" t="s">
        <v>54</v>
      </c>
      <c r="I6" s="467" t="s">
        <v>6</v>
      </c>
      <c r="J6" s="468" t="s">
        <v>1124</v>
      </c>
      <c r="K6" s="470">
        <v>1</v>
      </c>
      <c r="L6" s="471"/>
      <c r="M6" s="369">
        <v>982</v>
      </c>
      <c r="N6" s="613">
        <v>982</v>
      </c>
      <c r="O6" s="438">
        <f t="shared" si="0"/>
        <v>1</v>
      </c>
      <c r="P6" s="614">
        <v>1</v>
      </c>
      <c r="Q6" s="372">
        <f t="shared" si="1"/>
        <v>1</v>
      </c>
      <c r="R6" s="616"/>
    </row>
    <row r="7" spans="1:18" ht="38.25" customHeight="1">
      <c r="A7" s="466" t="s">
        <v>18</v>
      </c>
      <c r="B7" s="467" t="s">
        <v>5</v>
      </c>
      <c r="C7" s="468" t="s">
        <v>1216</v>
      </c>
      <c r="D7" s="469" t="s">
        <v>1216</v>
      </c>
      <c r="E7" s="371" t="s">
        <v>57</v>
      </c>
      <c r="F7" s="440" t="s">
        <v>160</v>
      </c>
      <c r="G7" s="434" t="s">
        <v>1257</v>
      </c>
      <c r="H7" s="468" t="s">
        <v>1258</v>
      </c>
      <c r="I7" s="467" t="s">
        <v>6</v>
      </c>
      <c r="J7" s="468" t="s">
        <v>1124</v>
      </c>
      <c r="K7" s="470">
        <v>1</v>
      </c>
      <c r="L7" s="471"/>
      <c r="M7" s="369">
        <v>982</v>
      </c>
      <c r="N7" s="613">
        <v>982</v>
      </c>
      <c r="O7" s="438">
        <f t="shared" si="0"/>
        <v>1</v>
      </c>
      <c r="P7" s="614">
        <v>1</v>
      </c>
      <c r="Q7" s="372">
        <f t="shared" si="1"/>
        <v>1</v>
      </c>
      <c r="R7" s="615"/>
    </row>
    <row r="8" spans="1:18" ht="38.25" customHeight="1">
      <c r="A8" s="466" t="s">
        <v>18</v>
      </c>
      <c r="B8" s="467" t="s">
        <v>5</v>
      </c>
      <c r="C8" s="468" t="s">
        <v>1216</v>
      </c>
      <c r="D8" s="469" t="s">
        <v>1216</v>
      </c>
      <c r="E8" s="371" t="s">
        <v>57</v>
      </c>
      <c r="F8" s="440" t="s">
        <v>160</v>
      </c>
      <c r="G8" s="434" t="s">
        <v>1259</v>
      </c>
      <c r="H8" s="468" t="s">
        <v>1258</v>
      </c>
      <c r="I8" s="467" t="s">
        <v>6</v>
      </c>
      <c r="J8" s="468" t="s">
        <v>1124</v>
      </c>
      <c r="K8" s="470">
        <v>1</v>
      </c>
      <c r="L8" s="471"/>
      <c r="M8" s="369">
        <v>982</v>
      </c>
      <c r="N8" s="613">
        <v>982</v>
      </c>
      <c r="O8" s="438">
        <f t="shared" si="0"/>
        <v>1</v>
      </c>
      <c r="P8" s="614">
        <v>1</v>
      </c>
      <c r="Q8" s="372">
        <f t="shared" si="1"/>
        <v>1</v>
      </c>
      <c r="R8" s="615"/>
    </row>
    <row r="9" spans="1:18" ht="38.25" customHeight="1">
      <c r="A9" s="466" t="s">
        <v>18</v>
      </c>
      <c r="B9" s="467" t="s">
        <v>5</v>
      </c>
      <c r="C9" s="468" t="s">
        <v>1216</v>
      </c>
      <c r="D9" s="469" t="s">
        <v>1216</v>
      </c>
      <c r="E9" s="371" t="s">
        <v>57</v>
      </c>
      <c r="F9" s="440" t="s">
        <v>160</v>
      </c>
      <c r="G9" s="434" t="s">
        <v>1261</v>
      </c>
      <c r="H9" s="468" t="s">
        <v>1258</v>
      </c>
      <c r="I9" s="467" t="s">
        <v>6</v>
      </c>
      <c r="J9" s="468" t="s">
        <v>1124</v>
      </c>
      <c r="K9" s="470">
        <v>1</v>
      </c>
      <c r="L9" s="471"/>
      <c r="M9" s="369">
        <v>982</v>
      </c>
      <c r="N9" s="613">
        <v>982</v>
      </c>
      <c r="O9" s="438">
        <f t="shared" si="0"/>
        <v>1</v>
      </c>
      <c r="P9" s="614">
        <v>1</v>
      </c>
      <c r="Q9" s="372">
        <f t="shared" si="1"/>
        <v>1</v>
      </c>
      <c r="R9" s="615"/>
    </row>
    <row r="10" spans="1:18" ht="38.25" customHeight="1">
      <c r="A10" s="466" t="s">
        <v>18</v>
      </c>
      <c r="B10" s="467" t="s">
        <v>5</v>
      </c>
      <c r="C10" s="468" t="s">
        <v>1216</v>
      </c>
      <c r="D10" s="469" t="s">
        <v>1216</v>
      </c>
      <c r="E10" s="371" t="s">
        <v>57</v>
      </c>
      <c r="F10" s="440" t="s">
        <v>160</v>
      </c>
      <c r="G10" s="434" t="s">
        <v>1262</v>
      </c>
      <c r="H10" s="468" t="s">
        <v>1258</v>
      </c>
      <c r="I10" s="467" t="s">
        <v>6</v>
      </c>
      <c r="J10" s="468" t="s">
        <v>1124</v>
      </c>
      <c r="K10" s="470">
        <v>1</v>
      </c>
      <c r="L10" s="471"/>
      <c r="M10" s="369">
        <v>982</v>
      </c>
      <c r="N10" s="613">
        <v>982</v>
      </c>
      <c r="O10" s="438">
        <f t="shared" si="0"/>
        <v>1</v>
      </c>
      <c r="P10" s="614">
        <v>1</v>
      </c>
      <c r="Q10" s="372">
        <f t="shared" si="1"/>
        <v>1</v>
      </c>
      <c r="R10" s="615"/>
    </row>
    <row r="11" spans="1:18" ht="38.25" customHeight="1">
      <c r="A11" s="466" t="s">
        <v>18</v>
      </c>
      <c r="B11" s="467" t="s">
        <v>5</v>
      </c>
      <c r="C11" s="468" t="s">
        <v>1216</v>
      </c>
      <c r="D11" s="469" t="s">
        <v>1216</v>
      </c>
      <c r="E11" s="371" t="s">
        <v>57</v>
      </c>
      <c r="F11" s="440" t="s">
        <v>160</v>
      </c>
      <c r="G11" s="434" t="s">
        <v>1267</v>
      </c>
      <c r="H11" s="468" t="s">
        <v>1258</v>
      </c>
      <c r="I11" s="467" t="s">
        <v>6</v>
      </c>
      <c r="J11" s="468" t="s">
        <v>1124</v>
      </c>
      <c r="K11" s="470">
        <v>1</v>
      </c>
      <c r="L11" s="471"/>
      <c r="M11" s="369">
        <v>982</v>
      </c>
      <c r="N11" s="613">
        <v>982</v>
      </c>
      <c r="O11" s="438">
        <f t="shared" si="0"/>
        <v>1</v>
      </c>
      <c r="P11" s="614">
        <v>1</v>
      </c>
      <c r="Q11" s="372">
        <f t="shared" si="1"/>
        <v>1</v>
      </c>
      <c r="R11" s="615"/>
    </row>
    <row r="12" spans="1:18" ht="38.25" customHeight="1">
      <c r="A12" s="466" t="s">
        <v>18</v>
      </c>
      <c r="B12" s="467" t="s">
        <v>5</v>
      </c>
      <c r="C12" s="468" t="s">
        <v>1216</v>
      </c>
      <c r="D12" s="469" t="s">
        <v>1216</v>
      </c>
      <c r="E12" s="371" t="s">
        <v>57</v>
      </c>
      <c r="F12" s="440" t="s">
        <v>160</v>
      </c>
      <c r="G12" s="434" t="s">
        <v>1268</v>
      </c>
      <c r="H12" s="468" t="s">
        <v>1258</v>
      </c>
      <c r="I12" s="467" t="s">
        <v>6</v>
      </c>
      <c r="J12" s="468" t="s">
        <v>1124</v>
      </c>
      <c r="K12" s="470">
        <v>1</v>
      </c>
      <c r="L12" s="471"/>
      <c r="M12" s="369">
        <v>982</v>
      </c>
      <c r="N12" s="613">
        <v>982</v>
      </c>
      <c r="O12" s="438">
        <f t="shared" si="0"/>
        <v>1</v>
      </c>
      <c r="P12" s="614">
        <v>1</v>
      </c>
      <c r="Q12" s="372">
        <f t="shared" si="1"/>
        <v>1</v>
      </c>
      <c r="R12" s="615"/>
    </row>
    <row r="13" spans="1:18" ht="38.25" customHeight="1">
      <c r="A13" s="466" t="s">
        <v>18</v>
      </c>
      <c r="B13" s="467" t="s">
        <v>5</v>
      </c>
      <c r="C13" s="468" t="s">
        <v>1216</v>
      </c>
      <c r="D13" s="469" t="s">
        <v>1216</v>
      </c>
      <c r="E13" s="371" t="s">
        <v>57</v>
      </c>
      <c r="F13" s="440" t="s">
        <v>160</v>
      </c>
      <c r="G13" s="434" t="s">
        <v>1269</v>
      </c>
      <c r="H13" s="468" t="s">
        <v>54</v>
      </c>
      <c r="I13" s="467" t="s">
        <v>6</v>
      </c>
      <c r="J13" s="468" t="s">
        <v>1124</v>
      </c>
      <c r="K13" s="470">
        <v>1</v>
      </c>
      <c r="L13" s="471"/>
      <c r="M13" s="369">
        <v>982</v>
      </c>
      <c r="N13" s="613">
        <v>982</v>
      </c>
      <c r="O13" s="438">
        <f t="shared" si="0"/>
        <v>1</v>
      </c>
      <c r="P13" s="614">
        <v>1</v>
      </c>
      <c r="Q13" s="372">
        <f t="shared" si="1"/>
        <v>1</v>
      </c>
      <c r="R13" s="615"/>
    </row>
    <row r="14" spans="1:18" ht="38.25" customHeight="1">
      <c r="A14" s="466" t="s">
        <v>18</v>
      </c>
      <c r="B14" s="467" t="s">
        <v>5</v>
      </c>
      <c r="C14" s="467" t="s">
        <v>47</v>
      </c>
      <c r="D14" s="473" t="s">
        <v>1235</v>
      </c>
      <c r="E14" s="371" t="s">
        <v>57</v>
      </c>
      <c r="F14" s="440" t="s">
        <v>160</v>
      </c>
      <c r="G14" s="434" t="s">
        <v>1134</v>
      </c>
      <c r="H14" s="467" t="s">
        <v>1231</v>
      </c>
      <c r="I14" s="467" t="s">
        <v>6</v>
      </c>
      <c r="J14" s="468" t="s">
        <v>1124</v>
      </c>
      <c r="K14" s="470">
        <v>1</v>
      </c>
      <c r="L14" s="474"/>
      <c r="M14" s="481">
        <v>108</v>
      </c>
      <c r="N14" s="481">
        <v>108</v>
      </c>
      <c r="O14" s="438">
        <f t="shared" si="0"/>
        <v>1</v>
      </c>
      <c r="P14" s="614">
        <v>1</v>
      </c>
      <c r="Q14" s="372">
        <f t="shared" si="1"/>
        <v>1</v>
      </c>
      <c r="R14" s="615"/>
    </row>
    <row r="15" spans="1:18" ht="38.25" customHeight="1">
      <c r="A15" s="466" t="s">
        <v>18</v>
      </c>
      <c r="B15" s="467" t="s">
        <v>5</v>
      </c>
      <c r="C15" s="467" t="s">
        <v>47</v>
      </c>
      <c r="D15" s="473" t="s">
        <v>1235</v>
      </c>
      <c r="E15" s="371" t="s">
        <v>57</v>
      </c>
      <c r="F15" s="440" t="s">
        <v>160</v>
      </c>
      <c r="G15" s="441" t="s">
        <v>13</v>
      </c>
      <c r="H15" s="467" t="s">
        <v>1245</v>
      </c>
      <c r="I15" s="437" t="s">
        <v>7</v>
      </c>
      <c r="J15" s="468" t="s">
        <v>1124</v>
      </c>
      <c r="K15" s="470">
        <v>0.38</v>
      </c>
      <c r="L15" s="474"/>
      <c r="M15" s="481">
        <v>108</v>
      </c>
      <c r="N15" s="481">
        <v>49</v>
      </c>
      <c r="O15" s="438">
        <f t="shared" si="0"/>
        <v>0.45370370370370372</v>
      </c>
      <c r="P15" s="614">
        <f t="shared" ref="P15:P78" si="2">O15/K15</f>
        <v>1.1939571150097466</v>
      </c>
      <c r="Q15" s="372">
        <f t="shared" si="1"/>
        <v>1.1939571150097466</v>
      </c>
      <c r="R15" s="615"/>
    </row>
    <row r="16" spans="1:18" ht="38.25" customHeight="1">
      <c r="A16" s="466" t="s">
        <v>18</v>
      </c>
      <c r="B16" s="467" t="s">
        <v>5</v>
      </c>
      <c r="C16" s="467" t="s">
        <v>47</v>
      </c>
      <c r="D16" s="473" t="s">
        <v>1235</v>
      </c>
      <c r="E16" s="371" t="s">
        <v>57</v>
      </c>
      <c r="F16" s="440" t="s">
        <v>160</v>
      </c>
      <c r="G16" s="434" t="s">
        <v>1256</v>
      </c>
      <c r="H16" s="467" t="s">
        <v>1245</v>
      </c>
      <c r="I16" s="437" t="s">
        <v>7</v>
      </c>
      <c r="J16" s="468" t="s">
        <v>1124</v>
      </c>
      <c r="K16" s="470">
        <v>0.38</v>
      </c>
      <c r="L16" s="474"/>
      <c r="M16" s="481">
        <v>108</v>
      </c>
      <c r="N16" s="481">
        <v>47</v>
      </c>
      <c r="O16" s="438">
        <f t="shared" si="0"/>
        <v>0.43518518518518517</v>
      </c>
      <c r="P16" s="614">
        <f t="shared" si="2"/>
        <v>1.1452241715399609</v>
      </c>
      <c r="Q16" s="372">
        <f t="shared" si="1"/>
        <v>1.1452241715399611</v>
      </c>
      <c r="R16" s="615"/>
    </row>
    <row r="17" spans="1:18" ht="38.25" customHeight="1">
      <c r="A17" s="466" t="s">
        <v>18</v>
      </c>
      <c r="B17" s="467" t="s">
        <v>5</v>
      </c>
      <c r="C17" s="467" t="s">
        <v>47</v>
      </c>
      <c r="D17" s="473" t="s">
        <v>1235</v>
      </c>
      <c r="E17" s="371" t="s">
        <v>57</v>
      </c>
      <c r="F17" s="440" t="s">
        <v>160</v>
      </c>
      <c r="G17" s="434" t="s">
        <v>1263</v>
      </c>
      <c r="H17" s="467" t="s">
        <v>1245</v>
      </c>
      <c r="I17" s="437" t="s">
        <v>7</v>
      </c>
      <c r="J17" s="468" t="s">
        <v>1124</v>
      </c>
      <c r="K17" s="470">
        <v>0.38</v>
      </c>
      <c r="L17" s="474"/>
      <c r="M17" s="481">
        <v>108</v>
      </c>
      <c r="N17" s="481">
        <v>49</v>
      </c>
      <c r="O17" s="438">
        <f t="shared" si="0"/>
        <v>0.45370370370370372</v>
      </c>
      <c r="P17" s="614">
        <f t="shared" si="2"/>
        <v>1.1939571150097466</v>
      </c>
      <c r="Q17" s="372">
        <f t="shared" si="1"/>
        <v>1.1939571150097466</v>
      </c>
      <c r="R17" s="615"/>
    </row>
    <row r="18" spans="1:18" ht="38.25" customHeight="1">
      <c r="A18" s="466" t="s">
        <v>18</v>
      </c>
      <c r="B18" s="467" t="s">
        <v>5</v>
      </c>
      <c r="C18" s="467" t="s">
        <v>47</v>
      </c>
      <c r="D18" s="471" t="s">
        <v>1235</v>
      </c>
      <c r="E18" s="371" t="s">
        <v>57</v>
      </c>
      <c r="F18" s="440" t="s">
        <v>160</v>
      </c>
      <c r="G18" s="441" t="s">
        <v>1243</v>
      </c>
      <c r="H18" s="467" t="s">
        <v>1244</v>
      </c>
      <c r="I18" s="437" t="s">
        <v>7</v>
      </c>
      <c r="J18" s="468" t="s">
        <v>1124</v>
      </c>
      <c r="K18" s="470">
        <v>0.38</v>
      </c>
      <c r="L18" s="471"/>
      <c r="M18" s="481">
        <v>108</v>
      </c>
      <c r="N18" s="481">
        <v>47</v>
      </c>
      <c r="O18" s="438">
        <f t="shared" si="0"/>
        <v>0.43518518518518517</v>
      </c>
      <c r="P18" s="614">
        <f t="shared" si="2"/>
        <v>1.1452241715399609</v>
      </c>
      <c r="Q18" s="372">
        <f t="shared" si="1"/>
        <v>1.1452241715399611</v>
      </c>
      <c r="R18" s="615"/>
    </row>
    <row r="19" spans="1:18" ht="38.25" customHeight="1">
      <c r="A19" s="466" t="s">
        <v>18</v>
      </c>
      <c r="B19" s="467" t="s">
        <v>5</v>
      </c>
      <c r="C19" s="467" t="s">
        <v>47</v>
      </c>
      <c r="D19" s="473" t="s">
        <v>1235</v>
      </c>
      <c r="E19" s="371" t="s">
        <v>57</v>
      </c>
      <c r="F19" s="440" t="s">
        <v>160</v>
      </c>
      <c r="G19" s="434" t="s">
        <v>1252</v>
      </c>
      <c r="H19" s="467" t="s">
        <v>1245</v>
      </c>
      <c r="I19" s="437" t="s">
        <v>7</v>
      </c>
      <c r="J19" s="468" t="s">
        <v>1124</v>
      </c>
      <c r="K19" s="470">
        <v>0.38</v>
      </c>
      <c r="L19" s="474"/>
      <c r="M19" s="481">
        <v>108</v>
      </c>
      <c r="N19" s="481">
        <v>43</v>
      </c>
      <c r="O19" s="438">
        <f t="shared" si="0"/>
        <v>0.39814814814814814</v>
      </c>
      <c r="P19" s="614">
        <f t="shared" si="2"/>
        <v>1.0477582846003899</v>
      </c>
      <c r="Q19" s="372">
        <f t="shared" si="1"/>
        <v>1.0477582846003899</v>
      </c>
      <c r="R19" s="615"/>
    </row>
    <row r="20" spans="1:18" ht="38.25" customHeight="1">
      <c r="A20" s="466" t="s">
        <v>18</v>
      </c>
      <c r="B20" s="467" t="s">
        <v>5</v>
      </c>
      <c r="C20" s="467" t="s">
        <v>47</v>
      </c>
      <c r="D20" s="473" t="s">
        <v>1235</v>
      </c>
      <c r="E20" s="371" t="s">
        <v>57</v>
      </c>
      <c r="F20" s="440" t="s">
        <v>160</v>
      </c>
      <c r="G20" s="434" t="s">
        <v>1260</v>
      </c>
      <c r="H20" s="467" t="s">
        <v>1245</v>
      </c>
      <c r="I20" s="437" t="s">
        <v>7</v>
      </c>
      <c r="J20" s="468" t="s">
        <v>1124</v>
      </c>
      <c r="K20" s="470">
        <v>0.38</v>
      </c>
      <c r="L20" s="475"/>
      <c r="M20" s="481">
        <v>108</v>
      </c>
      <c r="N20" s="481">
        <v>49</v>
      </c>
      <c r="O20" s="438">
        <f t="shared" si="0"/>
        <v>0.45370370370370372</v>
      </c>
      <c r="P20" s="614">
        <f t="shared" si="2"/>
        <v>1.1939571150097466</v>
      </c>
      <c r="Q20" s="372">
        <f t="shared" si="1"/>
        <v>1.1939571150097466</v>
      </c>
      <c r="R20" s="615"/>
    </row>
    <row r="21" spans="1:18" ht="38.25" customHeight="1">
      <c r="A21" s="466" t="s">
        <v>18</v>
      </c>
      <c r="B21" s="467" t="s">
        <v>5</v>
      </c>
      <c r="C21" s="467" t="s">
        <v>47</v>
      </c>
      <c r="D21" s="476" t="s">
        <v>1235</v>
      </c>
      <c r="E21" s="371" t="s">
        <v>57</v>
      </c>
      <c r="F21" s="440" t="s">
        <v>160</v>
      </c>
      <c r="G21" s="434" t="s">
        <v>1132</v>
      </c>
      <c r="H21" s="467" t="s">
        <v>1245</v>
      </c>
      <c r="I21" s="437" t="s">
        <v>7</v>
      </c>
      <c r="J21" s="468" t="s">
        <v>1124</v>
      </c>
      <c r="K21" s="470">
        <v>0.38</v>
      </c>
      <c r="L21" s="474"/>
      <c r="M21" s="481">
        <v>108</v>
      </c>
      <c r="N21" s="481">
        <v>47</v>
      </c>
      <c r="O21" s="438">
        <f t="shared" si="0"/>
        <v>0.43518518518518517</v>
      </c>
      <c r="P21" s="614">
        <f t="shared" si="2"/>
        <v>1.1452241715399609</v>
      </c>
      <c r="Q21" s="372">
        <f t="shared" si="1"/>
        <v>1.1452241715399611</v>
      </c>
      <c r="R21" s="615"/>
    </row>
    <row r="22" spans="1:18" ht="38.25" customHeight="1">
      <c r="A22" s="466" t="s">
        <v>18</v>
      </c>
      <c r="B22" s="467" t="s">
        <v>5</v>
      </c>
      <c r="C22" s="467" t="s">
        <v>47</v>
      </c>
      <c r="D22" s="473" t="s">
        <v>1235</v>
      </c>
      <c r="E22" s="371" t="s">
        <v>57</v>
      </c>
      <c r="F22" s="440" t="s">
        <v>160</v>
      </c>
      <c r="G22" s="441" t="s">
        <v>11</v>
      </c>
      <c r="H22" s="467" t="s">
        <v>1245</v>
      </c>
      <c r="I22" s="437" t="s">
        <v>7</v>
      </c>
      <c r="J22" s="468" t="s">
        <v>1124</v>
      </c>
      <c r="K22" s="470">
        <v>0.38</v>
      </c>
      <c r="L22" s="474"/>
      <c r="M22" s="481">
        <v>108</v>
      </c>
      <c r="N22" s="481">
        <v>47</v>
      </c>
      <c r="O22" s="438">
        <f t="shared" si="0"/>
        <v>0.43518518518518517</v>
      </c>
      <c r="P22" s="614">
        <f t="shared" si="2"/>
        <v>1.1452241715399609</v>
      </c>
      <c r="Q22" s="372">
        <f t="shared" si="1"/>
        <v>1.1452241715399611</v>
      </c>
      <c r="R22" s="615"/>
    </row>
    <row r="23" spans="1:18" ht="38.25" customHeight="1">
      <c r="A23" s="466" t="s">
        <v>18</v>
      </c>
      <c r="B23" s="467" t="s">
        <v>5</v>
      </c>
      <c r="C23" s="467" t="s">
        <v>47</v>
      </c>
      <c r="D23" s="473" t="s">
        <v>1235</v>
      </c>
      <c r="E23" s="371" t="s">
        <v>57</v>
      </c>
      <c r="F23" s="440" t="s">
        <v>160</v>
      </c>
      <c r="G23" s="434" t="s">
        <v>1128</v>
      </c>
      <c r="H23" s="467" t="s">
        <v>1245</v>
      </c>
      <c r="I23" s="437" t="s">
        <v>7</v>
      </c>
      <c r="J23" s="468" t="s">
        <v>1124</v>
      </c>
      <c r="K23" s="470">
        <v>0.38</v>
      </c>
      <c r="L23" s="474"/>
      <c r="M23" s="481">
        <v>108</v>
      </c>
      <c r="N23" s="481">
        <v>49</v>
      </c>
      <c r="O23" s="438">
        <f t="shared" si="0"/>
        <v>0.45370370370370372</v>
      </c>
      <c r="P23" s="614">
        <f t="shared" si="2"/>
        <v>1.1939571150097466</v>
      </c>
      <c r="Q23" s="372">
        <f t="shared" si="1"/>
        <v>1.1939571150097466</v>
      </c>
      <c r="R23" s="615"/>
    </row>
    <row r="24" spans="1:18" ht="38.25" customHeight="1">
      <c r="A24" s="466" t="s">
        <v>18</v>
      </c>
      <c r="B24" s="467" t="s">
        <v>5</v>
      </c>
      <c r="C24" s="467" t="s">
        <v>47</v>
      </c>
      <c r="D24" s="476" t="s">
        <v>1235</v>
      </c>
      <c r="E24" s="371" t="s">
        <v>57</v>
      </c>
      <c r="F24" s="440" t="s">
        <v>160</v>
      </c>
      <c r="G24" s="434" t="s">
        <v>1264</v>
      </c>
      <c r="H24" s="467" t="s">
        <v>1245</v>
      </c>
      <c r="I24" s="437" t="s">
        <v>7</v>
      </c>
      <c r="J24" s="468" t="s">
        <v>1124</v>
      </c>
      <c r="K24" s="470">
        <v>0.38</v>
      </c>
      <c r="L24" s="474"/>
      <c r="M24" s="481">
        <v>108</v>
      </c>
      <c r="N24" s="481">
        <v>47</v>
      </c>
      <c r="O24" s="438">
        <f t="shared" si="0"/>
        <v>0.43518518518518517</v>
      </c>
      <c r="P24" s="614">
        <f t="shared" si="2"/>
        <v>1.1452241715399609</v>
      </c>
      <c r="Q24" s="372">
        <f t="shared" si="1"/>
        <v>1.1452241715399611</v>
      </c>
      <c r="R24" s="615"/>
    </row>
    <row r="25" spans="1:18" ht="38.25" customHeight="1">
      <c r="A25" s="466" t="s">
        <v>18</v>
      </c>
      <c r="B25" s="467" t="s">
        <v>5</v>
      </c>
      <c r="C25" s="467" t="s">
        <v>47</v>
      </c>
      <c r="D25" s="473" t="s">
        <v>1235</v>
      </c>
      <c r="E25" s="371" t="s">
        <v>57</v>
      </c>
      <c r="F25" s="440" t="s">
        <v>160</v>
      </c>
      <c r="G25" s="434" t="s">
        <v>1274</v>
      </c>
      <c r="H25" s="467" t="s">
        <v>1245</v>
      </c>
      <c r="I25" s="437" t="s">
        <v>7</v>
      </c>
      <c r="J25" s="468" t="s">
        <v>1124</v>
      </c>
      <c r="K25" s="470">
        <v>0.38</v>
      </c>
      <c r="L25" s="474"/>
      <c r="M25" s="481">
        <v>108</v>
      </c>
      <c r="N25" s="369">
        <v>49</v>
      </c>
      <c r="O25" s="438">
        <f t="shared" si="0"/>
        <v>0.45370370370370372</v>
      </c>
      <c r="P25" s="614">
        <f t="shared" si="2"/>
        <v>1.1939571150097466</v>
      </c>
      <c r="Q25" s="372">
        <f t="shared" si="1"/>
        <v>1.1939571150097466</v>
      </c>
      <c r="R25" s="615"/>
    </row>
    <row r="26" spans="1:18" ht="38.25" customHeight="1">
      <c r="A26" s="466" t="s">
        <v>18</v>
      </c>
      <c r="B26" s="467" t="s">
        <v>5</v>
      </c>
      <c r="C26" s="467" t="s">
        <v>47</v>
      </c>
      <c r="D26" s="473" t="s">
        <v>1235</v>
      </c>
      <c r="E26" s="371" t="s">
        <v>57</v>
      </c>
      <c r="F26" s="440" t="s">
        <v>160</v>
      </c>
      <c r="G26" s="434" t="s">
        <v>1246</v>
      </c>
      <c r="H26" s="467" t="s">
        <v>1248</v>
      </c>
      <c r="I26" s="437" t="s">
        <v>7</v>
      </c>
      <c r="J26" s="468" t="s">
        <v>1124</v>
      </c>
      <c r="K26" s="470">
        <v>0.38</v>
      </c>
      <c r="L26" s="474"/>
      <c r="M26" s="481">
        <v>108</v>
      </c>
      <c r="N26" s="481">
        <v>49</v>
      </c>
      <c r="O26" s="438">
        <f t="shared" si="0"/>
        <v>0.45370370370370372</v>
      </c>
      <c r="P26" s="614">
        <f t="shared" si="2"/>
        <v>1.1939571150097466</v>
      </c>
      <c r="Q26" s="372">
        <f t="shared" si="1"/>
        <v>1.1939571150097466</v>
      </c>
      <c r="R26" s="615"/>
    </row>
    <row r="27" spans="1:18" ht="38.25" customHeight="1">
      <c r="A27" s="466" t="s">
        <v>18</v>
      </c>
      <c r="B27" s="467" t="s">
        <v>5</v>
      </c>
      <c r="C27" s="467" t="s">
        <v>47</v>
      </c>
      <c r="D27" s="473" t="s">
        <v>1235</v>
      </c>
      <c r="E27" s="371" t="s">
        <v>57</v>
      </c>
      <c r="F27" s="440" t="s">
        <v>160</v>
      </c>
      <c r="G27" s="434" t="s">
        <v>1266</v>
      </c>
      <c r="H27" s="467" t="s">
        <v>1248</v>
      </c>
      <c r="I27" s="437" t="s">
        <v>7</v>
      </c>
      <c r="J27" s="468" t="s">
        <v>1124</v>
      </c>
      <c r="K27" s="470">
        <v>0.38</v>
      </c>
      <c r="L27" s="474"/>
      <c r="M27" s="481">
        <v>108</v>
      </c>
      <c r="N27" s="481">
        <v>49</v>
      </c>
      <c r="O27" s="438">
        <f t="shared" si="0"/>
        <v>0.45370370370370372</v>
      </c>
      <c r="P27" s="614">
        <f t="shared" si="2"/>
        <v>1.1939571150097466</v>
      </c>
      <c r="Q27" s="372">
        <f t="shared" si="1"/>
        <v>1.1939571150097466</v>
      </c>
      <c r="R27" s="615"/>
    </row>
    <row r="28" spans="1:18" ht="38.25" customHeight="1">
      <c r="A28" s="466" t="s">
        <v>18</v>
      </c>
      <c r="B28" s="467" t="s">
        <v>5</v>
      </c>
      <c r="C28" s="467" t="s">
        <v>47</v>
      </c>
      <c r="D28" s="473" t="s">
        <v>1235</v>
      </c>
      <c r="E28" s="371" t="s">
        <v>57</v>
      </c>
      <c r="F28" s="440" t="s">
        <v>160</v>
      </c>
      <c r="G28" s="434" t="s">
        <v>1265</v>
      </c>
      <c r="H28" s="467" t="s">
        <v>1245</v>
      </c>
      <c r="I28" s="437" t="s">
        <v>7</v>
      </c>
      <c r="J28" s="468" t="s">
        <v>1124</v>
      </c>
      <c r="K28" s="470">
        <v>0.38</v>
      </c>
      <c r="L28" s="474"/>
      <c r="M28" s="481">
        <v>108</v>
      </c>
      <c r="N28" s="481">
        <v>47</v>
      </c>
      <c r="O28" s="438">
        <f t="shared" si="0"/>
        <v>0.43518518518518517</v>
      </c>
      <c r="P28" s="614">
        <f t="shared" si="2"/>
        <v>1.1452241715399609</v>
      </c>
      <c r="Q28" s="372">
        <f t="shared" si="1"/>
        <v>1.1452241715399611</v>
      </c>
      <c r="R28" s="615"/>
    </row>
    <row r="29" spans="1:18" ht="38.25" customHeight="1">
      <c r="A29" s="466" t="s">
        <v>18</v>
      </c>
      <c r="B29" s="467" t="s">
        <v>5</v>
      </c>
      <c r="C29" s="467" t="s">
        <v>47</v>
      </c>
      <c r="D29" s="473" t="s">
        <v>1235</v>
      </c>
      <c r="E29" s="371" t="s">
        <v>57</v>
      </c>
      <c r="F29" s="440" t="s">
        <v>160</v>
      </c>
      <c r="G29" s="434" t="s">
        <v>19</v>
      </c>
      <c r="H29" s="467" t="s">
        <v>1249</v>
      </c>
      <c r="I29" s="467" t="s">
        <v>6</v>
      </c>
      <c r="J29" s="468" t="s">
        <v>1124</v>
      </c>
      <c r="K29" s="470">
        <v>1</v>
      </c>
      <c r="L29" s="474"/>
      <c r="M29" s="481">
        <v>108</v>
      </c>
      <c r="N29" s="481">
        <v>108</v>
      </c>
      <c r="O29" s="438">
        <f t="shared" si="0"/>
        <v>1</v>
      </c>
      <c r="P29" s="614">
        <f t="shared" si="2"/>
        <v>1</v>
      </c>
      <c r="Q29" s="372">
        <f t="shared" si="1"/>
        <v>1</v>
      </c>
      <c r="R29" s="615"/>
    </row>
    <row r="30" spans="1:18" ht="38.25" customHeight="1">
      <c r="A30" s="466" t="s">
        <v>18</v>
      </c>
      <c r="B30" s="467" t="s">
        <v>5</v>
      </c>
      <c r="C30" s="467" t="s">
        <v>47</v>
      </c>
      <c r="D30" s="473" t="s">
        <v>1235</v>
      </c>
      <c r="E30" s="371" t="s">
        <v>57</v>
      </c>
      <c r="F30" s="440" t="s">
        <v>160</v>
      </c>
      <c r="G30" s="434" t="s">
        <v>1250</v>
      </c>
      <c r="H30" s="467" t="s">
        <v>1251</v>
      </c>
      <c r="I30" s="467" t="s">
        <v>6</v>
      </c>
      <c r="J30" s="468" t="s">
        <v>1124</v>
      </c>
      <c r="K30" s="470">
        <v>1</v>
      </c>
      <c r="L30" s="474"/>
      <c r="M30" s="481">
        <v>108</v>
      </c>
      <c r="N30" s="481">
        <v>108</v>
      </c>
      <c r="O30" s="438">
        <f t="shared" si="0"/>
        <v>1</v>
      </c>
      <c r="P30" s="614">
        <f t="shared" si="2"/>
        <v>1</v>
      </c>
      <c r="Q30" s="372">
        <f t="shared" si="1"/>
        <v>1</v>
      </c>
      <c r="R30" s="616" t="s">
        <v>1755</v>
      </c>
    </row>
    <row r="31" spans="1:18" ht="28">
      <c r="A31" s="466" t="s">
        <v>18</v>
      </c>
      <c r="B31" s="467" t="s">
        <v>5</v>
      </c>
      <c r="C31" s="467" t="s">
        <v>47</v>
      </c>
      <c r="D31" s="473" t="s">
        <v>1235</v>
      </c>
      <c r="E31" s="371" t="s">
        <v>57</v>
      </c>
      <c r="F31" s="440" t="s">
        <v>160</v>
      </c>
      <c r="G31" s="434" t="s">
        <v>1253</v>
      </c>
      <c r="H31" s="468" t="s">
        <v>1251</v>
      </c>
      <c r="I31" s="477" t="s">
        <v>1254</v>
      </c>
      <c r="J31" s="468" t="s">
        <v>57</v>
      </c>
      <c r="K31" s="470">
        <v>0</v>
      </c>
      <c r="L31" s="429" t="s">
        <v>1255</v>
      </c>
      <c r="M31" s="481">
        <v>108</v>
      </c>
      <c r="N31" s="481">
        <v>108</v>
      </c>
      <c r="O31" s="438">
        <f t="shared" si="0"/>
        <v>1</v>
      </c>
      <c r="P31" s="614" t="e">
        <f t="shared" si="2"/>
        <v>#DIV/0!</v>
      </c>
      <c r="Q31" s="372" t="e">
        <f t="shared" si="1"/>
        <v>#DIV/0!</v>
      </c>
      <c r="R31" s="616" t="s">
        <v>1755</v>
      </c>
    </row>
    <row r="32" spans="1:18" ht="38.25" customHeight="1">
      <c r="A32" s="466" t="s">
        <v>18</v>
      </c>
      <c r="B32" s="467" t="s">
        <v>5</v>
      </c>
      <c r="C32" s="467" t="s">
        <v>47</v>
      </c>
      <c r="D32" s="473" t="s">
        <v>1235</v>
      </c>
      <c r="E32" s="371" t="s">
        <v>57</v>
      </c>
      <c r="F32" s="440" t="s">
        <v>160</v>
      </c>
      <c r="G32" s="434" t="s">
        <v>1145</v>
      </c>
      <c r="H32" s="467" t="s">
        <v>1248</v>
      </c>
      <c r="I32" s="437" t="s">
        <v>7</v>
      </c>
      <c r="J32" s="468" t="s">
        <v>1124</v>
      </c>
      <c r="K32" s="470">
        <v>0.38</v>
      </c>
      <c r="L32" s="474"/>
      <c r="M32" s="481">
        <v>108</v>
      </c>
      <c r="N32" s="481">
        <v>108</v>
      </c>
      <c r="O32" s="438">
        <f t="shared" si="0"/>
        <v>1</v>
      </c>
      <c r="P32" s="614">
        <f t="shared" si="2"/>
        <v>2.6315789473684212</v>
      </c>
      <c r="Q32" s="372">
        <f t="shared" si="1"/>
        <v>2.6315789473684212</v>
      </c>
      <c r="R32" s="615"/>
    </row>
    <row r="33" spans="1:18" ht="38.25" customHeight="1">
      <c r="A33" s="466" t="s">
        <v>18</v>
      </c>
      <c r="B33" s="467" t="s">
        <v>5</v>
      </c>
      <c r="C33" s="467" t="s">
        <v>47</v>
      </c>
      <c r="D33" s="473" t="s">
        <v>1235</v>
      </c>
      <c r="E33" s="371" t="s">
        <v>57</v>
      </c>
      <c r="F33" s="440" t="s">
        <v>160</v>
      </c>
      <c r="G33" s="434" t="s">
        <v>1270</v>
      </c>
      <c r="H33" s="467" t="s">
        <v>1231</v>
      </c>
      <c r="I33" s="467" t="s">
        <v>6</v>
      </c>
      <c r="J33" s="468" t="s">
        <v>1124</v>
      </c>
      <c r="K33" s="470">
        <v>1</v>
      </c>
      <c r="L33" s="474"/>
      <c r="M33" s="481">
        <v>108</v>
      </c>
      <c r="N33" s="481">
        <v>108</v>
      </c>
      <c r="O33" s="438">
        <f t="shared" si="0"/>
        <v>1</v>
      </c>
      <c r="P33" s="614">
        <f t="shared" si="2"/>
        <v>1</v>
      </c>
      <c r="Q33" s="372">
        <f t="shared" si="1"/>
        <v>1</v>
      </c>
      <c r="R33" s="615"/>
    </row>
    <row r="34" spans="1:18" ht="38.25" customHeight="1">
      <c r="A34" s="466" t="s">
        <v>18</v>
      </c>
      <c r="B34" s="467" t="s">
        <v>5</v>
      </c>
      <c r="C34" s="467" t="s">
        <v>47</v>
      </c>
      <c r="D34" s="473" t="s">
        <v>1235</v>
      </c>
      <c r="E34" s="371" t="s">
        <v>57</v>
      </c>
      <c r="F34" s="440" t="s">
        <v>160</v>
      </c>
      <c r="G34" s="434" t="s">
        <v>1271</v>
      </c>
      <c r="H34" s="467" t="s">
        <v>1272</v>
      </c>
      <c r="I34" s="467" t="s">
        <v>6</v>
      </c>
      <c r="J34" s="468" t="s">
        <v>1124</v>
      </c>
      <c r="K34" s="470">
        <v>1</v>
      </c>
      <c r="L34" s="474"/>
      <c r="M34" s="481">
        <v>108</v>
      </c>
      <c r="N34" s="481">
        <v>108</v>
      </c>
      <c r="O34" s="438">
        <f t="shared" si="0"/>
        <v>1</v>
      </c>
      <c r="P34" s="614">
        <f t="shared" si="2"/>
        <v>1</v>
      </c>
      <c r="Q34" s="372">
        <f t="shared" si="1"/>
        <v>1</v>
      </c>
      <c r="R34" s="616" t="s">
        <v>1756</v>
      </c>
    </row>
    <row r="35" spans="1:18" ht="51" customHeight="1">
      <c r="A35" s="466" t="s">
        <v>18</v>
      </c>
      <c r="B35" s="467" t="s">
        <v>5</v>
      </c>
      <c r="C35" s="467" t="s">
        <v>47</v>
      </c>
      <c r="D35" s="473" t="s">
        <v>1235</v>
      </c>
      <c r="E35" s="371" t="s">
        <v>57</v>
      </c>
      <c r="F35" s="440" t="s">
        <v>160</v>
      </c>
      <c r="G35" s="434" t="s">
        <v>1129</v>
      </c>
      <c r="H35" s="467" t="s">
        <v>1273</v>
      </c>
      <c r="I35" s="467" t="s">
        <v>6</v>
      </c>
      <c r="J35" s="468" t="s">
        <v>1124</v>
      </c>
      <c r="K35" s="470">
        <v>1</v>
      </c>
      <c r="L35" s="474"/>
      <c r="M35" s="481">
        <v>108</v>
      </c>
      <c r="N35" s="481">
        <v>108</v>
      </c>
      <c r="O35" s="438">
        <f t="shared" si="0"/>
        <v>1</v>
      </c>
      <c r="P35" s="614">
        <f t="shared" si="2"/>
        <v>1</v>
      </c>
      <c r="Q35" s="372">
        <f t="shared" si="1"/>
        <v>1</v>
      </c>
      <c r="R35" s="615"/>
    </row>
    <row r="36" spans="1:18" ht="38.25" customHeight="1">
      <c r="A36" s="466" t="s">
        <v>18</v>
      </c>
      <c r="B36" s="467" t="s">
        <v>5</v>
      </c>
      <c r="C36" s="467" t="s">
        <v>47</v>
      </c>
      <c r="D36" s="471" t="s">
        <v>1237</v>
      </c>
      <c r="E36" s="371" t="s">
        <v>57</v>
      </c>
      <c r="F36" s="440" t="s">
        <v>160</v>
      </c>
      <c r="G36" s="434" t="s">
        <v>1134</v>
      </c>
      <c r="H36" s="467" t="s">
        <v>1231</v>
      </c>
      <c r="I36" s="467" t="s">
        <v>6</v>
      </c>
      <c r="J36" s="468" t="s">
        <v>1124</v>
      </c>
      <c r="K36" s="470">
        <v>1</v>
      </c>
      <c r="L36" s="474"/>
      <c r="M36" s="481">
        <v>69</v>
      </c>
      <c r="N36" s="481">
        <v>69</v>
      </c>
      <c r="O36" s="438">
        <f t="shared" si="0"/>
        <v>1</v>
      </c>
      <c r="P36" s="614">
        <f t="shared" si="2"/>
        <v>1</v>
      </c>
      <c r="Q36" s="372">
        <f t="shared" si="1"/>
        <v>1</v>
      </c>
      <c r="R36" s="615"/>
    </row>
    <row r="37" spans="1:18" ht="38.25" customHeight="1">
      <c r="A37" s="466" t="s">
        <v>18</v>
      </c>
      <c r="B37" s="467" t="s">
        <v>5</v>
      </c>
      <c r="C37" s="467" t="s">
        <v>47</v>
      </c>
      <c r="D37" s="471" t="s">
        <v>1237</v>
      </c>
      <c r="E37" s="371" t="s">
        <v>57</v>
      </c>
      <c r="F37" s="440" t="s">
        <v>160</v>
      </c>
      <c r="G37" s="441" t="s">
        <v>13</v>
      </c>
      <c r="H37" s="467" t="s">
        <v>1245</v>
      </c>
      <c r="I37" s="437" t="s">
        <v>7</v>
      </c>
      <c r="J37" s="468" t="s">
        <v>1124</v>
      </c>
      <c r="K37" s="470">
        <v>0.4</v>
      </c>
      <c r="L37" s="474"/>
      <c r="M37" s="481">
        <v>69</v>
      </c>
      <c r="N37" s="481">
        <v>7</v>
      </c>
      <c r="O37" s="438">
        <f t="shared" si="0"/>
        <v>0.10144927536231885</v>
      </c>
      <c r="P37" s="614">
        <f t="shared" si="2"/>
        <v>0.25362318840579712</v>
      </c>
      <c r="Q37" s="372">
        <f t="shared" si="1"/>
        <v>0.25362318840579706</v>
      </c>
      <c r="R37" s="615"/>
    </row>
    <row r="38" spans="1:18" ht="38.25" customHeight="1">
      <c r="A38" s="466" t="s">
        <v>18</v>
      </c>
      <c r="B38" s="467" t="s">
        <v>5</v>
      </c>
      <c r="C38" s="467" t="s">
        <v>47</v>
      </c>
      <c r="D38" s="473" t="s">
        <v>1237</v>
      </c>
      <c r="E38" s="371" t="s">
        <v>57</v>
      </c>
      <c r="F38" s="440" t="s">
        <v>160</v>
      </c>
      <c r="G38" s="434" t="s">
        <v>1256</v>
      </c>
      <c r="H38" s="467" t="s">
        <v>1245</v>
      </c>
      <c r="I38" s="437" t="s">
        <v>7</v>
      </c>
      <c r="J38" s="468" t="s">
        <v>1124</v>
      </c>
      <c r="K38" s="470">
        <v>0.4</v>
      </c>
      <c r="L38" s="474"/>
      <c r="M38" s="481">
        <v>69</v>
      </c>
      <c r="N38" s="481">
        <v>5</v>
      </c>
      <c r="O38" s="438">
        <f t="shared" si="0"/>
        <v>7.2463768115942032E-2</v>
      </c>
      <c r="P38" s="614">
        <f t="shared" si="2"/>
        <v>0.18115942028985507</v>
      </c>
      <c r="Q38" s="372">
        <f t="shared" si="1"/>
        <v>0.18115942028985507</v>
      </c>
      <c r="R38" s="615"/>
    </row>
    <row r="39" spans="1:18" ht="38.25" customHeight="1">
      <c r="A39" s="466" t="s">
        <v>18</v>
      </c>
      <c r="B39" s="467" t="s">
        <v>5</v>
      </c>
      <c r="C39" s="467" t="s">
        <v>47</v>
      </c>
      <c r="D39" s="167" t="s">
        <v>1237</v>
      </c>
      <c r="E39" s="371" t="s">
        <v>57</v>
      </c>
      <c r="F39" s="440" t="s">
        <v>160</v>
      </c>
      <c r="G39" s="434" t="s">
        <v>1263</v>
      </c>
      <c r="H39" s="467" t="s">
        <v>1245</v>
      </c>
      <c r="I39" s="437" t="s">
        <v>7</v>
      </c>
      <c r="J39" s="468" t="s">
        <v>1124</v>
      </c>
      <c r="K39" s="470">
        <v>0.4</v>
      </c>
      <c r="L39" s="474"/>
      <c r="M39" s="481">
        <v>69</v>
      </c>
      <c r="N39" s="481">
        <v>7</v>
      </c>
      <c r="O39" s="438">
        <f t="shared" si="0"/>
        <v>0.10144927536231885</v>
      </c>
      <c r="P39" s="614">
        <f t="shared" si="2"/>
        <v>0.25362318840579712</v>
      </c>
      <c r="Q39" s="372">
        <f t="shared" si="1"/>
        <v>0.25362318840579706</v>
      </c>
      <c r="R39" s="615"/>
    </row>
    <row r="40" spans="1:18" ht="38.25" customHeight="1">
      <c r="A40" s="466" t="s">
        <v>18</v>
      </c>
      <c r="B40" s="467" t="s">
        <v>5</v>
      </c>
      <c r="C40" s="467" t="s">
        <v>47</v>
      </c>
      <c r="D40" s="167" t="s">
        <v>1237</v>
      </c>
      <c r="E40" s="371" t="s">
        <v>57</v>
      </c>
      <c r="F40" s="440" t="s">
        <v>160</v>
      </c>
      <c r="G40" s="434" t="s">
        <v>1246</v>
      </c>
      <c r="H40" s="467" t="s">
        <v>1248</v>
      </c>
      <c r="I40" s="437" t="s">
        <v>7</v>
      </c>
      <c r="J40" s="468" t="s">
        <v>1124</v>
      </c>
      <c r="K40" s="470">
        <v>0.4</v>
      </c>
      <c r="L40" s="474"/>
      <c r="M40" s="481">
        <v>69</v>
      </c>
      <c r="N40" s="613">
        <v>27</v>
      </c>
      <c r="O40" s="438">
        <f t="shared" si="0"/>
        <v>0.39130434782608697</v>
      </c>
      <c r="P40" s="614">
        <f t="shared" si="2"/>
        <v>0.97826086956521741</v>
      </c>
      <c r="Q40" s="372">
        <f t="shared" si="1"/>
        <v>0.97826086956521729</v>
      </c>
      <c r="R40" s="615"/>
    </row>
    <row r="41" spans="1:18" ht="38.25" customHeight="1">
      <c r="A41" s="466" t="s">
        <v>18</v>
      </c>
      <c r="B41" s="467" t="s">
        <v>5</v>
      </c>
      <c r="C41" s="467" t="s">
        <v>47</v>
      </c>
      <c r="D41" s="167" t="s">
        <v>1237</v>
      </c>
      <c r="E41" s="371" t="s">
        <v>57</v>
      </c>
      <c r="F41" s="440" t="s">
        <v>160</v>
      </c>
      <c r="G41" s="434" t="s">
        <v>1266</v>
      </c>
      <c r="H41" s="467" t="s">
        <v>1248</v>
      </c>
      <c r="I41" s="437" t="s">
        <v>7</v>
      </c>
      <c r="J41" s="468" t="s">
        <v>1124</v>
      </c>
      <c r="K41" s="470">
        <v>0.4</v>
      </c>
      <c r="L41" s="474"/>
      <c r="M41" s="481">
        <v>69</v>
      </c>
      <c r="N41" s="481">
        <v>27</v>
      </c>
      <c r="O41" s="438">
        <f t="shared" si="0"/>
        <v>0.39130434782608697</v>
      </c>
      <c r="P41" s="614">
        <f t="shared" si="2"/>
        <v>0.97826086956521741</v>
      </c>
      <c r="Q41" s="372">
        <f t="shared" si="1"/>
        <v>0.97826086956521729</v>
      </c>
      <c r="R41" s="615"/>
    </row>
    <row r="42" spans="1:18" ht="38.25" customHeight="1">
      <c r="A42" s="466" t="s">
        <v>18</v>
      </c>
      <c r="B42" s="467" t="s">
        <v>5</v>
      </c>
      <c r="C42" s="467" t="s">
        <v>47</v>
      </c>
      <c r="D42" s="167" t="s">
        <v>1237</v>
      </c>
      <c r="E42" s="371" t="s">
        <v>57</v>
      </c>
      <c r="F42" s="440" t="s">
        <v>160</v>
      </c>
      <c r="G42" s="441" t="s">
        <v>1243</v>
      </c>
      <c r="H42" s="467" t="s">
        <v>1244</v>
      </c>
      <c r="I42" s="437" t="s">
        <v>7</v>
      </c>
      <c r="J42" s="468" t="s">
        <v>1124</v>
      </c>
      <c r="K42" s="470">
        <v>0.4</v>
      </c>
      <c r="L42" s="471"/>
      <c r="M42" s="481">
        <v>69</v>
      </c>
      <c r="N42" s="481">
        <v>10</v>
      </c>
      <c r="O42" s="438">
        <f t="shared" si="0"/>
        <v>0.14492753623188406</v>
      </c>
      <c r="P42" s="614">
        <f t="shared" si="2"/>
        <v>0.36231884057971014</v>
      </c>
      <c r="Q42" s="372">
        <f t="shared" si="1"/>
        <v>0.36231884057971014</v>
      </c>
      <c r="R42" s="615"/>
    </row>
    <row r="43" spans="1:18" ht="38.25" customHeight="1">
      <c r="A43" s="466" t="s">
        <v>18</v>
      </c>
      <c r="B43" s="467" t="s">
        <v>5</v>
      </c>
      <c r="C43" s="467" t="s">
        <v>47</v>
      </c>
      <c r="D43" s="94" t="s">
        <v>1237</v>
      </c>
      <c r="E43" s="371" t="s">
        <v>57</v>
      </c>
      <c r="F43" s="440" t="s">
        <v>160</v>
      </c>
      <c r="G43" s="434" t="s">
        <v>1252</v>
      </c>
      <c r="H43" s="467" t="s">
        <v>1245</v>
      </c>
      <c r="I43" s="437" t="s">
        <v>7</v>
      </c>
      <c r="J43" s="468" t="s">
        <v>1124</v>
      </c>
      <c r="K43" s="470">
        <v>0.4</v>
      </c>
      <c r="L43" s="474"/>
      <c r="M43" s="481">
        <v>69</v>
      </c>
      <c r="N43" s="481">
        <v>27</v>
      </c>
      <c r="O43" s="438">
        <f t="shared" si="0"/>
        <v>0.39130434782608697</v>
      </c>
      <c r="P43" s="614">
        <f t="shared" si="2"/>
        <v>0.97826086956521741</v>
      </c>
      <c r="Q43" s="372">
        <f t="shared" si="1"/>
        <v>0.97826086956521729</v>
      </c>
      <c r="R43" s="615"/>
    </row>
    <row r="44" spans="1:18" ht="38.25" customHeight="1">
      <c r="A44" s="466" t="s">
        <v>18</v>
      </c>
      <c r="B44" s="467" t="s">
        <v>5</v>
      </c>
      <c r="C44" s="467" t="s">
        <v>47</v>
      </c>
      <c r="D44" s="167" t="s">
        <v>1237</v>
      </c>
      <c r="E44" s="371" t="s">
        <v>57</v>
      </c>
      <c r="F44" s="440" t="s">
        <v>160</v>
      </c>
      <c r="G44" s="434" t="s">
        <v>1260</v>
      </c>
      <c r="H44" s="467" t="s">
        <v>1245</v>
      </c>
      <c r="I44" s="437" t="s">
        <v>7</v>
      </c>
      <c r="J44" s="468" t="s">
        <v>1124</v>
      </c>
      <c r="K44" s="470">
        <v>0.4</v>
      </c>
      <c r="L44" s="475"/>
      <c r="M44" s="481">
        <v>69</v>
      </c>
      <c r="N44" s="481">
        <v>27</v>
      </c>
      <c r="O44" s="438">
        <f t="shared" si="0"/>
        <v>0.39130434782608697</v>
      </c>
      <c r="P44" s="614">
        <f t="shared" si="2"/>
        <v>0.97826086956521741</v>
      </c>
      <c r="Q44" s="372">
        <f t="shared" si="1"/>
        <v>0.97826086956521729</v>
      </c>
      <c r="R44" s="615"/>
    </row>
    <row r="45" spans="1:18" ht="38.25" customHeight="1">
      <c r="A45" s="466" t="s">
        <v>18</v>
      </c>
      <c r="B45" s="467" t="s">
        <v>5</v>
      </c>
      <c r="C45" s="467" t="s">
        <v>47</v>
      </c>
      <c r="D45" s="169" t="s">
        <v>1237</v>
      </c>
      <c r="E45" s="371" t="s">
        <v>57</v>
      </c>
      <c r="F45" s="440" t="s">
        <v>160</v>
      </c>
      <c r="G45" s="434" t="s">
        <v>1132</v>
      </c>
      <c r="H45" s="467" t="s">
        <v>1245</v>
      </c>
      <c r="I45" s="437" t="s">
        <v>7</v>
      </c>
      <c r="J45" s="468" t="s">
        <v>1124</v>
      </c>
      <c r="K45" s="470">
        <v>0.4</v>
      </c>
      <c r="L45" s="474"/>
      <c r="M45" s="481">
        <v>69</v>
      </c>
      <c r="N45" s="481">
        <v>29</v>
      </c>
      <c r="O45" s="438">
        <f t="shared" si="0"/>
        <v>0.42028985507246375</v>
      </c>
      <c r="P45" s="614">
        <f t="shared" si="2"/>
        <v>1.0507246376811592</v>
      </c>
      <c r="Q45" s="372">
        <f t="shared" si="1"/>
        <v>1.0507246376811594</v>
      </c>
      <c r="R45" s="615"/>
    </row>
    <row r="46" spans="1:18" ht="38.25" customHeight="1">
      <c r="A46" s="466" t="s">
        <v>18</v>
      </c>
      <c r="B46" s="467" t="s">
        <v>5</v>
      </c>
      <c r="C46" s="467" t="s">
        <v>47</v>
      </c>
      <c r="D46" s="473" t="s">
        <v>1237</v>
      </c>
      <c r="E46" s="371" t="s">
        <v>57</v>
      </c>
      <c r="F46" s="440" t="s">
        <v>160</v>
      </c>
      <c r="G46" s="441" t="s">
        <v>11</v>
      </c>
      <c r="H46" s="467" t="s">
        <v>1245</v>
      </c>
      <c r="I46" s="437" t="s">
        <v>7</v>
      </c>
      <c r="J46" s="468" t="s">
        <v>1124</v>
      </c>
      <c r="K46" s="470">
        <v>0.4</v>
      </c>
      <c r="L46" s="474"/>
      <c r="M46" s="481">
        <v>69</v>
      </c>
      <c r="N46" s="481">
        <v>27</v>
      </c>
      <c r="O46" s="438">
        <f t="shared" si="0"/>
        <v>0.39130434782608697</v>
      </c>
      <c r="P46" s="614">
        <f t="shared" si="2"/>
        <v>0.97826086956521741</v>
      </c>
      <c r="Q46" s="372">
        <f t="shared" si="1"/>
        <v>0.97826086956521729</v>
      </c>
      <c r="R46" s="615"/>
    </row>
    <row r="47" spans="1:18" ht="38.25" customHeight="1">
      <c r="A47" s="466" t="s">
        <v>18</v>
      </c>
      <c r="B47" s="467" t="s">
        <v>5</v>
      </c>
      <c r="C47" s="467" t="s">
        <v>47</v>
      </c>
      <c r="D47" s="471" t="s">
        <v>1237</v>
      </c>
      <c r="E47" s="371" t="s">
        <v>57</v>
      </c>
      <c r="F47" s="440" t="s">
        <v>160</v>
      </c>
      <c r="G47" s="434" t="s">
        <v>1128</v>
      </c>
      <c r="H47" s="467" t="s">
        <v>1245</v>
      </c>
      <c r="I47" s="437" t="s">
        <v>7</v>
      </c>
      <c r="J47" s="468" t="s">
        <v>1124</v>
      </c>
      <c r="K47" s="470">
        <v>0.4</v>
      </c>
      <c r="L47" s="474"/>
      <c r="M47" s="481">
        <v>69</v>
      </c>
      <c r="N47" s="481">
        <v>27</v>
      </c>
      <c r="O47" s="438">
        <f t="shared" si="0"/>
        <v>0.39130434782608697</v>
      </c>
      <c r="P47" s="614">
        <f t="shared" si="2"/>
        <v>0.97826086956521741</v>
      </c>
      <c r="Q47" s="372">
        <f t="shared" si="1"/>
        <v>0.97826086956521729</v>
      </c>
      <c r="R47" s="615"/>
    </row>
    <row r="48" spans="1:18" ht="38.25" customHeight="1">
      <c r="A48" s="466" t="s">
        <v>18</v>
      </c>
      <c r="B48" s="467" t="s">
        <v>5</v>
      </c>
      <c r="C48" s="467" t="s">
        <v>47</v>
      </c>
      <c r="D48" s="476" t="s">
        <v>1237</v>
      </c>
      <c r="E48" s="371" t="s">
        <v>57</v>
      </c>
      <c r="F48" s="440" t="s">
        <v>160</v>
      </c>
      <c r="G48" s="434" t="s">
        <v>1264</v>
      </c>
      <c r="H48" s="467" t="s">
        <v>1245</v>
      </c>
      <c r="I48" s="437" t="s">
        <v>7</v>
      </c>
      <c r="J48" s="468" t="s">
        <v>1124</v>
      </c>
      <c r="K48" s="470">
        <v>0.4</v>
      </c>
      <c r="L48" s="474"/>
      <c r="M48" s="481">
        <v>69</v>
      </c>
      <c r="N48" s="481">
        <v>27</v>
      </c>
      <c r="O48" s="438">
        <f t="shared" si="0"/>
        <v>0.39130434782608697</v>
      </c>
      <c r="P48" s="614">
        <f t="shared" si="2"/>
        <v>0.97826086956521741</v>
      </c>
      <c r="Q48" s="372">
        <f t="shared" si="1"/>
        <v>0.97826086956521729</v>
      </c>
      <c r="R48" s="615"/>
    </row>
    <row r="49" spans="1:18" ht="38.25" customHeight="1">
      <c r="A49" s="466" t="s">
        <v>18</v>
      </c>
      <c r="B49" s="467" t="s">
        <v>5</v>
      </c>
      <c r="C49" s="467" t="s">
        <v>47</v>
      </c>
      <c r="D49" s="471" t="s">
        <v>1237</v>
      </c>
      <c r="E49" s="371" t="s">
        <v>57</v>
      </c>
      <c r="F49" s="440" t="s">
        <v>160</v>
      </c>
      <c r="G49" s="434" t="s">
        <v>1274</v>
      </c>
      <c r="H49" s="467" t="s">
        <v>1245</v>
      </c>
      <c r="I49" s="437" t="s">
        <v>7</v>
      </c>
      <c r="J49" s="468" t="s">
        <v>1124</v>
      </c>
      <c r="K49" s="470">
        <v>0.4</v>
      </c>
      <c r="L49" s="474"/>
      <c r="M49" s="481">
        <v>69</v>
      </c>
      <c r="N49" s="481">
        <v>27</v>
      </c>
      <c r="O49" s="438">
        <f t="shared" si="0"/>
        <v>0.39130434782608697</v>
      </c>
      <c r="P49" s="614">
        <f t="shared" si="2"/>
        <v>0.97826086956521741</v>
      </c>
      <c r="Q49" s="372">
        <f t="shared" si="1"/>
        <v>0.97826086956521729</v>
      </c>
      <c r="R49" s="615"/>
    </row>
    <row r="50" spans="1:18" ht="38.25" customHeight="1">
      <c r="A50" s="466" t="s">
        <v>18</v>
      </c>
      <c r="B50" s="467" t="s">
        <v>5</v>
      </c>
      <c r="C50" s="467" t="s">
        <v>47</v>
      </c>
      <c r="D50" s="473" t="s">
        <v>1237</v>
      </c>
      <c r="E50" s="371" t="s">
        <v>57</v>
      </c>
      <c r="F50" s="440" t="s">
        <v>160</v>
      </c>
      <c r="G50" s="434" t="s">
        <v>1265</v>
      </c>
      <c r="H50" s="467" t="s">
        <v>1245</v>
      </c>
      <c r="I50" s="437" t="s">
        <v>7</v>
      </c>
      <c r="J50" s="468" t="s">
        <v>1124</v>
      </c>
      <c r="K50" s="470">
        <v>0.4</v>
      </c>
      <c r="L50" s="474"/>
      <c r="M50" s="481">
        <v>69</v>
      </c>
      <c r="N50" s="481">
        <v>27</v>
      </c>
      <c r="O50" s="438">
        <f t="shared" si="0"/>
        <v>0.39130434782608697</v>
      </c>
      <c r="P50" s="614">
        <f t="shared" si="2"/>
        <v>0.97826086956521741</v>
      </c>
      <c r="Q50" s="372">
        <f t="shared" si="1"/>
        <v>0.97826086956521729</v>
      </c>
      <c r="R50" s="615"/>
    </row>
    <row r="51" spans="1:18" ht="38.25" customHeight="1">
      <c r="A51" s="466" t="s">
        <v>18</v>
      </c>
      <c r="B51" s="467" t="s">
        <v>5</v>
      </c>
      <c r="C51" s="467" t="s">
        <v>47</v>
      </c>
      <c r="D51" s="473" t="s">
        <v>1237</v>
      </c>
      <c r="E51" s="371" t="s">
        <v>57</v>
      </c>
      <c r="F51" s="440" t="s">
        <v>160</v>
      </c>
      <c r="G51" s="434" t="s">
        <v>19</v>
      </c>
      <c r="H51" s="467" t="s">
        <v>1249</v>
      </c>
      <c r="I51" s="467" t="s">
        <v>6</v>
      </c>
      <c r="J51" s="468" t="s">
        <v>1124</v>
      </c>
      <c r="K51" s="470">
        <v>1</v>
      </c>
      <c r="L51" s="474"/>
      <c r="M51" s="481">
        <v>69</v>
      </c>
      <c r="N51" s="481">
        <v>69</v>
      </c>
      <c r="O51" s="438">
        <f t="shared" si="0"/>
        <v>1</v>
      </c>
      <c r="P51" s="614">
        <f t="shared" si="2"/>
        <v>1</v>
      </c>
      <c r="Q51" s="372">
        <f t="shared" si="1"/>
        <v>1</v>
      </c>
      <c r="R51" s="615"/>
    </row>
    <row r="52" spans="1:18" ht="38.25" customHeight="1">
      <c r="A52" s="466" t="s">
        <v>18</v>
      </c>
      <c r="B52" s="467" t="s">
        <v>5</v>
      </c>
      <c r="C52" s="467" t="s">
        <v>47</v>
      </c>
      <c r="D52" s="473" t="s">
        <v>1237</v>
      </c>
      <c r="E52" s="371" t="s">
        <v>57</v>
      </c>
      <c r="F52" s="440" t="s">
        <v>160</v>
      </c>
      <c r="G52" s="434" t="s">
        <v>1250</v>
      </c>
      <c r="H52" s="467" t="s">
        <v>1251</v>
      </c>
      <c r="I52" s="467" t="s">
        <v>6</v>
      </c>
      <c r="J52" s="468" t="s">
        <v>1124</v>
      </c>
      <c r="K52" s="470">
        <v>1</v>
      </c>
      <c r="L52" s="474"/>
      <c r="M52" s="481">
        <v>69</v>
      </c>
      <c r="N52" s="481">
        <v>69</v>
      </c>
      <c r="O52" s="438">
        <f t="shared" si="0"/>
        <v>1</v>
      </c>
      <c r="P52" s="614">
        <f t="shared" si="2"/>
        <v>1</v>
      </c>
      <c r="Q52" s="372">
        <f t="shared" si="1"/>
        <v>1</v>
      </c>
      <c r="R52" s="616" t="s">
        <v>1755</v>
      </c>
    </row>
    <row r="53" spans="1:18" ht="28">
      <c r="A53" s="466" t="s">
        <v>18</v>
      </c>
      <c r="B53" s="467" t="s">
        <v>5</v>
      </c>
      <c r="C53" s="467" t="s">
        <v>47</v>
      </c>
      <c r="D53" s="471" t="s">
        <v>1237</v>
      </c>
      <c r="E53" s="371" t="s">
        <v>57</v>
      </c>
      <c r="F53" s="440" t="s">
        <v>160</v>
      </c>
      <c r="G53" s="434" t="s">
        <v>1253</v>
      </c>
      <c r="H53" s="468" t="s">
        <v>1251</v>
      </c>
      <c r="I53" s="477" t="s">
        <v>1254</v>
      </c>
      <c r="J53" s="468" t="s">
        <v>57</v>
      </c>
      <c r="K53" s="470">
        <v>0</v>
      </c>
      <c r="L53" s="429" t="s">
        <v>1255</v>
      </c>
      <c r="M53" s="481">
        <v>69</v>
      </c>
      <c r="N53" s="481">
        <v>69</v>
      </c>
      <c r="O53" s="438">
        <f t="shared" si="0"/>
        <v>1</v>
      </c>
      <c r="P53" s="614" t="e">
        <f t="shared" si="2"/>
        <v>#DIV/0!</v>
      </c>
      <c r="Q53" s="372" t="e">
        <f t="shared" si="1"/>
        <v>#DIV/0!</v>
      </c>
      <c r="R53" s="616" t="s">
        <v>1755</v>
      </c>
    </row>
    <row r="54" spans="1:18" ht="38.25" customHeight="1">
      <c r="A54" s="466" t="s">
        <v>18</v>
      </c>
      <c r="B54" s="467" t="s">
        <v>5</v>
      </c>
      <c r="C54" s="467" t="s">
        <v>47</v>
      </c>
      <c r="D54" s="471" t="s">
        <v>1237</v>
      </c>
      <c r="E54" s="371" t="s">
        <v>57</v>
      </c>
      <c r="F54" s="440" t="s">
        <v>160</v>
      </c>
      <c r="G54" s="434" t="s">
        <v>1145</v>
      </c>
      <c r="H54" s="467" t="s">
        <v>1248</v>
      </c>
      <c r="I54" s="437" t="s">
        <v>7</v>
      </c>
      <c r="J54" s="468" t="s">
        <v>1124</v>
      </c>
      <c r="K54" s="470">
        <v>0.4</v>
      </c>
      <c r="L54" s="474"/>
      <c r="M54" s="481">
        <v>69</v>
      </c>
      <c r="N54" s="481">
        <v>69</v>
      </c>
      <c r="O54" s="438">
        <f t="shared" si="0"/>
        <v>1</v>
      </c>
      <c r="P54" s="614">
        <f t="shared" si="2"/>
        <v>2.5</v>
      </c>
      <c r="Q54" s="372">
        <f t="shared" si="1"/>
        <v>2.5</v>
      </c>
      <c r="R54" s="615"/>
    </row>
    <row r="55" spans="1:18" ht="38.25" customHeight="1">
      <c r="A55" s="466" t="s">
        <v>18</v>
      </c>
      <c r="B55" s="467" t="s">
        <v>5</v>
      </c>
      <c r="C55" s="467" t="s">
        <v>47</v>
      </c>
      <c r="D55" s="473" t="s">
        <v>1237</v>
      </c>
      <c r="E55" s="371" t="s">
        <v>57</v>
      </c>
      <c r="F55" s="440" t="s">
        <v>160</v>
      </c>
      <c r="G55" s="434" t="s">
        <v>1270</v>
      </c>
      <c r="H55" s="467" t="s">
        <v>1231</v>
      </c>
      <c r="I55" s="467" t="s">
        <v>6</v>
      </c>
      <c r="J55" s="468" t="s">
        <v>1124</v>
      </c>
      <c r="K55" s="470">
        <v>1</v>
      </c>
      <c r="L55" s="474"/>
      <c r="M55" s="481">
        <v>69</v>
      </c>
      <c r="N55" s="481">
        <v>69</v>
      </c>
      <c r="O55" s="438">
        <f t="shared" si="0"/>
        <v>1</v>
      </c>
      <c r="P55" s="614">
        <f t="shared" si="2"/>
        <v>1</v>
      </c>
      <c r="Q55" s="372">
        <f t="shared" si="1"/>
        <v>1</v>
      </c>
      <c r="R55" s="615"/>
    </row>
    <row r="56" spans="1:18" ht="38.25" customHeight="1">
      <c r="A56" s="466" t="s">
        <v>18</v>
      </c>
      <c r="B56" s="467" t="s">
        <v>5</v>
      </c>
      <c r="C56" s="467" t="s">
        <v>47</v>
      </c>
      <c r="D56" s="473" t="s">
        <v>1237</v>
      </c>
      <c r="E56" s="371" t="s">
        <v>57</v>
      </c>
      <c r="F56" s="440" t="s">
        <v>160</v>
      </c>
      <c r="G56" s="434" t="s">
        <v>1271</v>
      </c>
      <c r="H56" s="467" t="s">
        <v>1272</v>
      </c>
      <c r="I56" s="467" t="s">
        <v>6</v>
      </c>
      <c r="J56" s="468" t="s">
        <v>1124</v>
      </c>
      <c r="K56" s="470">
        <v>1</v>
      </c>
      <c r="L56" s="474"/>
      <c r="M56" s="481">
        <v>69</v>
      </c>
      <c r="N56" s="481">
        <v>69</v>
      </c>
      <c r="O56" s="438">
        <f t="shared" si="0"/>
        <v>1</v>
      </c>
      <c r="P56" s="614">
        <f t="shared" si="2"/>
        <v>1</v>
      </c>
      <c r="Q56" s="372">
        <f t="shared" si="1"/>
        <v>1</v>
      </c>
      <c r="R56" s="616" t="s">
        <v>1756</v>
      </c>
    </row>
    <row r="57" spans="1:18" ht="51" customHeight="1">
      <c r="A57" s="466" t="s">
        <v>18</v>
      </c>
      <c r="B57" s="467" t="s">
        <v>5</v>
      </c>
      <c r="C57" s="467" t="s">
        <v>47</v>
      </c>
      <c r="D57" s="473" t="s">
        <v>1237</v>
      </c>
      <c r="E57" s="371" t="s">
        <v>57</v>
      </c>
      <c r="F57" s="440" t="s">
        <v>160</v>
      </c>
      <c r="G57" s="434" t="s">
        <v>1129</v>
      </c>
      <c r="H57" s="467" t="s">
        <v>1273</v>
      </c>
      <c r="I57" s="467" t="s">
        <v>6</v>
      </c>
      <c r="J57" s="468" t="s">
        <v>1124</v>
      </c>
      <c r="K57" s="470">
        <v>1</v>
      </c>
      <c r="L57" s="474"/>
      <c r="M57" s="481">
        <v>69</v>
      </c>
      <c r="N57" s="481">
        <v>68</v>
      </c>
      <c r="O57" s="438">
        <f t="shared" si="0"/>
        <v>0.98550724637681164</v>
      </c>
      <c r="P57" s="614">
        <f t="shared" si="2"/>
        <v>0.98550724637681164</v>
      </c>
      <c r="Q57" s="372">
        <f t="shared" si="1"/>
        <v>0.98550724637681164</v>
      </c>
      <c r="R57" s="615"/>
    </row>
    <row r="58" spans="1:18" ht="38.25" customHeight="1">
      <c r="A58" s="466" t="s">
        <v>18</v>
      </c>
      <c r="B58" s="467" t="s">
        <v>5</v>
      </c>
      <c r="C58" s="467" t="s">
        <v>1232</v>
      </c>
      <c r="D58" s="473" t="s">
        <v>1233</v>
      </c>
      <c r="E58" s="369" t="s">
        <v>1708</v>
      </c>
      <c r="F58" s="440" t="s">
        <v>160</v>
      </c>
      <c r="G58" s="441" t="s">
        <v>11</v>
      </c>
      <c r="H58" s="467" t="s">
        <v>1244</v>
      </c>
      <c r="I58" s="437" t="s">
        <v>7</v>
      </c>
      <c r="J58" s="468" t="s">
        <v>1124</v>
      </c>
      <c r="K58" s="470">
        <v>0.25</v>
      </c>
      <c r="L58" s="474"/>
      <c r="M58" s="481">
        <v>12</v>
      </c>
      <c r="N58" s="481">
        <v>2</v>
      </c>
      <c r="O58" s="438">
        <f t="shared" si="0"/>
        <v>0.16666666666666666</v>
      </c>
      <c r="P58" s="614">
        <f t="shared" si="2"/>
        <v>0.66666666666666663</v>
      </c>
      <c r="Q58" s="372">
        <f t="shared" si="1"/>
        <v>0.66666666666666663</v>
      </c>
      <c r="R58" s="615"/>
    </row>
    <row r="59" spans="1:18" ht="38.25" customHeight="1">
      <c r="A59" s="466" t="s">
        <v>18</v>
      </c>
      <c r="B59" s="467" t="s">
        <v>5</v>
      </c>
      <c r="C59" s="467" t="s">
        <v>1232</v>
      </c>
      <c r="D59" s="473" t="s">
        <v>1233</v>
      </c>
      <c r="E59" s="369" t="s">
        <v>1708</v>
      </c>
      <c r="F59" s="440" t="s">
        <v>160</v>
      </c>
      <c r="G59" s="434" t="s">
        <v>1134</v>
      </c>
      <c r="H59" s="467" t="s">
        <v>1231</v>
      </c>
      <c r="I59" s="467" t="s">
        <v>6</v>
      </c>
      <c r="J59" s="468" t="s">
        <v>1124</v>
      </c>
      <c r="K59" s="470">
        <v>1</v>
      </c>
      <c r="L59" s="474"/>
      <c r="M59" s="481">
        <v>12</v>
      </c>
      <c r="N59" s="481">
        <v>12</v>
      </c>
      <c r="O59" s="438">
        <f t="shared" si="0"/>
        <v>1</v>
      </c>
      <c r="P59" s="614">
        <f t="shared" si="2"/>
        <v>1</v>
      </c>
      <c r="Q59" s="372">
        <f t="shared" si="1"/>
        <v>1</v>
      </c>
      <c r="R59" s="615"/>
    </row>
    <row r="60" spans="1:18" ht="38.25" customHeight="1">
      <c r="A60" s="466" t="s">
        <v>18</v>
      </c>
      <c r="B60" s="467" t="s">
        <v>5</v>
      </c>
      <c r="C60" s="467" t="s">
        <v>1232</v>
      </c>
      <c r="D60" s="473" t="s">
        <v>1233</v>
      </c>
      <c r="E60" s="369" t="s">
        <v>1708</v>
      </c>
      <c r="F60" s="440" t="s">
        <v>160</v>
      </c>
      <c r="G60" s="434" t="s">
        <v>1274</v>
      </c>
      <c r="H60" s="467" t="s">
        <v>1244</v>
      </c>
      <c r="I60" s="437" t="s">
        <v>7</v>
      </c>
      <c r="J60" s="468" t="s">
        <v>1124</v>
      </c>
      <c r="K60" s="470">
        <v>0.25</v>
      </c>
      <c r="L60" s="474"/>
      <c r="M60" s="481">
        <v>12</v>
      </c>
      <c r="N60" s="481">
        <v>7</v>
      </c>
      <c r="O60" s="438">
        <f t="shared" si="0"/>
        <v>0.58333333333333337</v>
      </c>
      <c r="P60" s="614">
        <f t="shared" si="2"/>
        <v>2.3333333333333335</v>
      </c>
      <c r="Q60" s="372">
        <f t="shared" si="1"/>
        <v>2.3333333333333335</v>
      </c>
      <c r="R60" s="615"/>
    </row>
    <row r="61" spans="1:18" ht="38.25" customHeight="1">
      <c r="A61" s="466" t="s">
        <v>18</v>
      </c>
      <c r="B61" s="467" t="s">
        <v>5</v>
      </c>
      <c r="C61" s="467" t="s">
        <v>1232</v>
      </c>
      <c r="D61" s="471" t="s">
        <v>1233</v>
      </c>
      <c r="E61" s="369" t="s">
        <v>1708</v>
      </c>
      <c r="F61" s="440" t="s">
        <v>160</v>
      </c>
      <c r="G61" s="441" t="s">
        <v>1243</v>
      </c>
      <c r="H61" s="467" t="s">
        <v>1244</v>
      </c>
      <c r="I61" s="437" t="s">
        <v>7</v>
      </c>
      <c r="J61" s="468" t="s">
        <v>1124</v>
      </c>
      <c r="K61" s="470">
        <v>0.25</v>
      </c>
      <c r="L61" s="471"/>
      <c r="M61" s="481">
        <v>12</v>
      </c>
      <c r="N61" s="481">
        <v>1</v>
      </c>
      <c r="O61" s="438">
        <f t="shared" si="0"/>
        <v>8.3333333333333329E-2</v>
      </c>
      <c r="P61" s="614">
        <f t="shared" si="2"/>
        <v>0.33333333333333331</v>
      </c>
      <c r="Q61" s="372">
        <f t="shared" si="1"/>
        <v>0.33333333333333331</v>
      </c>
      <c r="R61" s="615"/>
    </row>
    <row r="62" spans="1:18" ht="38.25" customHeight="1">
      <c r="A62" s="466" t="s">
        <v>18</v>
      </c>
      <c r="B62" s="467" t="s">
        <v>5</v>
      </c>
      <c r="C62" s="467" t="s">
        <v>1232</v>
      </c>
      <c r="D62" s="473" t="s">
        <v>1233</v>
      </c>
      <c r="E62" s="369" t="s">
        <v>1708</v>
      </c>
      <c r="F62" s="440" t="s">
        <v>160</v>
      </c>
      <c r="G62" s="434" t="s">
        <v>1252</v>
      </c>
      <c r="H62" s="467" t="s">
        <v>1244</v>
      </c>
      <c r="I62" s="437" t="s">
        <v>7</v>
      </c>
      <c r="J62" s="468" t="s">
        <v>1124</v>
      </c>
      <c r="K62" s="470">
        <v>0.25</v>
      </c>
      <c r="L62" s="474"/>
      <c r="M62" s="481">
        <v>12</v>
      </c>
      <c r="N62" s="481">
        <v>4</v>
      </c>
      <c r="O62" s="438">
        <f t="shared" si="0"/>
        <v>0.33333333333333331</v>
      </c>
      <c r="P62" s="614">
        <f t="shared" si="2"/>
        <v>1.3333333333333333</v>
      </c>
      <c r="Q62" s="372">
        <f t="shared" si="1"/>
        <v>1.3333333333333333</v>
      </c>
      <c r="R62" s="615"/>
    </row>
    <row r="63" spans="1:18" ht="38.25" customHeight="1">
      <c r="A63" s="466" t="s">
        <v>18</v>
      </c>
      <c r="B63" s="467" t="s">
        <v>5</v>
      </c>
      <c r="C63" s="467" t="s">
        <v>1232</v>
      </c>
      <c r="D63" s="473" t="s">
        <v>1233</v>
      </c>
      <c r="E63" s="369" t="s">
        <v>1708</v>
      </c>
      <c r="F63" s="440" t="s">
        <v>160</v>
      </c>
      <c r="G63" s="434" t="s">
        <v>1256</v>
      </c>
      <c r="H63" s="467" t="s">
        <v>1244</v>
      </c>
      <c r="I63" s="437" t="s">
        <v>7</v>
      </c>
      <c r="J63" s="468" t="s">
        <v>1124</v>
      </c>
      <c r="K63" s="470">
        <v>0.25</v>
      </c>
      <c r="L63" s="475"/>
      <c r="M63" s="481">
        <v>12</v>
      </c>
      <c r="N63" s="481">
        <v>7</v>
      </c>
      <c r="O63" s="438">
        <f t="shared" si="0"/>
        <v>0.58333333333333337</v>
      </c>
      <c r="P63" s="614">
        <f t="shared" si="2"/>
        <v>2.3333333333333335</v>
      </c>
      <c r="Q63" s="372">
        <f t="shared" si="1"/>
        <v>2.3333333333333335</v>
      </c>
      <c r="R63" s="615"/>
    </row>
    <row r="64" spans="1:18" ht="38.25" customHeight="1">
      <c r="A64" s="466" t="s">
        <v>18</v>
      </c>
      <c r="B64" s="467" t="s">
        <v>5</v>
      </c>
      <c r="C64" s="467" t="s">
        <v>1232</v>
      </c>
      <c r="D64" s="473" t="s">
        <v>1233</v>
      </c>
      <c r="E64" s="369" t="s">
        <v>1708</v>
      </c>
      <c r="F64" s="440" t="s">
        <v>160</v>
      </c>
      <c r="G64" s="434" t="s">
        <v>1260</v>
      </c>
      <c r="H64" s="467" t="s">
        <v>1244</v>
      </c>
      <c r="I64" s="437" t="s">
        <v>7</v>
      </c>
      <c r="J64" s="468" t="s">
        <v>1124</v>
      </c>
      <c r="K64" s="470">
        <v>0.25</v>
      </c>
      <c r="L64" s="475"/>
      <c r="M64" s="481">
        <v>12</v>
      </c>
      <c r="N64" s="481">
        <v>8</v>
      </c>
      <c r="O64" s="438">
        <f t="shared" si="0"/>
        <v>0.66666666666666663</v>
      </c>
      <c r="P64" s="614">
        <f t="shared" si="2"/>
        <v>2.6666666666666665</v>
      </c>
      <c r="Q64" s="372">
        <f t="shared" si="1"/>
        <v>2.6666666666666665</v>
      </c>
      <c r="R64" s="615"/>
    </row>
    <row r="65" spans="1:18" ht="38.25" customHeight="1">
      <c r="A65" s="466" t="s">
        <v>18</v>
      </c>
      <c r="B65" s="467" t="s">
        <v>5</v>
      </c>
      <c r="C65" s="467" t="s">
        <v>1232</v>
      </c>
      <c r="D65" s="473" t="s">
        <v>1233</v>
      </c>
      <c r="E65" s="369" t="s">
        <v>1708</v>
      </c>
      <c r="F65" s="440" t="s">
        <v>160</v>
      </c>
      <c r="G65" s="434" t="s">
        <v>1246</v>
      </c>
      <c r="H65" s="467" t="s">
        <v>1244</v>
      </c>
      <c r="I65" s="437" t="s">
        <v>7</v>
      </c>
      <c r="J65" s="468" t="s">
        <v>1124</v>
      </c>
      <c r="K65" s="470">
        <v>0.25</v>
      </c>
      <c r="L65" s="474"/>
      <c r="M65" s="481">
        <v>12</v>
      </c>
      <c r="N65" s="481">
        <v>7</v>
      </c>
      <c r="O65" s="438">
        <f t="shared" si="0"/>
        <v>0.58333333333333337</v>
      </c>
      <c r="P65" s="614">
        <f t="shared" si="2"/>
        <v>2.3333333333333335</v>
      </c>
      <c r="Q65" s="372">
        <f t="shared" si="1"/>
        <v>2.3333333333333335</v>
      </c>
      <c r="R65" s="615"/>
    </row>
    <row r="66" spans="1:18" ht="38.25" customHeight="1">
      <c r="A66" s="466" t="s">
        <v>18</v>
      </c>
      <c r="B66" s="467" t="s">
        <v>5</v>
      </c>
      <c r="C66" s="467" t="s">
        <v>1232</v>
      </c>
      <c r="D66" s="473" t="s">
        <v>1233</v>
      </c>
      <c r="E66" s="369" t="s">
        <v>1708</v>
      </c>
      <c r="F66" s="440" t="s">
        <v>160</v>
      </c>
      <c r="G66" s="434" t="s">
        <v>1266</v>
      </c>
      <c r="H66" s="467" t="s">
        <v>1248</v>
      </c>
      <c r="I66" s="437" t="s">
        <v>7</v>
      </c>
      <c r="J66" s="468" t="s">
        <v>1124</v>
      </c>
      <c r="K66" s="470">
        <v>0.25</v>
      </c>
      <c r="L66" s="474"/>
      <c r="M66" s="481">
        <v>12</v>
      </c>
      <c r="N66" s="481">
        <v>7</v>
      </c>
      <c r="O66" s="438">
        <f t="shared" si="0"/>
        <v>0.58333333333333337</v>
      </c>
      <c r="P66" s="614">
        <f t="shared" si="2"/>
        <v>2.3333333333333335</v>
      </c>
      <c r="Q66" s="372">
        <f t="shared" si="1"/>
        <v>2.3333333333333335</v>
      </c>
      <c r="R66" s="615"/>
    </row>
    <row r="67" spans="1:18" ht="38.25" customHeight="1">
      <c r="A67" s="466" t="s">
        <v>18</v>
      </c>
      <c r="B67" s="467" t="s">
        <v>5</v>
      </c>
      <c r="C67" s="467" t="s">
        <v>1232</v>
      </c>
      <c r="D67" s="476" t="s">
        <v>1233</v>
      </c>
      <c r="E67" s="369" t="s">
        <v>1708</v>
      </c>
      <c r="F67" s="440" t="s">
        <v>160</v>
      </c>
      <c r="G67" s="434" t="s">
        <v>1132</v>
      </c>
      <c r="H67" s="467" t="s">
        <v>1244</v>
      </c>
      <c r="I67" s="437" t="s">
        <v>7</v>
      </c>
      <c r="J67" s="468" t="s">
        <v>1124</v>
      </c>
      <c r="K67" s="470">
        <v>0.25</v>
      </c>
      <c r="L67" s="474"/>
      <c r="M67" s="481">
        <v>12</v>
      </c>
      <c r="N67" s="481">
        <v>6</v>
      </c>
      <c r="O67" s="438">
        <f t="shared" si="0"/>
        <v>0.5</v>
      </c>
      <c r="P67" s="614">
        <f t="shared" si="2"/>
        <v>2</v>
      </c>
      <c r="Q67" s="372">
        <f t="shared" si="1"/>
        <v>2</v>
      </c>
      <c r="R67" s="615"/>
    </row>
    <row r="68" spans="1:18" ht="38.25" customHeight="1">
      <c r="A68" s="466" t="s">
        <v>18</v>
      </c>
      <c r="B68" s="467" t="s">
        <v>5</v>
      </c>
      <c r="C68" s="467" t="s">
        <v>1232</v>
      </c>
      <c r="D68" s="473" t="s">
        <v>1233</v>
      </c>
      <c r="E68" s="369" t="s">
        <v>1708</v>
      </c>
      <c r="F68" s="440" t="s">
        <v>160</v>
      </c>
      <c r="G68" s="434" t="s">
        <v>1128</v>
      </c>
      <c r="H68" s="467" t="s">
        <v>1244</v>
      </c>
      <c r="I68" s="437" t="s">
        <v>7</v>
      </c>
      <c r="J68" s="468" t="s">
        <v>1124</v>
      </c>
      <c r="K68" s="470">
        <v>0.25</v>
      </c>
      <c r="L68" s="474"/>
      <c r="M68" s="481">
        <v>12</v>
      </c>
      <c r="N68" s="481">
        <v>7</v>
      </c>
      <c r="O68" s="438">
        <f t="shared" si="0"/>
        <v>0.58333333333333337</v>
      </c>
      <c r="P68" s="614">
        <f t="shared" si="2"/>
        <v>2.3333333333333335</v>
      </c>
      <c r="Q68" s="372">
        <f t="shared" si="1"/>
        <v>2.3333333333333335</v>
      </c>
      <c r="R68" s="615"/>
    </row>
    <row r="69" spans="1:18" ht="38.25" customHeight="1">
      <c r="A69" s="466" t="s">
        <v>18</v>
      </c>
      <c r="B69" s="467" t="s">
        <v>5</v>
      </c>
      <c r="C69" s="467" t="s">
        <v>1232</v>
      </c>
      <c r="D69" s="473" t="s">
        <v>1233</v>
      </c>
      <c r="E69" s="369" t="s">
        <v>1708</v>
      </c>
      <c r="F69" s="440" t="s">
        <v>160</v>
      </c>
      <c r="G69" s="434" t="s">
        <v>1263</v>
      </c>
      <c r="H69" s="467" t="s">
        <v>1244</v>
      </c>
      <c r="I69" s="437" t="s">
        <v>7</v>
      </c>
      <c r="J69" s="468" t="s">
        <v>1124</v>
      </c>
      <c r="K69" s="470">
        <v>0.25</v>
      </c>
      <c r="L69" s="474"/>
      <c r="M69" s="481">
        <v>12</v>
      </c>
      <c r="N69" s="481">
        <v>1</v>
      </c>
      <c r="O69" s="438">
        <f t="shared" ref="O69:O132" si="3">N69/M69</f>
        <v>8.3333333333333329E-2</v>
      </c>
      <c r="P69" s="614">
        <f t="shared" si="2"/>
        <v>0.33333333333333331</v>
      </c>
      <c r="Q69" s="372">
        <f t="shared" ref="Q69:Q132" si="4">N69/(M69*K69)</f>
        <v>0.33333333333333331</v>
      </c>
      <c r="R69" s="615"/>
    </row>
    <row r="70" spans="1:18" ht="38.25" customHeight="1">
      <c r="A70" s="466" t="s">
        <v>18</v>
      </c>
      <c r="B70" s="467" t="s">
        <v>5</v>
      </c>
      <c r="C70" s="467" t="s">
        <v>1232</v>
      </c>
      <c r="D70" s="476" t="s">
        <v>1233</v>
      </c>
      <c r="E70" s="369" t="s">
        <v>1708</v>
      </c>
      <c r="F70" s="440" t="s">
        <v>160</v>
      </c>
      <c r="G70" s="434" t="s">
        <v>1264</v>
      </c>
      <c r="H70" s="467" t="s">
        <v>1244</v>
      </c>
      <c r="I70" s="437" t="s">
        <v>7</v>
      </c>
      <c r="J70" s="468" t="s">
        <v>1124</v>
      </c>
      <c r="K70" s="470">
        <v>0.25</v>
      </c>
      <c r="L70" s="474"/>
      <c r="M70" s="481">
        <v>12</v>
      </c>
      <c r="N70" s="481">
        <v>2</v>
      </c>
      <c r="O70" s="438">
        <f t="shared" si="3"/>
        <v>0.16666666666666666</v>
      </c>
      <c r="P70" s="614">
        <f t="shared" si="2"/>
        <v>0.66666666666666663</v>
      </c>
      <c r="Q70" s="372">
        <f t="shared" si="4"/>
        <v>0.66666666666666663</v>
      </c>
      <c r="R70" s="615"/>
    </row>
    <row r="71" spans="1:18" ht="38.25" customHeight="1">
      <c r="A71" s="466" t="s">
        <v>18</v>
      </c>
      <c r="B71" s="467" t="s">
        <v>5</v>
      </c>
      <c r="C71" s="467" t="s">
        <v>1232</v>
      </c>
      <c r="D71" s="473" t="s">
        <v>1233</v>
      </c>
      <c r="E71" s="369" t="s">
        <v>1708</v>
      </c>
      <c r="F71" s="440" t="s">
        <v>160</v>
      </c>
      <c r="G71" s="441" t="s">
        <v>13</v>
      </c>
      <c r="H71" s="467" t="s">
        <v>1244</v>
      </c>
      <c r="I71" s="437" t="s">
        <v>7</v>
      </c>
      <c r="J71" s="468" t="s">
        <v>1124</v>
      </c>
      <c r="K71" s="470">
        <v>0.25</v>
      </c>
      <c r="L71" s="474"/>
      <c r="M71" s="481">
        <v>12</v>
      </c>
      <c r="N71" s="481">
        <v>7</v>
      </c>
      <c r="O71" s="438">
        <f t="shared" si="3"/>
        <v>0.58333333333333337</v>
      </c>
      <c r="P71" s="614">
        <f t="shared" si="2"/>
        <v>2.3333333333333335</v>
      </c>
      <c r="Q71" s="372">
        <f t="shared" si="4"/>
        <v>2.3333333333333335</v>
      </c>
      <c r="R71" s="615"/>
    </row>
    <row r="72" spans="1:18" ht="38.25" customHeight="1">
      <c r="A72" s="466" t="s">
        <v>18</v>
      </c>
      <c r="B72" s="467" t="s">
        <v>5</v>
      </c>
      <c r="C72" s="467" t="s">
        <v>1232</v>
      </c>
      <c r="D72" s="473" t="s">
        <v>1233</v>
      </c>
      <c r="E72" s="369" t="s">
        <v>1708</v>
      </c>
      <c r="F72" s="440" t="s">
        <v>160</v>
      </c>
      <c r="G72" s="434" t="s">
        <v>19</v>
      </c>
      <c r="H72" s="467" t="s">
        <v>1249</v>
      </c>
      <c r="I72" s="467" t="s">
        <v>6</v>
      </c>
      <c r="J72" s="468" t="s">
        <v>1124</v>
      </c>
      <c r="K72" s="470">
        <v>1</v>
      </c>
      <c r="L72" s="474"/>
      <c r="M72" s="481">
        <v>12</v>
      </c>
      <c r="N72" s="481">
        <v>12</v>
      </c>
      <c r="O72" s="438">
        <f t="shared" si="3"/>
        <v>1</v>
      </c>
      <c r="P72" s="614">
        <f t="shared" si="2"/>
        <v>1</v>
      </c>
      <c r="Q72" s="372">
        <f t="shared" si="4"/>
        <v>1</v>
      </c>
      <c r="R72" s="615"/>
    </row>
    <row r="73" spans="1:18" ht="38.25" customHeight="1">
      <c r="A73" s="466" t="s">
        <v>18</v>
      </c>
      <c r="B73" s="467" t="s">
        <v>5</v>
      </c>
      <c r="C73" s="467" t="s">
        <v>1232</v>
      </c>
      <c r="D73" s="473" t="s">
        <v>1233</v>
      </c>
      <c r="E73" s="369" t="s">
        <v>1708</v>
      </c>
      <c r="F73" s="440" t="s">
        <v>160</v>
      </c>
      <c r="G73" s="434" t="s">
        <v>1250</v>
      </c>
      <c r="H73" s="467" t="s">
        <v>1251</v>
      </c>
      <c r="I73" s="467" t="s">
        <v>6</v>
      </c>
      <c r="J73" s="468" t="s">
        <v>1124</v>
      </c>
      <c r="K73" s="470">
        <v>1</v>
      </c>
      <c r="L73" s="474"/>
      <c r="M73" s="481">
        <v>12</v>
      </c>
      <c r="N73" s="481">
        <v>12</v>
      </c>
      <c r="O73" s="438">
        <f t="shared" si="3"/>
        <v>1</v>
      </c>
      <c r="P73" s="614">
        <f t="shared" si="2"/>
        <v>1</v>
      </c>
      <c r="Q73" s="372">
        <f t="shared" si="4"/>
        <v>1</v>
      </c>
      <c r="R73" s="616" t="s">
        <v>1755</v>
      </c>
    </row>
    <row r="74" spans="1:18" ht="38.25" customHeight="1">
      <c r="A74" s="466" t="s">
        <v>18</v>
      </c>
      <c r="B74" s="467" t="s">
        <v>5</v>
      </c>
      <c r="C74" s="467" t="s">
        <v>1232</v>
      </c>
      <c r="D74" s="473" t="s">
        <v>1233</v>
      </c>
      <c r="E74" s="369" t="s">
        <v>1708</v>
      </c>
      <c r="F74" s="440" t="s">
        <v>160</v>
      </c>
      <c r="G74" s="434" t="s">
        <v>1265</v>
      </c>
      <c r="H74" s="467" t="s">
        <v>1244</v>
      </c>
      <c r="I74" s="437" t="s">
        <v>7</v>
      </c>
      <c r="J74" s="468" t="s">
        <v>1124</v>
      </c>
      <c r="K74" s="470">
        <v>0.25</v>
      </c>
      <c r="L74" s="474"/>
      <c r="M74" s="481">
        <v>12</v>
      </c>
      <c r="N74" s="481">
        <v>2</v>
      </c>
      <c r="O74" s="438">
        <f t="shared" si="3"/>
        <v>0.16666666666666666</v>
      </c>
      <c r="P74" s="614">
        <f t="shared" si="2"/>
        <v>0.66666666666666663</v>
      </c>
      <c r="Q74" s="372">
        <f t="shared" si="4"/>
        <v>0.66666666666666663</v>
      </c>
      <c r="R74" s="615"/>
    </row>
    <row r="75" spans="1:18" ht="28">
      <c r="A75" s="466" t="s">
        <v>18</v>
      </c>
      <c r="B75" s="467" t="s">
        <v>5</v>
      </c>
      <c r="C75" s="467" t="s">
        <v>1232</v>
      </c>
      <c r="D75" s="473" t="s">
        <v>1233</v>
      </c>
      <c r="E75" s="369" t="s">
        <v>1708</v>
      </c>
      <c r="F75" s="440" t="s">
        <v>160</v>
      </c>
      <c r="G75" s="434" t="s">
        <v>1253</v>
      </c>
      <c r="H75" s="468" t="s">
        <v>1251</v>
      </c>
      <c r="I75" s="477" t="s">
        <v>1254</v>
      </c>
      <c r="J75" s="468" t="s">
        <v>57</v>
      </c>
      <c r="K75" s="470">
        <v>0</v>
      </c>
      <c r="L75" s="429" t="s">
        <v>1255</v>
      </c>
      <c r="M75" s="481">
        <v>12</v>
      </c>
      <c r="N75" s="481">
        <v>12</v>
      </c>
      <c r="O75" s="438">
        <f t="shared" si="3"/>
        <v>1</v>
      </c>
      <c r="P75" s="614" t="e">
        <f t="shared" si="2"/>
        <v>#DIV/0!</v>
      </c>
      <c r="Q75" s="372" t="e">
        <f t="shared" si="4"/>
        <v>#DIV/0!</v>
      </c>
      <c r="R75" s="616" t="s">
        <v>1755</v>
      </c>
    </row>
    <row r="76" spans="1:18" ht="38.25" customHeight="1">
      <c r="A76" s="466" t="s">
        <v>18</v>
      </c>
      <c r="B76" s="467" t="s">
        <v>5</v>
      </c>
      <c r="C76" s="467" t="s">
        <v>1232</v>
      </c>
      <c r="D76" s="473" t="s">
        <v>1233</v>
      </c>
      <c r="E76" s="369" t="s">
        <v>1708</v>
      </c>
      <c r="F76" s="440" t="s">
        <v>160</v>
      </c>
      <c r="G76" s="434" t="s">
        <v>1145</v>
      </c>
      <c r="H76" s="467" t="s">
        <v>1248</v>
      </c>
      <c r="I76" s="437" t="s">
        <v>7</v>
      </c>
      <c r="J76" s="468" t="s">
        <v>1124</v>
      </c>
      <c r="K76" s="470">
        <v>0.25</v>
      </c>
      <c r="L76" s="474"/>
      <c r="M76" s="481">
        <v>12</v>
      </c>
      <c r="N76" s="481">
        <v>12</v>
      </c>
      <c r="O76" s="438">
        <f t="shared" si="3"/>
        <v>1</v>
      </c>
      <c r="P76" s="614">
        <f t="shared" si="2"/>
        <v>4</v>
      </c>
      <c r="Q76" s="372">
        <f t="shared" si="4"/>
        <v>4</v>
      </c>
      <c r="R76" s="615"/>
    </row>
    <row r="77" spans="1:18" ht="38.25" customHeight="1">
      <c r="A77" s="466" t="s">
        <v>18</v>
      </c>
      <c r="B77" s="467" t="s">
        <v>5</v>
      </c>
      <c r="C77" s="467" t="s">
        <v>1232</v>
      </c>
      <c r="D77" s="473" t="s">
        <v>1233</v>
      </c>
      <c r="E77" s="369" t="s">
        <v>1708</v>
      </c>
      <c r="F77" s="440" t="s">
        <v>160</v>
      </c>
      <c r="G77" s="434" t="s">
        <v>1270</v>
      </c>
      <c r="H77" s="467" t="s">
        <v>1231</v>
      </c>
      <c r="I77" s="467" t="s">
        <v>6</v>
      </c>
      <c r="J77" s="468" t="s">
        <v>1124</v>
      </c>
      <c r="K77" s="470">
        <v>1</v>
      </c>
      <c r="L77" s="474"/>
      <c r="M77" s="481">
        <v>12</v>
      </c>
      <c r="N77" s="481">
        <v>12</v>
      </c>
      <c r="O77" s="438">
        <f t="shared" si="3"/>
        <v>1</v>
      </c>
      <c r="P77" s="614">
        <f t="shared" si="2"/>
        <v>1</v>
      </c>
      <c r="Q77" s="372">
        <f t="shared" si="4"/>
        <v>1</v>
      </c>
      <c r="R77" s="615"/>
    </row>
    <row r="78" spans="1:18" ht="38.25" customHeight="1">
      <c r="A78" s="466" t="s">
        <v>18</v>
      </c>
      <c r="B78" s="467" t="s">
        <v>5</v>
      </c>
      <c r="C78" s="467" t="s">
        <v>1232</v>
      </c>
      <c r="D78" s="473" t="s">
        <v>1233</v>
      </c>
      <c r="E78" s="369" t="s">
        <v>1708</v>
      </c>
      <c r="F78" s="440" t="s">
        <v>160</v>
      </c>
      <c r="G78" s="434" t="s">
        <v>1271</v>
      </c>
      <c r="H78" s="467" t="s">
        <v>1272</v>
      </c>
      <c r="I78" s="467" t="s">
        <v>6</v>
      </c>
      <c r="J78" s="468" t="s">
        <v>1124</v>
      </c>
      <c r="K78" s="470">
        <v>1</v>
      </c>
      <c r="L78" s="474"/>
      <c r="M78" s="481">
        <v>12</v>
      </c>
      <c r="N78" s="481">
        <v>12</v>
      </c>
      <c r="O78" s="438">
        <f t="shared" si="3"/>
        <v>1</v>
      </c>
      <c r="P78" s="614">
        <f t="shared" si="2"/>
        <v>1</v>
      </c>
      <c r="Q78" s="372">
        <f t="shared" si="4"/>
        <v>1</v>
      </c>
      <c r="R78" s="616" t="s">
        <v>1756</v>
      </c>
    </row>
    <row r="79" spans="1:18" ht="51" customHeight="1">
      <c r="A79" s="466" t="s">
        <v>18</v>
      </c>
      <c r="B79" s="467" t="s">
        <v>5</v>
      </c>
      <c r="C79" s="467" t="s">
        <v>1232</v>
      </c>
      <c r="D79" s="473" t="s">
        <v>1233</v>
      </c>
      <c r="E79" s="369" t="s">
        <v>1708</v>
      </c>
      <c r="F79" s="440" t="s">
        <v>160</v>
      </c>
      <c r="G79" s="434" t="s">
        <v>1129</v>
      </c>
      <c r="H79" s="467" t="s">
        <v>1273</v>
      </c>
      <c r="I79" s="467" t="s">
        <v>6</v>
      </c>
      <c r="J79" s="468" t="s">
        <v>1124</v>
      </c>
      <c r="K79" s="470">
        <v>1</v>
      </c>
      <c r="L79" s="474"/>
      <c r="M79" s="481">
        <v>12</v>
      </c>
      <c r="N79" s="481">
        <v>12</v>
      </c>
      <c r="O79" s="438">
        <f t="shared" si="3"/>
        <v>1</v>
      </c>
      <c r="P79" s="614">
        <f t="shared" ref="P79:P142" si="5">O79/K79</f>
        <v>1</v>
      </c>
      <c r="Q79" s="372">
        <f t="shared" si="4"/>
        <v>1</v>
      </c>
      <c r="R79" s="615"/>
    </row>
    <row r="80" spans="1:18" ht="56">
      <c r="A80" s="466" t="s">
        <v>18</v>
      </c>
      <c r="B80" s="467" t="s">
        <v>5</v>
      </c>
      <c r="C80" s="467" t="s">
        <v>1232</v>
      </c>
      <c r="D80" s="473" t="s">
        <v>1238</v>
      </c>
      <c r="E80" s="371" t="s">
        <v>1709</v>
      </c>
      <c r="F80" s="440" t="s">
        <v>160</v>
      </c>
      <c r="G80" s="441" t="s">
        <v>11</v>
      </c>
      <c r="H80" s="467" t="s">
        <v>1244</v>
      </c>
      <c r="I80" s="467" t="s">
        <v>6</v>
      </c>
      <c r="J80" s="468" t="s">
        <v>1124</v>
      </c>
      <c r="K80" s="470">
        <v>1</v>
      </c>
      <c r="L80" s="474"/>
      <c r="M80" s="481">
        <v>9</v>
      </c>
      <c r="N80" s="481">
        <v>0</v>
      </c>
      <c r="O80" s="438">
        <f t="shared" si="3"/>
        <v>0</v>
      </c>
      <c r="P80" s="614">
        <f t="shared" si="5"/>
        <v>0</v>
      </c>
      <c r="Q80" s="372">
        <f t="shared" si="4"/>
        <v>0</v>
      </c>
      <c r="R80" s="616" t="s">
        <v>2122</v>
      </c>
    </row>
    <row r="81" spans="1:18" ht="38.25" customHeight="1">
      <c r="A81" s="466" t="s">
        <v>18</v>
      </c>
      <c r="B81" s="467" t="s">
        <v>5</v>
      </c>
      <c r="C81" s="467" t="s">
        <v>1232</v>
      </c>
      <c r="D81" s="473" t="s">
        <v>1238</v>
      </c>
      <c r="E81" s="371" t="s">
        <v>1709</v>
      </c>
      <c r="F81" s="440" t="s">
        <v>160</v>
      </c>
      <c r="G81" s="434" t="s">
        <v>1134</v>
      </c>
      <c r="H81" s="467" t="s">
        <v>1231</v>
      </c>
      <c r="I81" s="467" t="s">
        <v>6</v>
      </c>
      <c r="J81" s="468" t="s">
        <v>1124</v>
      </c>
      <c r="K81" s="470">
        <v>1</v>
      </c>
      <c r="L81" s="474"/>
      <c r="M81" s="481">
        <v>9</v>
      </c>
      <c r="N81" s="481">
        <v>9</v>
      </c>
      <c r="O81" s="438">
        <f t="shared" si="3"/>
        <v>1</v>
      </c>
      <c r="P81" s="614">
        <f t="shared" si="5"/>
        <v>1</v>
      </c>
      <c r="Q81" s="372">
        <f t="shared" si="4"/>
        <v>1</v>
      </c>
      <c r="R81" s="615"/>
    </row>
    <row r="82" spans="1:18" ht="51" customHeight="1">
      <c r="A82" s="466" t="s">
        <v>18</v>
      </c>
      <c r="B82" s="467" t="s">
        <v>5</v>
      </c>
      <c r="C82" s="467" t="s">
        <v>1232</v>
      </c>
      <c r="D82" s="473" t="s">
        <v>1238</v>
      </c>
      <c r="E82" s="371" t="s">
        <v>1709</v>
      </c>
      <c r="F82" s="440" t="s">
        <v>160</v>
      </c>
      <c r="G82" s="434" t="s">
        <v>1246</v>
      </c>
      <c r="H82" s="467" t="s">
        <v>1247</v>
      </c>
      <c r="I82" s="467" t="s">
        <v>6</v>
      </c>
      <c r="J82" s="468" t="s">
        <v>1124</v>
      </c>
      <c r="K82" s="470">
        <v>1</v>
      </c>
      <c r="L82" s="474"/>
      <c r="M82" s="481">
        <v>9</v>
      </c>
      <c r="N82" s="481">
        <v>1</v>
      </c>
      <c r="O82" s="438">
        <f t="shared" si="3"/>
        <v>0.1111111111111111</v>
      </c>
      <c r="P82" s="614">
        <f t="shared" si="5"/>
        <v>0.1111111111111111</v>
      </c>
      <c r="Q82" s="372">
        <f t="shared" si="4"/>
        <v>0.1111111111111111</v>
      </c>
      <c r="R82" s="615"/>
    </row>
    <row r="83" spans="1:18" ht="51" customHeight="1">
      <c r="A83" s="466" t="s">
        <v>18</v>
      </c>
      <c r="B83" s="467" t="s">
        <v>5</v>
      </c>
      <c r="C83" s="467" t="s">
        <v>1232</v>
      </c>
      <c r="D83" s="473" t="s">
        <v>1238</v>
      </c>
      <c r="E83" s="371" t="s">
        <v>1709</v>
      </c>
      <c r="F83" s="440" t="s">
        <v>160</v>
      </c>
      <c r="G83" s="434" t="s">
        <v>1266</v>
      </c>
      <c r="H83" s="467" t="s">
        <v>1247</v>
      </c>
      <c r="I83" s="467" t="s">
        <v>6</v>
      </c>
      <c r="J83" s="468" t="s">
        <v>1124</v>
      </c>
      <c r="K83" s="470">
        <v>1</v>
      </c>
      <c r="L83" s="474"/>
      <c r="M83" s="481">
        <v>9</v>
      </c>
      <c r="N83" s="481">
        <v>1</v>
      </c>
      <c r="O83" s="438">
        <f t="shared" si="3"/>
        <v>0.1111111111111111</v>
      </c>
      <c r="P83" s="614">
        <f t="shared" si="5"/>
        <v>0.1111111111111111</v>
      </c>
      <c r="Q83" s="372">
        <f t="shared" si="4"/>
        <v>0.1111111111111111</v>
      </c>
      <c r="R83" s="615"/>
    </row>
    <row r="84" spans="1:18" ht="38.25" customHeight="1">
      <c r="A84" s="466" t="s">
        <v>18</v>
      </c>
      <c r="B84" s="467" t="s">
        <v>5</v>
      </c>
      <c r="C84" s="467" t="s">
        <v>1232</v>
      </c>
      <c r="D84" s="471" t="s">
        <v>1238</v>
      </c>
      <c r="E84" s="371" t="s">
        <v>1709</v>
      </c>
      <c r="F84" s="440" t="s">
        <v>160</v>
      </c>
      <c r="G84" s="441" t="s">
        <v>1243</v>
      </c>
      <c r="H84" s="467" t="s">
        <v>1244</v>
      </c>
      <c r="I84" s="467" t="s">
        <v>6</v>
      </c>
      <c r="J84" s="468" t="s">
        <v>1124</v>
      </c>
      <c r="K84" s="470">
        <v>1</v>
      </c>
      <c r="L84" s="471"/>
      <c r="M84" s="481">
        <v>9</v>
      </c>
      <c r="N84" s="481">
        <v>1</v>
      </c>
      <c r="O84" s="438">
        <f t="shared" si="3"/>
        <v>0.1111111111111111</v>
      </c>
      <c r="P84" s="614">
        <f t="shared" si="5"/>
        <v>0.1111111111111111</v>
      </c>
      <c r="Q84" s="372">
        <f t="shared" si="4"/>
        <v>0.1111111111111111</v>
      </c>
      <c r="R84" s="615"/>
    </row>
    <row r="85" spans="1:18" ht="38.25" customHeight="1">
      <c r="A85" s="466" t="s">
        <v>18</v>
      </c>
      <c r="B85" s="467" t="s">
        <v>5</v>
      </c>
      <c r="C85" s="467" t="s">
        <v>1232</v>
      </c>
      <c r="D85" s="473" t="s">
        <v>1238</v>
      </c>
      <c r="E85" s="371" t="s">
        <v>1709</v>
      </c>
      <c r="F85" s="440" t="s">
        <v>160</v>
      </c>
      <c r="G85" s="441" t="s">
        <v>13</v>
      </c>
      <c r="H85" s="467" t="s">
        <v>1244</v>
      </c>
      <c r="I85" s="467" t="s">
        <v>6</v>
      </c>
      <c r="J85" s="468" t="s">
        <v>1124</v>
      </c>
      <c r="K85" s="470">
        <v>1</v>
      </c>
      <c r="L85" s="474"/>
      <c r="M85" s="481">
        <v>9</v>
      </c>
      <c r="N85" s="481">
        <v>1</v>
      </c>
      <c r="O85" s="438">
        <f t="shared" si="3"/>
        <v>0.1111111111111111</v>
      </c>
      <c r="P85" s="614">
        <f t="shared" si="5"/>
        <v>0.1111111111111111</v>
      </c>
      <c r="Q85" s="372">
        <f t="shared" si="4"/>
        <v>0.1111111111111111</v>
      </c>
      <c r="R85" s="615"/>
    </row>
    <row r="86" spans="1:18" ht="38.25" customHeight="1">
      <c r="A86" s="466" t="s">
        <v>18</v>
      </c>
      <c r="B86" s="467" t="s">
        <v>5</v>
      </c>
      <c r="C86" s="467" t="s">
        <v>1232</v>
      </c>
      <c r="D86" s="473" t="s">
        <v>1238</v>
      </c>
      <c r="E86" s="371" t="s">
        <v>1709</v>
      </c>
      <c r="F86" s="440" t="s">
        <v>160</v>
      </c>
      <c r="G86" s="434" t="s">
        <v>1252</v>
      </c>
      <c r="H86" s="467" t="s">
        <v>1244</v>
      </c>
      <c r="I86" s="467" t="s">
        <v>6</v>
      </c>
      <c r="J86" s="468" t="s">
        <v>1124</v>
      </c>
      <c r="K86" s="470">
        <v>1</v>
      </c>
      <c r="L86" s="474"/>
      <c r="M86" s="481">
        <v>9</v>
      </c>
      <c r="N86" s="481">
        <v>1</v>
      </c>
      <c r="O86" s="438">
        <f t="shared" si="3"/>
        <v>0.1111111111111111</v>
      </c>
      <c r="P86" s="614">
        <f t="shared" si="5"/>
        <v>0.1111111111111111</v>
      </c>
      <c r="Q86" s="372">
        <f t="shared" si="4"/>
        <v>0.1111111111111111</v>
      </c>
      <c r="R86" s="615"/>
    </row>
    <row r="87" spans="1:18" ht="38.25" customHeight="1">
      <c r="A87" s="466" t="s">
        <v>18</v>
      </c>
      <c r="B87" s="467" t="s">
        <v>5</v>
      </c>
      <c r="C87" s="467" t="s">
        <v>1232</v>
      </c>
      <c r="D87" s="473" t="s">
        <v>1238</v>
      </c>
      <c r="E87" s="371" t="s">
        <v>1709</v>
      </c>
      <c r="F87" s="440" t="s">
        <v>160</v>
      </c>
      <c r="G87" s="434" t="s">
        <v>1256</v>
      </c>
      <c r="H87" s="467" t="s">
        <v>1244</v>
      </c>
      <c r="I87" s="467" t="s">
        <v>6</v>
      </c>
      <c r="J87" s="468" t="s">
        <v>1124</v>
      </c>
      <c r="K87" s="470">
        <v>1</v>
      </c>
      <c r="L87" s="474"/>
      <c r="M87" s="481">
        <v>9</v>
      </c>
      <c r="N87" s="481">
        <v>1</v>
      </c>
      <c r="O87" s="438">
        <f t="shared" si="3"/>
        <v>0.1111111111111111</v>
      </c>
      <c r="P87" s="614">
        <f t="shared" si="5"/>
        <v>0.1111111111111111</v>
      </c>
      <c r="Q87" s="372">
        <f t="shared" si="4"/>
        <v>0.1111111111111111</v>
      </c>
      <c r="R87" s="615"/>
    </row>
    <row r="88" spans="1:18" ht="38.25" customHeight="1">
      <c r="A88" s="466" t="s">
        <v>18</v>
      </c>
      <c r="B88" s="467" t="s">
        <v>5</v>
      </c>
      <c r="C88" s="467" t="s">
        <v>1232</v>
      </c>
      <c r="D88" s="473" t="s">
        <v>1238</v>
      </c>
      <c r="E88" s="371" t="s">
        <v>1709</v>
      </c>
      <c r="F88" s="440" t="s">
        <v>160</v>
      </c>
      <c r="G88" s="434" t="s">
        <v>1260</v>
      </c>
      <c r="H88" s="467" t="s">
        <v>1244</v>
      </c>
      <c r="I88" s="467" t="s">
        <v>6</v>
      </c>
      <c r="J88" s="468" t="s">
        <v>1124</v>
      </c>
      <c r="K88" s="470">
        <v>1</v>
      </c>
      <c r="L88" s="475"/>
      <c r="M88" s="481">
        <v>9</v>
      </c>
      <c r="N88" s="481">
        <v>1</v>
      </c>
      <c r="O88" s="438">
        <f t="shared" si="3"/>
        <v>0.1111111111111111</v>
      </c>
      <c r="P88" s="614">
        <f t="shared" si="5"/>
        <v>0.1111111111111111</v>
      </c>
      <c r="Q88" s="372">
        <f t="shared" si="4"/>
        <v>0.1111111111111111</v>
      </c>
      <c r="R88" s="615"/>
    </row>
    <row r="89" spans="1:18" ht="38.25" customHeight="1">
      <c r="A89" s="466" t="s">
        <v>18</v>
      </c>
      <c r="B89" s="467" t="s">
        <v>5</v>
      </c>
      <c r="C89" s="467" t="s">
        <v>1232</v>
      </c>
      <c r="D89" s="476" t="s">
        <v>1238</v>
      </c>
      <c r="E89" s="371" t="s">
        <v>1709</v>
      </c>
      <c r="F89" s="440" t="s">
        <v>160</v>
      </c>
      <c r="G89" s="434" t="s">
        <v>1132</v>
      </c>
      <c r="H89" s="467" t="s">
        <v>1244</v>
      </c>
      <c r="I89" s="467" t="s">
        <v>6</v>
      </c>
      <c r="J89" s="468" t="s">
        <v>1124</v>
      </c>
      <c r="K89" s="470">
        <v>1</v>
      </c>
      <c r="L89" s="474"/>
      <c r="M89" s="481">
        <v>9</v>
      </c>
      <c r="N89" s="481">
        <v>1</v>
      </c>
      <c r="O89" s="438">
        <f t="shared" si="3"/>
        <v>0.1111111111111111</v>
      </c>
      <c r="P89" s="614">
        <f t="shared" si="5"/>
        <v>0.1111111111111111</v>
      </c>
      <c r="Q89" s="372">
        <f t="shared" si="4"/>
        <v>0.1111111111111111</v>
      </c>
      <c r="R89" s="615"/>
    </row>
    <row r="90" spans="1:18" ht="38.25" customHeight="1">
      <c r="A90" s="466" t="s">
        <v>18</v>
      </c>
      <c r="B90" s="467" t="s">
        <v>5</v>
      </c>
      <c r="C90" s="467" t="s">
        <v>1232</v>
      </c>
      <c r="D90" s="473" t="s">
        <v>1238</v>
      </c>
      <c r="E90" s="371" t="s">
        <v>1709</v>
      </c>
      <c r="F90" s="440" t="s">
        <v>160</v>
      </c>
      <c r="G90" s="434" t="s">
        <v>1128</v>
      </c>
      <c r="H90" s="467" t="s">
        <v>1244</v>
      </c>
      <c r="I90" s="467" t="s">
        <v>6</v>
      </c>
      <c r="J90" s="468" t="s">
        <v>1124</v>
      </c>
      <c r="K90" s="470">
        <v>1</v>
      </c>
      <c r="L90" s="474"/>
      <c r="M90" s="481">
        <v>9</v>
      </c>
      <c r="N90" s="481">
        <v>1</v>
      </c>
      <c r="O90" s="438">
        <f t="shared" si="3"/>
        <v>0.1111111111111111</v>
      </c>
      <c r="P90" s="614">
        <f t="shared" si="5"/>
        <v>0.1111111111111111</v>
      </c>
      <c r="Q90" s="372">
        <f t="shared" si="4"/>
        <v>0.1111111111111111</v>
      </c>
      <c r="R90" s="615"/>
    </row>
    <row r="91" spans="1:18" ht="38.25" customHeight="1">
      <c r="A91" s="466" t="s">
        <v>18</v>
      </c>
      <c r="B91" s="467" t="s">
        <v>5</v>
      </c>
      <c r="C91" s="467" t="s">
        <v>1232</v>
      </c>
      <c r="D91" s="473" t="s">
        <v>1238</v>
      </c>
      <c r="E91" s="371" t="s">
        <v>1709</v>
      </c>
      <c r="F91" s="440" t="s">
        <v>160</v>
      </c>
      <c r="G91" s="434" t="s">
        <v>1263</v>
      </c>
      <c r="H91" s="467" t="s">
        <v>1244</v>
      </c>
      <c r="I91" s="467" t="s">
        <v>6</v>
      </c>
      <c r="J91" s="468" t="s">
        <v>1124</v>
      </c>
      <c r="K91" s="470">
        <v>1</v>
      </c>
      <c r="L91" s="474"/>
      <c r="M91" s="481">
        <v>9</v>
      </c>
      <c r="N91" s="481">
        <v>6</v>
      </c>
      <c r="O91" s="438">
        <f t="shared" si="3"/>
        <v>0.66666666666666663</v>
      </c>
      <c r="P91" s="614">
        <f t="shared" si="5"/>
        <v>0.66666666666666663</v>
      </c>
      <c r="Q91" s="372">
        <f t="shared" si="4"/>
        <v>0.66666666666666663</v>
      </c>
      <c r="R91" s="615"/>
    </row>
    <row r="92" spans="1:18" ht="38.25" customHeight="1">
      <c r="A92" s="466" t="s">
        <v>18</v>
      </c>
      <c r="B92" s="467" t="s">
        <v>5</v>
      </c>
      <c r="C92" s="467" t="s">
        <v>1232</v>
      </c>
      <c r="D92" s="476" t="s">
        <v>1238</v>
      </c>
      <c r="E92" s="371" t="s">
        <v>1709</v>
      </c>
      <c r="F92" s="440" t="s">
        <v>160</v>
      </c>
      <c r="G92" s="434" t="s">
        <v>1264</v>
      </c>
      <c r="H92" s="467" t="s">
        <v>1244</v>
      </c>
      <c r="I92" s="467" t="s">
        <v>6</v>
      </c>
      <c r="J92" s="468" t="s">
        <v>1124</v>
      </c>
      <c r="K92" s="470">
        <v>1</v>
      </c>
      <c r="L92" s="474"/>
      <c r="M92" s="481">
        <v>9</v>
      </c>
      <c r="N92" s="481">
        <v>0</v>
      </c>
      <c r="O92" s="438">
        <f t="shared" si="3"/>
        <v>0</v>
      </c>
      <c r="P92" s="614">
        <f t="shared" si="5"/>
        <v>0</v>
      </c>
      <c r="Q92" s="372">
        <f t="shared" si="4"/>
        <v>0</v>
      </c>
      <c r="R92" s="616" t="s">
        <v>2122</v>
      </c>
    </row>
    <row r="93" spans="1:18" ht="38.25" customHeight="1">
      <c r="A93" s="466" t="s">
        <v>18</v>
      </c>
      <c r="B93" s="467" t="s">
        <v>5</v>
      </c>
      <c r="C93" s="467" t="s">
        <v>1232</v>
      </c>
      <c r="D93" s="473" t="s">
        <v>1238</v>
      </c>
      <c r="E93" s="371" t="s">
        <v>1709</v>
      </c>
      <c r="F93" s="440" t="s">
        <v>160</v>
      </c>
      <c r="G93" s="434" t="s">
        <v>1274</v>
      </c>
      <c r="H93" s="467" t="s">
        <v>1244</v>
      </c>
      <c r="I93" s="467" t="s">
        <v>6</v>
      </c>
      <c r="J93" s="468" t="s">
        <v>1124</v>
      </c>
      <c r="K93" s="470">
        <v>1</v>
      </c>
      <c r="L93" s="474"/>
      <c r="M93" s="481">
        <v>9</v>
      </c>
      <c r="N93" s="481">
        <v>1</v>
      </c>
      <c r="O93" s="438">
        <f t="shared" si="3"/>
        <v>0.1111111111111111</v>
      </c>
      <c r="P93" s="614">
        <f t="shared" si="5"/>
        <v>0.1111111111111111</v>
      </c>
      <c r="Q93" s="372">
        <f t="shared" si="4"/>
        <v>0.1111111111111111</v>
      </c>
      <c r="R93" s="615"/>
    </row>
    <row r="94" spans="1:18" ht="38.25" customHeight="1">
      <c r="A94" s="466" t="s">
        <v>18</v>
      </c>
      <c r="B94" s="467" t="s">
        <v>5</v>
      </c>
      <c r="C94" s="467" t="s">
        <v>1232</v>
      </c>
      <c r="D94" s="473" t="s">
        <v>1238</v>
      </c>
      <c r="E94" s="371" t="s">
        <v>1709</v>
      </c>
      <c r="F94" s="440" t="s">
        <v>160</v>
      </c>
      <c r="G94" s="434" t="s">
        <v>19</v>
      </c>
      <c r="H94" s="467" t="s">
        <v>1249</v>
      </c>
      <c r="I94" s="467" t="s">
        <v>6</v>
      </c>
      <c r="J94" s="468" t="s">
        <v>1124</v>
      </c>
      <c r="K94" s="470">
        <v>1</v>
      </c>
      <c r="L94" s="474"/>
      <c r="M94" s="481">
        <v>9</v>
      </c>
      <c r="N94" s="481">
        <v>9</v>
      </c>
      <c r="O94" s="438">
        <f t="shared" si="3"/>
        <v>1</v>
      </c>
      <c r="P94" s="614">
        <f t="shared" si="5"/>
        <v>1</v>
      </c>
      <c r="Q94" s="372">
        <f t="shared" si="4"/>
        <v>1</v>
      </c>
      <c r="R94" s="615"/>
    </row>
    <row r="95" spans="1:18" ht="38.25" customHeight="1">
      <c r="A95" s="466" t="s">
        <v>18</v>
      </c>
      <c r="B95" s="467" t="s">
        <v>5</v>
      </c>
      <c r="C95" s="467" t="s">
        <v>1232</v>
      </c>
      <c r="D95" s="473" t="s">
        <v>1238</v>
      </c>
      <c r="E95" s="371" t="s">
        <v>1709</v>
      </c>
      <c r="F95" s="440" t="s">
        <v>160</v>
      </c>
      <c r="G95" s="434" t="s">
        <v>1250</v>
      </c>
      <c r="H95" s="467" t="s">
        <v>1251</v>
      </c>
      <c r="I95" s="467" t="s">
        <v>6</v>
      </c>
      <c r="J95" s="468" t="s">
        <v>1124</v>
      </c>
      <c r="K95" s="470">
        <v>1</v>
      </c>
      <c r="L95" s="474"/>
      <c r="M95" s="481">
        <v>9</v>
      </c>
      <c r="N95" s="481">
        <v>9</v>
      </c>
      <c r="O95" s="438">
        <f t="shared" si="3"/>
        <v>1</v>
      </c>
      <c r="P95" s="614">
        <f t="shared" si="5"/>
        <v>1</v>
      </c>
      <c r="Q95" s="372">
        <f t="shared" si="4"/>
        <v>1</v>
      </c>
      <c r="R95" s="616" t="s">
        <v>1755</v>
      </c>
    </row>
    <row r="96" spans="1:18" ht="28">
      <c r="A96" s="466" t="s">
        <v>18</v>
      </c>
      <c r="B96" s="467" t="s">
        <v>5</v>
      </c>
      <c r="C96" s="467" t="s">
        <v>1232</v>
      </c>
      <c r="D96" s="473" t="s">
        <v>1238</v>
      </c>
      <c r="E96" s="371" t="s">
        <v>1709</v>
      </c>
      <c r="F96" s="440" t="s">
        <v>160</v>
      </c>
      <c r="G96" s="434" t="s">
        <v>1253</v>
      </c>
      <c r="H96" s="468" t="s">
        <v>1251</v>
      </c>
      <c r="I96" s="477" t="s">
        <v>1254</v>
      </c>
      <c r="J96" s="468" t="s">
        <v>57</v>
      </c>
      <c r="K96" s="470">
        <v>0</v>
      </c>
      <c r="L96" s="429" t="s">
        <v>1255</v>
      </c>
      <c r="M96" s="481">
        <v>9</v>
      </c>
      <c r="N96" s="481">
        <v>9</v>
      </c>
      <c r="O96" s="438">
        <f t="shared" si="3"/>
        <v>1</v>
      </c>
      <c r="P96" s="614" t="e">
        <f t="shared" si="5"/>
        <v>#DIV/0!</v>
      </c>
      <c r="Q96" s="372" t="e">
        <f t="shared" si="4"/>
        <v>#DIV/0!</v>
      </c>
      <c r="R96" s="616" t="s">
        <v>1755</v>
      </c>
    </row>
    <row r="97" spans="1:18" ht="38.25" customHeight="1">
      <c r="A97" s="466" t="s">
        <v>18</v>
      </c>
      <c r="B97" s="467" t="s">
        <v>5</v>
      </c>
      <c r="C97" s="467" t="s">
        <v>1232</v>
      </c>
      <c r="D97" s="473" t="s">
        <v>1238</v>
      </c>
      <c r="E97" s="371" t="s">
        <v>1709</v>
      </c>
      <c r="F97" s="440" t="s">
        <v>160</v>
      </c>
      <c r="G97" s="434" t="s">
        <v>1265</v>
      </c>
      <c r="H97" s="467" t="s">
        <v>1244</v>
      </c>
      <c r="I97" s="467" t="s">
        <v>6</v>
      </c>
      <c r="J97" s="468" t="s">
        <v>1124</v>
      </c>
      <c r="K97" s="470">
        <v>1</v>
      </c>
      <c r="L97" s="474"/>
      <c r="M97" s="481">
        <v>9</v>
      </c>
      <c r="N97" s="481">
        <v>0</v>
      </c>
      <c r="O97" s="438">
        <f t="shared" si="3"/>
        <v>0</v>
      </c>
      <c r="P97" s="614">
        <f t="shared" si="5"/>
        <v>0</v>
      </c>
      <c r="Q97" s="372">
        <f t="shared" si="4"/>
        <v>0</v>
      </c>
      <c r="R97" s="616" t="s">
        <v>2122</v>
      </c>
    </row>
    <row r="98" spans="1:18" ht="51" customHeight="1">
      <c r="A98" s="466" t="s">
        <v>18</v>
      </c>
      <c r="B98" s="467" t="s">
        <v>5</v>
      </c>
      <c r="C98" s="467" t="s">
        <v>1232</v>
      </c>
      <c r="D98" s="473" t="s">
        <v>1238</v>
      </c>
      <c r="E98" s="371" t="s">
        <v>1709</v>
      </c>
      <c r="F98" s="440" t="s">
        <v>160</v>
      </c>
      <c r="G98" s="434" t="s">
        <v>1145</v>
      </c>
      <c r="H98" s="467" t="s">
        <v>1247</v>
      </c>
      <c r="I98" s="467" t="s">
        <v>6</v>
      </c>
      <c r="J98" s="468" t="s">
        <v>1124</v>
      </c>
      <c r="K98" s="470">
        <v>1</v>
      </c>
      <c r="L98" s="474"/>
      <c r="M98" s="481">
        <v>9</v>
      </c>
      <c r="N98" s="481">
        <v>9</v>
      </c>
      <c r="O98" s="438">
        <f t="shared" si="3"/>
        <v>1</v>
      </c>
      <c r="P98" s="614">
        <f t="shared" si="5"/>
        <v>1</v>
      </c>
      <c r="Q98" s="372">
        <f t="shared" si="4"/>
        <v>1</v>
      </c>
      <c r="R98" s="615"/>
    </row>
    <row r="99" spans="1:18" ht="38.25" customHeight="1">
      <c r="A99" s="466" t="s">
        <v>18</v>
      </c>
      <c r="B99" s="467" t="s">
        <v>5</v>
      </c>
      <c r="C99" s="467" t="s">
        <v>1232</v>
      </c>
      <c r="D99" s="473" t="s">
        <v>1238</v>
      </c>
      <c r="E99" s="371" t="s">
        <v>1709</v>
      </c>
      <c r="F99" s="440" t="s">
        <v>160</v>
      </c>
      <c r="G99" s="434" t="s">
        <v>1270</v>
      </c>
      <c r="H99" s="467" t="s">
        <v>1231</v>
      </c>
      <c r="I99" s="467" t="s">
        <v>6</v>
      </c>
      <c r="J99" s="468" t="s">
        <v>1124</v>
      </c>
      <c r="K99" s="470">
        <v>1</v>
      </c>
      <c r="L99" s="474"/>
      <c r="M99" s="481">
        <v>9</v>
      </c>
      <c r="N99" s="481">
        <v>9</v>
      </c>
      <c r="O99" s="438">
        <f t="shared" si="3"/>
        <v>1</v>
      </c>
      <c r="P99" s="614">
        <f t="shared" si="5"/>
        <v>1</v>
      </c>
      <c r="Q99" s="372">
        <f t="shared" si="4"/>
        <v>1</v>
      </c>
      <c r="R99" s="615"/>
    </row>
    <row r="100" spans="1:18" ht="38.25" customHeight="1">
      <c r="A100" s="466" t="s">
        <v>18</v>
      </c>
      <c r="B100" s="467" t="s">
        <v>5</v>
      </c>
      <c r="C100" s="467" t="s">
        <v>1232</v>
      </c>
      <c r="D100" s="473" t="s">
        <v>1238</v>
      </c>
      <c r="E100" s="371" t="s">
        <v>1709</v>
      </c>
      <c r="F100" s="440" t="s">
        <v>160</v>
      </c>
      <c r="G100" s="434" t="s">
        <v>1271</v>
      </c>
      <c r="H100" s="467" t="s">
        <v>1272</v>
      </c>
      <c r="I100" s="467" t="s">
        <v>6</v>
      </c>
      <c r="J100" s="468" t="s">
        <v>1124</v>
      </c>
      <c r="K100" s="470">
        <v>1</v>
      </c>
      <c r="L100" s="474"/>
      <c r="M100" s="481">
        <v>9</v>
      </c>
      <c r="N100" s="481">
        <v>9</v>
      </c>
      <c r="O100" s="438">
        <f t="shared" si="3"/>
        <v>1</v>
      </c>
      <c r="P100" s="614">
        <f t="shared" si="5"/>
        <v>1</v>
      </c>
      <c r="Q100" s="372">
        <f t="shared" si="4"/>
        <v>1</v>
      </c>
      <c r="R100" s="616" t="s">
        <v>1756</v>
      </c>
    </row>
    <row r="101" spans="1:18" ht="51" customHeight="1">
      <c r="A101" s="466" t="s">
        <v>18</v>
      </c>
      <c r="B101" s="467" t="s">
        <v>5</v>
      </c>
      <c r="C101" s="467" t="s">
        <v>1232</v>
      </c>
      <c r="D101" s="473" t="s">
        <v>1238</v>
      </c>
      <c r="E101" s="371" t="s">
        <v>1709</v>
      </c>
      <c r="F101" s="440" t="s">
        <v>160</v>
      </c>
      <c r="G101" s="434" t="s">
        <v>1129</v>
      </c>
      <c r="H101" s="467" t="s">
        <v>1273</v>
      </c>
      <c r="I101" s="467" t="s">
        <v>6</v>
      </c>
      <c r="J101" s="468" t="s">
        <v>1124</v>
      </c>
      <c r="K101" s="470">
        <v>1</v>
      </c>
      <c r="L101" s="474"/>
      <c r="M101" s="481">
        <v>9</v>
      </c>
      <c r="N101" s="481">
        <v>9</v>
      </c>
      <c r="O101" s="438">
        <f t="shared" si="3"/>
        <v>1</v>
      </c>
      <c r="P101" s="614">
        <f t="shared" si="5"/>
        <v>1</v>
      </c>
      <c r="Q101" s="372">
        <f t="shared" si="4"/>
        <v>1</v>
      </c>
      <c r="R101" s="615"/>
    </row>
    <row r="102" spans="1:18" ht="38.25" customHeight="1">
      <c r="A102" s="466" t="s">
        <v>18</v>
      </c>
      <c r="B102" s="467" t="s">
        <v>5</v>
      </c>
      <c r="C102" s="467" t="s">
        <v>1236</v>
      </c>
      <c r="D102" s="473" t="s">
        <v>1235</v>
      </c>
      <c r="E102" s="371" t="s">
        <v>57</v>
      </c>
      <c r="F102" s="440" t="s">
        <v>160</v>
      </c>
      <c r="G102" s="434" t="s">
        <v>1134</v>
      </c>
      <c r="H102" s="467" t="s">
        <v>1231</v>
      </c>
      <c r="I102" s="467" t="s">
        <v>6</v>
      </c>
      <c r="J102" s="468" t="s">
        <v>1124</v>
      </c>
      <c r="K102" s="470">
        <v>1</v>
      </c>
      <c r="L102" s="474"/>
      <c r="M102" s="481">
        <v>17</v>
      </c>
      <c r="N102" s="481">
        <v>17</v>
      </c>
      <c r="O102" s="438">
        <f t="shared" si="3"/>
        <v>1</v>
      </c>
      <c r="P102" s="614">
        <f t="shared" si="5"/>
        <v>1</v>
      </c>
      <c r="Q102" s="372">
        <f t="shared" si="4"/>
        <v>1</v>
      </c>
      <c r="R102" s="615"/>
    </row>
    <row r="103" spans="1:18" ht="38.25" customHeight="1">
      <c r="A103" s="466" t="s">
        <v>18</v>
      </c>
      <c r="B103" s="467" t="s">
        <v>5</v>
      </c>
      <c r="C103" s="467" t="s">
        <v>1236</v>
      </c>
      <c r="D103" s="473" t="s">
        <v>1235</v>
      </c>
      <c r="E103" s="371" t="s">
        <v>57</v>
      </c>
      <c r="F103" s="440" t="s">
        <v>160</v>
      </c>
      <c r="G103" s="434" t="s">
        <v>1246</v>
      </c>
      <c r="H103" s="467" t="s">
        <v>1248</v>
      </c>
      <c r="I103" s="437" t="s">
        <v>7</v>
      </c>
      <c r="J103" s="468" t="s">
        <v>1124</v>
      </c>
      <c r="K103" s="470">
        <v>0.4</v>
      </c>
      <c r="L103" s="474"/>
      <c r="M103" s="481">
        <v>17</v>
      </c>
      <c r="N103" s="481">
        <v>9</v>
      </c>
      <c r="O103" s="438">
        <f t="shared" si="3"/>
        <v>0.52941176470588236</v>
      </c>
      <c r="P103" s="614">
        <f t="shared" si="5"/>
        <v>1.3235294117647058</v>
      </c>
      <c r="Q103" s="372">
        <f t="shared" si="4"/>
        <v>1.3235294117647058</v>
      </c>
      <c r="R103" s="615"/>
    </row>
    <row r="104" spans="1:18" ht="38.25" customHeight="1">
      <c r="A104" s="466" t="s">
        <v>18</v>
      </c>
      <c r="B104" s="467" t="s">
        <v>5</v>
      </c>
      <c r="C104" s="467" t="s">
        <v>1236</v>
      </c>
      <c r="D104" s="473" t="s">
        <v>1235</v>
      </c>
      <c r="E104" s="371" t="s">
        <v>57</v>
      </c>
      <c r="F104" s="440" t="s">
        <v>160</v>
      </c>
      <c r="G104" s="434" t="s">
        <v>1266</v>
      </c>
      <c r="H104" s="467" t="s">
        <v>1248</v>
      </c>
      <c r="I104" s="437" t="s">
        <v>7</v>
      </c>
      <c r="J104" s="468" t="s">
        <v>1124</v>
      </c>
      <c r="K104" s="470">
        <v>0.4</v>
      </c>
      <c r="L104" s="474"/>
      <c r="M104" s="481">
        <v>17</v>
      </c>
      <c r="N104" s="481">
        <v>9</v>
      </c>
      <c r="O104" s="438">
        <f t="shared" si="3"/>
        <v>0.52941176470588236</v>
      </c>
      <c r="P104" s="614">
        <f t="shared" si="5"/>
        <v>1.3235294117647058</v>
      </c>
      <c r="Q104" s="372">
        <f t="shared" si="4"/>
        <v>1.3235294117647058</v>
      </c>
      <c r="R104" s="615"/>
    </row>
    <row r="105" spans="1:18" ht="38.25" customHeight="1">
      <c r="A105" s="466" t="s">
        <v>18</v>
      </c>
      <c r="B105" s="467" t="s">
        <v>5</v>
      </c>
      <c r="C105" s="467" t="s">
        <v>1236</v>
      </c>
      <c r="D105" s="471" t="s">
        <v>1235</v>
      </c>
      <c r="E105" s="371" t="s">
        <v>57</v>
      </c>
      <c r="F105" s="440" t="s">
        <v>160</v>
      </c>
      <c r="G105" s="441" t="s">
        <v>1243</v>
      </c>
      <c r="H105" s="467" t="s">
        <v>1245</v>
      </c>
      <c r="I105" s="437" t="s">
        <v>7</v>
      </c>
      <c r="J105" s="468" t="s">
        <v>1124</v>
      </c>
      <c r="K105" s="470">
        <v>0.4</v>
      </c>
      <c r="L105" s="471"/>
      <c r="M105" s="481">
        <v>17</v>
      </c>
      <c r="N105" s="481">
        <v>9</v>
      </c>
      <c r="O105" s="438">
        <f t="shared" si="3"/>
        <v>0.52941176470588236</v>
      </c>
      <c r="P105" s="614">
        <f t="shared" si="5"/>
        <v>1.3235294117647058</v>
      </c>
      <c r="Q105" s="372">
        <f t="shared" si="4"/>
        <v>1.3235294117647058</v>
      </c>
      <c r="R105" s="615"/>
    </row>
    <row r="106" spans="1:18" ht="38.25" customHeight="1">
      <c r="A106" s="466" t="s">
        <v>18</v>
      </c>
      <c r="B106" s="467" t="s">
        <v>5</v>
      </c>
      <c r="C106" s="467" t="s">
        <v>1236</v>
      </c>
      <c r="D106" s="473" t="s">
        <v>1235</v>
      </c>
      <c r="E106" s="371" t="s">
        <v>57</v>
      </c>
      <c r="F106" s="440" t="s">
        <v>160</v>
      </c>
      <c r="G106" s="441" t="s">
        <v>13</v>
      </c>
      <c r="H106" s="467" t="s">
        <v>1245</v>
      </c>
      <c r="I106" s="437" t="s">
        <v>7</v>
      </c>
      <c r="J106" s="468" t="s">
        <v>1124</v>
      </c>
      <c r="K106" s="470">
        <v>0.4</v>
      </c>
      <c r="L106" s="474"/>
      <c r="M106" s="481">
        <v>17</v>
      </c>
      <c r="N106" s="481">
        <v>9</v>
      </c>
      <c r="O106" s="438">
        <f t="shared" si="3"/>
        <v>0.52941176470588236</v>
      </c>
      <c r="P106" s="614">
        <f t="shared" si="5"/>
        <v>1.3235294117647058</v>
      </c>
      <c r="Q106" s="372">
        <f t="shared" si="4"/>
        <v>1.3235294117647058</v>
      </c>
      <c r="R106" s="615"/>
    </row>
    <row r="107" spans="1:18" ht="38.25" customHeight="1">
      <c r="A107" s="466" t="s">
        <v>18</v>
      </c>
      <c r="B107" s="467" t="s">
        <v>5</v>
      </c>
      <c r="C107" s="467" t="s">
        <v>1236</v>
      </c>
      <c r="D107" s="473" t="s">
        <v>1235</v>
      </c>
      <c r="E107" s="371" t="s">
        <v>57</v>
      </c>
      <c r="F107" s="440" t="s">
        <v>160</v>
      </c>
      <c r="G107" s="434" t="s">
        <v>1252</v>
      </c>
      <c r="H107" s="467" t="s">
        <v>1245</v>
      </c>
      <c r="I107" s="437" t="s">
        <v>7</v>
      </c>
      <c r="J107" s="468" t="s">
        <v>1124</v>
      </c>
      <c r="K107" s="470">
        <v>0.4</v>
      </c>
      <c r="L107" s="474"/>
      <c r="M107" s="481">
        <v>17</v>
      </c>
      <c r="N107" s="481">
        <v>7</v>
      </c>
      <c r="O107" s="438">
        <f t="shared" si="3"/>
        <v>0.41176470588235292</v>
      </c>
      <c r="P107" s="614">
        <f t="shared" si="5"/>
        <v>1.0294117647058822</v>
      </c>
      <c r="Q107" s="372">
        <f t="shared" si="4"/>
        <v>1.0294117647058822</v>
      </c>
      <c r="R107" s="615"/>
    </row>
    <row r="108" spans="1:18" ht="38.25" customHeight="1">
      <c r="A108" s="466" t="s">
        <v>18</v>
      </c>
      <c r="B108" s="467" t="s">
        <v>5</v>
      </c>
      <c r="C108" s="467" t="s">
        <v>1236</v>
      </c>
      <c r="D108" s="473" t="s">
        <v>1235</v>
      </c>
      <c r="E108" s="371" t="s">
        <v>57</v>
      </c>
      <c r="F108" s="440" t="s">
        <v>160</v>
      </c>
      <c r="G108" s="434" t="s">
        <v>1256</v>
      </c>
      <c r="H108" s="467" t="s">
        <v>1245</v>
      </c>
      <c r="I108" s="437" t="s">
        <v>7</v>
      </c>
      <c r="J108" s="468" t="s">
        <v>1124</v>
      </c>
      <c r="K108" s="470">
        <v>0.4</v>
      </c>
      <c r="L108" s="474"/>
      <c r="M108" s="481">
        <v>17</v>
      </c>
      <c r="N108" s="481">
        <v>9</v>
      </c>
      <c r="O108" s="438">
        <f t="shared" si="3"/>
        <v>0.52941176470588236</v>
      </c>
      <c r="P108" s="614">
        <f t="shared" si="5"/>
        <v>1.3235294117647058</v>
      </c>
      <c r="Q108" s="372">
        <f t="shared" si="4"/>
        <v>1.3235294117647058</v>
      </c>
      <c r="R108" s="615"/>
    </row>
    <row r="109" spans="1:18" ht="38.25" customHeight="1">
      <c r="A109" s="466" t="s">
        <v>18</v>
      </c>
      <c r="B109" s="467" t="s">
        <v>5</v>
      </c>
      <c r="C109" s="467" t="s">
        <v>1236</v>
      </c>
      <c r="D109" s="473" t="s">
        <v>1235</v>
      </c>
      <c r="E109" s="371" t="s">
        <v>57</v>
      </c>
      <c r="F109" s="440" t="s">
        <v>160</v>
      </c>
      <c r="G109" s="434" t="s">
        <v>1260</v>
      </c>
      <c r="H109" s="467" t="s">
        <v>1245</v>
      </c>
      <c r="I109" s="437" t="s">
        <v>7</v>
      </c>
      <c r="J109" s="468" t="s">
        <v>1124</v>
      </c>
      <c r="K109" s="470">
        <v>0.4</v>
      </c>
      <c r="L109" s="475"/>
      <c r="M109" s="481">
        <v>17</v>
      </c>
      <c r="N109" s="481">
        <v>9</v>
      </c>
      <c r="O109" s="438">
        <f t="shared" si="3"/>
        <v>0.52941176470588236</v>
      </c>
      <c r="P109" s="614">
        <f t="shared" si="5"/>
        <v>1.3235294117647058</v>
      </c>
      <c r="Q109" s="372">
        <f t="shared" si="4"/>
        <v>1.3235294117647058</v>
      </c>
      <c r="R109" s="615"/>
    </row>
    <row r="110" spans="1:18" ht="38.25" customHeight="1">
      <c r="A110" s="466" t="s">
        <v>18</v>
      </c>
      <c r="B110" s="467" t="s">
        <v>5</v>
      </c>
      <c r="C110" s="467" t="s">
        <v>1236</v>
      </c>
      <c r="D110" s="476" t="s">
        <v>1235</v>
      </c>
      <c r="E110" s="371" t="s">
        <v>57</v>
      </c>
      <c r="F110" s="440" t="s">
        <v>160</v>
      </c>
      <c r="G110" s="434" t="s">
        <v>1132</v>
      </c>
      <c r="H110" s="467" t="s">
        <v>1245</v>
      </c>
      <c r="I110" s="437" t="s">
        <v>7</v>
      </c>
      <c r="J110" s="468" t="s">
        <v>1124</v>
      </c>
      <c r="K110" s="470">
        <v>0.4</v>
      </c>
      <c r="L110" s="474"/>
      <c r="M110" s="481">
        <v>17</v>
      </c>
      <c r="N110" s="481">
        <v>16</v>
      </c>
      <c r="O110" s="438">
        <f t="shared" si="3"/>
        <v>0.94117647058823528</v>
      </c>
      <c r="P110" s="614">
        <f t="shared" si="5"/>
        <v>2.3529411764705879</v>
      </c>
      <c r="Q110" s="372">
        <f t="shared" si="4"/>
        <v>2.3529411764705879</v>
      </c>
      <c r="R110" s="615"/>
    </row>
    <row r="111" spans="1:18" ht="38.25" customHeight="1">
      <c r="A111" s="466" t="s">
        <v>18</v>
      </c>
      <c r="B111" s="467" t="s">
        <v>5</v>
      </c>
      <c r="C111" s="467" t="s">
        <v>1236</v>
      </c>
      <c r="D111" s="473" t="s">
        <v>1235</v>
      </c>
      <c r="E111" s="371" t="s">
        <v>57</v>
      </c>
      <c r="F111" s="440" t="s">
        <v>160</v>
      </c>
      <c r="G111" s="441" t="s">
        <v>11</v>
      </c>
      <c r="H111" s="467" t="s">
        <v>1245</v>
      </c>
      <c r="I111" s="437" t="s">
        <v>7</v>
      </c>
      <c r="J111" s="468" t="s">
        <v>1124</v>
      </c>
      <c r="K111" s="470">
        <v>0.4</v>
      </c>
      <c r="L111" s="474"/>
      <c r="M111" s="481">
        <v>17</v>
      </c>
      <c r="N111" s="481">
        <v>9</v>
      </c>
      <c r="O111" s="438">
        <f t="shared" si="3"/>
        <v>0.52941176470588236</v>
      </c>
      <c r="P111" s="614">
        <f t="shared" si="5"/>
        <v>1.3235294117647058</v>
      </c>
      <c r="Q111" s="372">
        <f t="shared" si="4"/>
        <v>1.3235294117647058</v>
      </c>
      <c r="R111" s="615"/>
    </row>
    <row r="112" spans="1:18" ht="38.25" customHeight="1">
      <c r="A112" s="466" t="s">
        <v>18</v>
      </c>
      <c r="B112" s="467" t="s">
        <v>5</v>
      </c>
      <c r="C112" s="467" t="s">
        <v>1236</v>
      </c>
      <c r="D112" s="473" t="s">
        <v>1235</v>
      </c>
      <c r="E112" s="371" t="s">
        <v>57</v>
      </c>
      <c r="F112" s="440" t="s">
        <v>160</v>
      </c>
      <c r="G112" s="434" t="s">
        <v>1128</v>
      </c>
      <c r="H112" s="467" t="s">
        <v>1245</v>
      </c>
      <c r="I112" s="437" t="s">
        <v>7</v>
      </c>
      <c r="J112" s="468" t="s">
        <v>1124</v>
      </c>
      <c r="K112" s="470">
        <v>0.4</v>
      </c>
      <c r="L112" s="474"/>
      <c r="M112" s="481">
        <v>17</v>
      </c>
      <c r="N112" s="481">
        <v>9</v>
      </c>
      <c r="O112" s="438">
        <f t="shared" si="3"/>
        <v>0.52941176470588236</v>
      </c>
      <c r="P112" s="614">
        <f t="shared" si="5"/>
        <v>1.3235294117647058</v>
      </c>
      <c r="Q112" s="372">
        <f t="shared" si="4"/>
        <v>1.3235294117647058</v>
      </c>
      <c r="R112" s="615"/>
    </row>
    <row r="113" spans="1:18" ht="38.25" customHeight="1">
      <c r="A113" s="466" t="s">
        <v>18</v>
      </c>
      <c r="B113" s="467" t="s">
        <v>5</v>
      </c>
      <c r="C113" s="467" t="s">
        <v>1236</v>
      </c>
      <c r="D113" s="473" t="s">
        <v>1235</v>
      </c>
      <c r="E113" s="371" t="s">
        <v>57</v>
      </c>
      <c r="F113" s="440" t="s">
        <v>160</v>
      </c>
      <c r="G113" s="434" t="s">
        <v>1263</v>
      </c>
      <c r="H113" s="467" t="s">
        <v>1245</v>
      </c>
      <c r="I113" s="437" t="s">
        <v>7</v>
      </c>
      <c r="J113" s="468" t="s">
        <v>1124</v>
      </c>
      <c r="K113" s="470">
        <v>0.4</v>
      </c>
      <c r="L113" s="474"/>
      <c r="M113" s="481">
        <v>17</v>
      </c>
      <c r="N113" s="481">
        <v>9</v>
      </c>
      <c r="O113" s="438">
        <f t="shared" si="3"/>
        <v>0.52941176470588236</v>
      </c>
      <c r="P113" s="614">
        <f t="shared" si="5"/>
        <v>1.3235294117647058</v>
      </c>
      <c r="Q113" s="372">
        <f t="shared" si="4"/>
        <v>1.3235294117647058</v>
      </c>
      <c r="R113" s="615"/>
    </row>
    <row r="114" spans="1:18" ht="38.25" customHeight="1">
      <c r="A114" s="466" t="s">
        <v>18</v>
      </c>
      <c r="B114" s="467" t="s">
        <v>5</v>
      </c>
      <c r="C114" s="467" t="s">
        <v>1236</v>
      </c>
      <c r="D114" s="476" t="s">
        <v>1235</v>
      </c>
      <c r="E114" s="371" t="s">
        <v>57</v>
      </c>
      <c r="F114" s="440" t="s">
        <v>160</v>
      </c>
      <c r="G114" s="434" t="s">
        <v>1264</v>
      </c>
      <c r="H114" s="467" t="s">
        <v>1245</v>
      </c>
      <c r="I114" s="437" t="s">
        <v>7</v>
      </c>
      <c r="J114" s="468" t="s">
        <v>1124</v>
      </c>
      <c r="K114" s="470">
        <v>0.4</v>
      </c>
      <c r="L114" s="474"/>
      <c r="M114" s="481">
        <v>17</v>
      </c>
      <c r="N114" s="481">
        <v>9</v>
      </c>
      <c r="O114" s="438">
        <f t="shared" si="3"/>
        <v>0.52941176470588236</v>
      </c>
      <c r="P114" s="614">
        <f t="shared" si="5"/>
        <v>1.3235294117647058</v>
      </c>
      <c r="Q114" s="372">
        <f t="shared" si="4"/>
        <v>1.3235294117647058</v>
      </c>
      <c r="R114" s="615"/>
    </row>
    <row r="115" spans="1:18" ht="38.25" customHeight="1">
      <c r="A115" s="466" t="s">
        <v>18</v>
      </c>
      <c r="B115" s="467" t="s">
        <v>5</v>
      </c>
      <c r="C115" s="467" t="s">
        <v>1236</v>
      </c>
      <c r="D115" s="473" t="s">
        <v>1235</v>
      </c>
      <c r="E115" s="371" t="s">
        <v>57</v>
      </c>
      <c r="F115" s="440" t="s">
        <v>160</v>
      </c>
      <c r="G115" s="434" t="s">
        <v>1274</v>
      </c>
      <c r="H115" s="467" t="s">
        <v>1245</v>
      </c>
      <c r="I115" s="437" t="s">
        <v>7</v>
      </c>
      <c r="J115" s="468" t="s">
        <v>1124</v>
      </c>
      <c r="K115" s="470">
        <v>0.4</v>
      </c>
      <c r="L115" s="474"/>
      <c r="M115" s="481">
        <v>17</v>
      </c>
      <c r="N115" s="481">
        <v>9</v>
      </c>
      <c r="O115" s="438">
        <f t="shared" si="3"/>
        <v>0.52941176470588236</v>
      </c>
      <c r="P115" s="614">
        <f t="shared" si="5"/>
        <v>1.3235294117647058</v>
      </c>
      <c r="Q115" s="372">
        <f t="shared" si="4"/>
        <v>1.3235294117647058</v>
      </c>
      <c r="R115" s="615"/>
    </row>
    <row r="116" spans="1:18" ht="38.25" customHeight="1">
      <c r="A116" s="466" t="s">
        <v>18</v>
      </c>
      <c r="B116" s="467" t="s">
        <v>5</v>
      </c>
      <c r="C116" s="467" t="s">
        <v>1236</v>
      </c>
      <c r="D116" s="473" t="s">
        <v>1235</v>
      </c>
      <c r="E116" s="371" t="s">
        <v>57</v>
      </c>
      <c r="F116" s="440" t="s">
        <v>160</v>
      </c>
      <c r="G116" s="434" t="s">
        <v>19</v>
      </c>
      <c r="H116" s="467" t="s">
        <v>1249</v>
      </c>
      <c r="I116" s="467" t="s">
        <v>6</v>
      </c>
      <c r="J116" s="468" t="s">
        <v>1124</v>
      </c>
      <c r="K116" s="470">
        <v>1</v>
      </c>
      <c r="L116" s="474"/>
      <c r="M116" s="481">
        <v>17</v>
      </c>
      <c r="N116" s="481">
        <v>17</v>
      </c>
      <c r="O116" s="438">
        <f t="shared" si="3"/>
        <v>1</v>
      </c>
      <c r="P116" s="614">
        <f t="shared" si="5"/>
        <v>1</v>
      </c>
      <c r="Q116" s="372">
        <f t="shared" si="4"/>
        <v>1</v>
      </c>
      <c r="R116" s="615"/>
    </row>
    <row r="117" spans="1:18" ht="38.25" customHeight="1">
      <c r="A117" s="466" t="s">
        <v>18</v>
      </c>
      <c r="B117" s="467" t="s">
        <v>5</v>
      </c>
      <c r="C117" s="467" t="s">
        <v>1236</v>
      </c>
      <c r="D117" s="473" t="s">
        <v>1235</v>
      </c>
      <c r="E117" s="371" t="s">
        <v>57</v>
      </c>
      <c r="F117" s="440" t="s">
        <v>160</v>
      </c>
      <c r="G117" s="434" t="s">
        <v>1250</v>
      </c>
      <c r="H117" s="467" t="s">
        <v>1251</v>
      </c>
      <c r="I117" s="467" t="s">
        <v>6</v>
      </c>
      <c r="J117" s="468" t="s">
        <v>1124</v>
      </c>
      <c r="K117" s="470">
        <v>1</v>
      </c>
      <c r="L117" s="474"/>
      <c r="M117" s="481">
        <v>17</v>
      </c>
      <c r="N117" s="481">
        <v>17</v>
      </c>
      <c r="O117" s="438">
        <f t="shared" si="3"/>
        <v>1</v>
      </c>
      <c r="P117" s="614">
        <f t="shared" si="5"/>
        <v>1</v>
      </c>
      <c r="Q117" s="372">
        <f t="shared" si="4"/>
        <v>1</v>
      </c>
      <c r="R117" s="616" t="s">
        <v>1755</v>
      </c>
    </row>
    <row r="118" spans="1:18" ht="28">
      <c r="A118" s="466" t="s">
        <v>18</v>
      </c>
      <c r="B118" s="467" t="s">
        <v>5</v>
      </c>
      <c r="C118" s="467" t="s">
        <v>1236</v>
      </c>
      <c r="D118" s="473" t="s">
        <v>1235</v>
      </c>
      <c r="E118" s="371" t="s">
        <v>57</v>
      </c>
      <c r="F118" s="440" t="s">
        <v>160</v>
      </c>
      <c r="G118" s="434" t="s">
        <v>1253</v>
      </c>
      <c r="H118" s="468" t="s">
        <v>1251</v>
      </c>
      <c r="I118" s="477" t="s">
        <v>1254</v>
      </c>
      <c r="J118" s="468" t="s">
        <v>57</v>
      </c>
      <c r="K118" s="470">
        <v>0</v>
      </c>
      <c r="L118" s="429" t="s">
        <v>1255</v>
      </c>
      <c r="M118" s="481">
        <v>17</v>
      </c>
      <c r="N118" s="481">
        <v>17</v>
      </c>
      <c r="O118" s="438">
        <f t="shared" si="3"/>
        <v>1</v>
      </c>
      <c r="P118" s="614" t="e">
        <f t="shared" si="5"/>
        <v>#DIV/0!</v>
      </c>
      <c r="Q118" s="372" t="e">
        <f t="shared" si="4"/>
        <v>#DIV/0!</v>
      </c>
      <c r="R118" s="616" t="s">
        <v>1755</v>
      </c>
    </row>
    <row r="119" spans="1:18" ht="38.25" customHeight="1">
      <c r="A119" s="466" t="s">
        <v>18</v>
      </c>
      <c r="B119" s="467" t="s">
        <v>5</v>
      </c>
      <c r="C119" s="467" t="s">
        <v>1236</v>
      </c>
      <c r="D119" s="473" t="s">
        <v>1235</v>
      </c>
      <c r="E119" s="371" t="s">
        <v>57</v>
      </c>
      <c r="F119" s="440" t="s">
        <v>160</v>
      </c>
      <c r="G119" s="434" t="s">
        <v>1265</v>
      </c>
      <c r="H119" s="467" t="s">
        <v>1245</v>
      </c>
      <c r="I119" s="437" t="s">
        <v>7</v>
      </c>
      <c r="J119" s="468" t="s">
        <v>1124</v>
      </c>
      <c r="K119" s="470">
        <v>0.4</v>
      </c>
      <c r="L119" s="474"/>
      <c r="M119" s="481">
        <v>17</v>
      </c>
      <c r="N119" s="481">
        <v>9</v>
      </c>
      <c r="O119" s="438">
        <f t="shared" si="3"/>
        <v>0.52941176470588236</v>
      </c>
      <c r="P119" s="614">
        <f t="shared" si="5"/>
        <v>1.3235294117647058</v>
      </c>
      <c r="Q119" s="372">
        <f t="shared" si="4"/>
        <v>1.3235294117647058</v>
      </c>
      <c r="R119" s="615"/>
    </row>
    <row r="120" spans="1:18" ht="38.25" customHeight="1">
      <c r="A120" s="466" t="s">
        <v>18</v>
      </c>
      <c r="B120" s="467" t="s">
        <v>5</v>
      </c>
      <c r="C120" s="467" t="s">
        <v>1236</v>
      </c>
      <c r="D120" s="473" t="s">
        <v>1235</v>
      </c>
      <c r="E120" s="371" t="s">
        <v>57</v>
      </c>
      <c r="F120" s="440" t="s">
        <v>160</v>
      </c>
      <c r="G120" s="434" t="s">
        <v>1145</v>
      </c>
      <c r="H120" s="467" t="s">
        <v>1248</v>
      </c>
      <c r="I120" s="437" t="s">
        <v>7</v>
      </c>
      <c r="J120" s="468" t="s">
        <v>1124</v>
      </c>
      <c r="K120" s="470">
        <v>0.4</v>
      </c>
      <c r="L120" s="474"/>
      <c r="M120" s="481">
        <v>17</v>
      </c>
      <c r="N120" s="481">
        <v>17</v>
      </c>
      <c r="O120" s="438">
        <f t="shared" si="3"/>
        <v>1</v>
      </c>
      <c r="P120" s="614">
        <f t="shared" si="5"/>
        <v>2.5</v>
      </c>
      <c r="Q120" s="372">
        <f t="shared" si="4"/>
        <v>2.4999999999999996</v>
      </c>
      <c r="R120" s="615"/>
    </row>
    <row r="121" spans="1:18" ht="38.25" customHeight="1">
      <c r="A121" s="466" t="s">
        <v>18</v>
      </c>
      <c r="B121" s="467" t="s">
        <v>5</v>
      </c>
      <c r="C121" s="467" t="s">
        <v>1236</v>
      </c>
      <c r="D121" s="473" t="s">
        <v>1235</v>
      </c>
      <c r="E121" s="371" t="s">
        <v>57</v>
      </c>
      <c r="F121" s="440" t="s">
        <v>160</v>
      </c>
      <c r="G121" s="434" t="s">
        <v>1270</v>
      </c>
      <c r="H121" s="467" t="s">
        <v>1231</v>
      </c>
      <c r="I121" s="467" t="s">
        <v>6</v>
      </c>
      <c r="J121" s="468" t="s">
        <v>1124</v>
      </c>
      <c r="K121" s="470">
        <v>1</v>
      </c>
      <c r="L121" s="474"/>
      <c r="M121" s="481">
        <v>17</v>
      </c>
      <c r="N121" s="481">
        <v>17</v>
      </c>
      <c r="O121" s="438">
        <f t="shared" si="3"/>
        <v>1</v>
      </c>
      <c r="P121" s="614">
        <f t="shared" si="5"/>
        <v>1</v>
      </c>
      <c r="Q121" s="372">
        <f t="shared" si="4"/>
        <v>1</v>
      </c>
      <c r="R121" s="615"/>
    </row>
    <row r="122" spans="1:18" ht="38.25" customHeight="1">
      <c r="A122" s="466" t="s">
        <v>18</v>
      </c>
      <c r="B122" s="467" t="s">
        <v>5</v>
      </c>
      <c r="C122" s="467" t="s">
        <v>1236</v>
      </c>
      <c r="D122" s="473" t="s">
        <v>1235</v>
      </c>
      <c r="E122" s="371" t="s">
        <v>57</v>
      </c>
      <c r="F122" s="440" t="s">
        <v>160</v>
      </c>
      <c r="G122" s="434" t="s">
        <v>1271</v>
      </c>
      <c r="H122" s="467" t="s">
        <v>1272</v>
      </c>
      <c r="I122" s="467" t="s">
        <v>6</v>
      </c>
      <c r="J122" s="468" t="s">
        <v>1124</v>
      </c>
      <c r="K122" s="470">
        <v>1</v>
      </c>
      <c r="L122" s="474"/>
      <c r="M122" s="481">
        <v>17</v>
      </c>
      <c r="N122" s="481">
        <v>18</v>
      </c>
      <c r="O122" s="438">
        <f t="shared" si="3"/>
        <v>1.0588235294117647</v>
      </c>
      <c r="P122" s="614">
        <f t="shared" si="5"/>
        <v>1.0588235294117647</v>
      </c>
      <c r="Q122" s="372">
        <f t="shared" si="4"/>
        <v>1.0588235294117647</v>
      </c>
      <c r="R122" s="616" t="s">
        <v>1756</v>
      </c>
    </row>
    <row r="123" spans="1:18" ht="51" customHeight="1">
      <c r="A123" s="466" t="s">
        <v>18</v>
      </c>
      <c r="B123" s="467" t="s">
        <v>5</v>
      </c>
      <c r="C123" s="467" t="s">
        <v>1236</v>
      </c>
      <c r="D123" s="473" t="s">
        <v>1235</v>
      </c>
      <c r="E123" s="371" t="s">
        <v>57</v>
      </c>
      <c r="F123" s="440" t="s">
        <v>160</v>
      </c>
      <c r="G123" s="434" t="s">
        <v>1129</v>
      </c>
      <c r="H123" s="467" t="s">
        <v>1273</v>
      </c>
      <c r="I123" s="467" t="s">
        <v>6</v>
      </c>
      <c r="J123" s="468" t="s">
        <v>1124</v>
      </c>
      <c r="K123" s="470">
        <v>1</v>
      </c>
      <c r="L123" s="474"/>
      <c r="M123" s="481">
        <v>17</v>
      </c>
      <c r="N123" s="481">
        <v>17</v>
      </c>
      <c r="O123" s="438">
        <f t="shared" si="3"/>
        <v>1</v>
      </c>
      <c r="P123" s="614">
        <f t="shared" si="5"/>
        <v>1</v>
      </c>
      <c r="Q123" s="372">
        <f t="shared" si="4"/>
        <v>1</v>
      </c>
      <c r="R123" s="615"/>
    </row>
    <row r="124" spans="1:18" ht="38.25" customHeight="1">
      <c r="A124" s="466" t="s">
        <v>18</v>
      </c>
      <c r="B124" s="467" t="s">
        <v>5</v>
      </c>
      <c r="C124" s="467" t="s">
        <v>1236</v>
      </c>
      <c r="D124" s="473" t="s">
        <v>1237</v>
      </c>
      <c r="E124" s="371" t="s">
        <v>57</v>
      </c>
      <c r="F124" s="440" t="s">
        <v>160</v>
      </c>
      <c r="G124" s="434" t="s">
        <v>1134</v>
      </c>
      <c r="H124" s="467" t="s">
        <v>1231</v>
      </c>
      <c r="I124" s="467" t="s">
        <v>6</v>
      </c>
      <c r="J124" s="468" t="s">
        <v>1124</v>
      </c>
      <c r="K124" s="470">
        <v>1</v>
      </c>
      <c r="L124" s="474"/>
      <c r="M124" s="481">
        <v>13</v>
      </c>
      <c r="N124" s="481">
        <v>13</v>
      </c>
      <c r="O124" s="438">
        <f t="shared" si="3"/>
        <v>1</v>
      </c>
      <c r="P124" s="614">
        <f t="shared" si="5"/>
        <v>1</v>
      </c>
      <c r="Q124" s="372">
        <f t="shared" si="4"/>
        <v>1</v>
      </c>
      <c r="R124" s="615"/>
    </row>
    <row r="125" spans="1:18" ht="38.25" customHeight="1">
      <c r="A125" s="466" t="s">
        <v>18</v>
      </c>
      <c r="B125" s="467" t="s">
        <v>5</v>
      </c>
      <c r="C125" s="467" t="s">
        <v>1236</v>
      </c>
      <c r="D125" s="476" t="s">
        <v>1237</v>
      </c>
      <c r="E125" s="371" t="s">
        <v>57</v>
      </c>
      <c r="F125" s="440" t="s">
        <v>160</v>
      </c>
      <c r="G125" s="434" t="s">
        <v>1132</v>
      </c>
      <c r="H125" s="467" t="s">
        <v>1245</v>
      </c>
      <c r="I125" s="437" t="s">
        <v>7</v>
      </c>
      <c r="J125" s="468" t="s">
        <v>1124</v>
      </c>
      <c r="K125" s="470">
        <v>0.4</v>
      </c>
      <c r="L125" s="474"/>
      <c r="M125" s="481">
        <v>13</v>
      </c>
      <c r="N125" s="481">
        <v>5</v>
      </c>
      <c r="O125" s="438">
        <f t="shared" si="3"/>
        <v>0.38461538461538464</v>
      </c>
      <c r="P125" s="614">
        <f t="shared" si="5"/>
        <v>0.96153846153846156</v>
      </c>
      <c r="Q125" s="372">
        <f t="shared" si="4"/>
        <v>0.96153846153846145</v>
      </c>
      <c r="R125" s="615"/>
    </row>
    <row r="126" spans="1:18" ht="38.25" customHeight="1">
      <c r="A126" s="466" t="s">
        <v>18</v>
      </c>
      <c r="B126" s="467" t="s">
        <v>5</v>
      </c>
      <c r="C126" s="467" t="s">
        <v>1236</v>
      </c>
      <c r="D126" s="473" t="s">
        <v>1237</v>
      </c>
      <c r="E126" s="371" t="s">
        <v>57</v>
      </c>
      <c r="F126" s="440" t="s">
        <v>160</v>
      </c>
      <c r="G126" s="441" t="s">
        <v>11</v>
      </c>
      <c r="H126" s="467" t="s">
        <v>1245</v>
      </c>
      <c r="I126" s="437" t="s">
        <v>7</v>
      </c>
      <c r="J126" s="468" t="s">
        <v>1124</v>
      </c>
      <c r="K126" s="470">
        <v>0.4</v>
      </c>
      <c r="L126" s="474"/>
      <c r="M126" s="481">
        <v>13</v>
      </c>
      <c r="N126" s="481">
        <v>4</v>
      </c>
      <c r="O126" s="438">
        <f t="shared" si="3"/>
        <v>0.30769230769230771</v>
      </c>
      <c r="P126" s="614">
        <f t="shared" si="5"/>
        <v>0.76923076923076927</v>
      </c>
      <c r="Q126" s="372">
        <f t="shared" si="4"/>
        <v>0.76923076923076916</v>
      </c>
      <c r="R126" s="615"/>
    </row>
    <row r="127" spans="1:18" ht="38.25" customHeight="1">
      <c r="A127" s="466" t="s">
        <v>18</v>
      </c>
      <c r="B127" s="467" t="s">
        <v>5</v>
      </c>
      <c r="C127" s="467" t="s">
        <v>1236</v>
      </c>
      <c r="D127" s="476" t="s">
        <v>1237</v>
      </c>
      <c r="E127" s="371" t="s">
        <v>57</v>
      </c>
      <c r="F127" s="440" t="s">
        <v>160</v>
      </c>
      <c r="G127" s="434" t="s">
        <v>1264</v>
      </c>
      <c r="H127" s="467" t="s">
        <v>1245</v>
      </c>
      <c r="I127" s="437" t="s">
        <v>7</v>
      </c>
      <c r="J127" s="468" t="s">
        <v>1124</v>
      </c>
      <c r="K127" s="470">
        <v>0.4</v>
      </c>
      <c r="L127" s="474"/>
      <c r="M127" s="481">
        <v>13</v>
      </c>
      <c r="N127" s="481">
        <v>4</v>
      </c>
      <c r="O127" s="438">
        <f t="shared" si="3"/>
        <v>0.30769230769230771</v>
      </c>
      <c r="P127" s="614">
        <f t="shared" si="5"/>
        <v>0.76923076923076927</v>
      </c>
      <c r="Q127" s="372">
        <f t="shared" si="4"/>
        <v>0.76923076923076916</v>
      </c>
      <c r="R127" s="615"/>
    </row>
    <row r="128" spans="1:18" ht="38.25" customHeight="1">
      <c r="A128" s="466" t="s">
        <v>18</v>
      </c>
      <c r="B128" s="467" t="s">
        <v>5</v>
      </c>
      <c r="C128" s="467" t="s">
        <v>1236</v>
      </c>
      <c r="D128" s="471" t="s">
        <v>1237</v>
      </c>
      <c r="E128" s="371" t="s">
        <v>57</v>
      </c>
      <c r="F128" s="440" t="s">
        <v>160</v>
      </c>
      <c r="G128" s="441" t="s">
        <v>1243</v>
      </c>
      <c r="H128" s="467" t="s">
        <v>1245</v>
      </c>
      <c r="I128" s="437" t="s">
        <v>7</v>
      </c>
      <c r="J128" s="468" t="s">
        <v>1124</v>
      </c>
      <c r="K128" s="470">
        <v>0.4</v>
      </c>
      <c r="L128" s="471"/>
      <c r="M128" s="481">
        <v>13</v>
      </c>
      <c r="N128" s="481">
        <v>4</v>
      </c>
      <c r="O128" s="438">
        <f t="shared" si="3"/>
        <v>0.30769230769230771</v>
      </c>
      <c r="P128" s="614">
        <f t="shared" si="5"/>
        <v>0.76923076923076927</v>
      </c>
      <c r="Q128" s="372">
        <f t="shared" si="4"/>
        <v>0.76923076923076916</v>
      </c>
      <c r="R128" s="615"/>
    </row>
    <row r="129" spans="1:18" ht="38.25" customHeight="1">
      <c r="A129" s="466" t="s">
        <v>18</v>
      </c>
      <c r="B129" s="467" t="s">
        <v>5</v>
      </c>
      <c r="C129" s="467" t="s">
        <v>1236</v>
      </c>
      <c r="D129" s="473" t="s">
        <v>1237</v>
      </c>
      <c r="E129" s="371" t="s">
        <v>57</v>
      </c>
      <c r="F129" s="440" t="s">
        <v>160</v>
      </c>
      <c r="G129" s="441" t="s">
        <v>13</v>
      </c>
      <c r="H129" s="467" t="s">
        <v>1245</v>
      </c>
      <c r="I129" s="437" t="s">
        <v>7</v>
      </c>
      <c r="J129" s="468" t="s">
        <v>1124</v>
      </c>
      <c r="K129" s="470">
        <v>0.4</v>
      </c>
      <c r="L129" s="474"/>
      <c r="M129" s="481">
        <v>13</v>
      </c>
      <c r="N129" s="481">
        <v>4</v>
      </c>
      <c r="O129" s="438">
        <f t="shared" si="3"/>
        <v>0.30769230769230771</v>
      </c>
      <c r="P129" s="614">
        <f t="shared" si="5"/>
        <v>0.76923076923076927</v>
      </c>
      <c r="Q129" s="372">
        <f t="shared" si="4"/>
        <v>0.76923076923076916</v>
      </c>
      <c r="R129" s="615"/>
    </row>
    <row r="130" spans="1:18" ht="38.25" customHeight="1">
      <c r="A130" s="466" t="s">
        <v>18</v>
      </c>
      <c r="B130" s="467" t="s">
        <v>5</v>
      </c>
      <c r="C130" s="467" t="s">
        <v>1236</v>
      </c>
      <c r="D130" s="473" t="s">
        <v>1237</v>
      </c>
      <c r="E130" s="371" t="s">
        <v>57</v>
      </c>
      <c r="F130" s="440" t="s">
        <v>160</v>
      </c>
      <c r="G130" s="434" t="s">
        <v>1252</v>
      </c>
      <c r="H130" s="467" t="s">
        <v>1245</v>
      </c>
      <c r="I130" s="437" t="s">
        <v>7</v>
      </c>
      <c r="J130" s="468" t="s">
        <v>1124</v>
      </c>
      <c r="K130" s="470">
        <v>0.4</v>
      </c>
      <c r="L130" s="474"/>
      <c r="M130" s="481">
        <v>13</v>
      </c>
      <c r="N130" s="481">
        <v>5</v>
      </c>
      <c r="O130" s="438">
        <f t="shared" si="3"/>
        <v>0.38461538461538464</v>
      </c>
      <c r="P130" s="614">
        <f t="shared" si="5"/>
        <v>0.96153846153846156</v>
      </c>
      <c r="Q130" s="372">
        <f t="shared" si="4"/>
        <v>0.96153846153846145</v>
      </c>
      <c r="R130" s="615"/>
    </row>
    <row r="131" spans="1:18" ht="38.25" customHeight="1">
      <c r="A131" s="466" t="s">
        <v>18</v>
      </c>
      <c r="B131" s="467" t="s">
        <v>5</v>
      </c>
      <c r="C131" s="467" t="s">
        <v>1236</v>
      </c>
      <c r="D131" s="473" t="s">
        <v>1237</v>
      </c>
      <c r="E131" s="371" t="s">
        <v>57</v>
      </c>
      <c r="F131" s="440" t="s">
        <v>160</v>
      </c>
      <c r="G131" s="434" t="s">
        <v>1256</v>
      </c>
      <c r="H131" s="467" t="s">
        <v>1245</v>
      </c>
      <c r="I131" s="437" t="s">
        <v>7</v>
      </c>
      <c r="J131" s="468" t="s">
        <v>1124</v>
      </c>
      <c r="K131" s="470">
        <v>0.4</v>
      </c>
      <c r="L131" s="474"/>
      <c r="M131" s="481">
        <v>13</v>
      </c>
      <c r="N131" s="481">
        <v>4</v>
      </c>
      <c r="O131" s="438">
        <f t="shared" si="3"/>
        <v>0.30769230769230771</v>
      </c>
      <c r="P131" s="614">
        <f t="shared" si="5"/>
        <v>0.76923076923076927</v>
      </c>
      <c r="Q131" s="372">
        <f t="shared" si="4"/>
        <v>0.76923076923076916</v>
      </c>
      <c r="R131" s="615"/>
    </row>
    <row r="132" spans="1:18" ht="38.25" customHeight="1">
      <c r="A132" s="466" t="s">
        <v>18</v>
      </c>
      <c r="B132" s="467" t="s">
        <v>5</v>
      </c>
      <c r="C132" s="467" t="s">
        <v>1236</v>
      </c>
      <c r="D132" s="473" t="s">
        <v>1237</v>
      </c>
      <c r="E132" s="371" t="s">
        <v>57</v>
      </c>
      <c r="F132" s="440" t="s">
        <v>160</v>
      </c>
      <c r="G132" s="434" t="s">
        <v>1260</v>
      </c>
      <c r="H132" s="467" t="s">
        <v>1245</v>
      </c>
      <c r="I132" s="437" t="s">
        <v>7</v>
      </c>
      <c r="J132" s="468" t="s">
        <v>1124</v>
      </c>
      <c r="K132" s="470">
        <v>0.4</v>
      </c>
      <c r="L132" s="475"/>
      <c r="M132" s="481">
        <v>13</v>
      </c>
      <c r="N132" s="481">
        <v>4</v>
      </c>
      <c r="O132" s="438">
        <f t="shared" si="3"/>
        <v>0.30769230769230771</v>
      </c>
      <c r="P132" s="614">
        <f t="shared" si="5"/>
        <v>0.76923076923076927</v>
      </c>
      <c r="Q132" s="372">
        <f t="shared" si="4"/>
        <v>0.76923076923076916</v>
      </c>
      <c r="R132" s="615"/>
    </row>
    <row r="133" spans="1:18" ht="38.25" customHeight="1">
      <c r="A133" s="466" t="s">
        <v>18</v>
      </c>
      <c r="B133" s="467" t="s">
        <v>5</v>
      </c>
      <c r="C133" s="467" t="s">
        <v>1236</v>
      </c>
      <c r="D133" s="473" t="s">
        <v>1237</v>
      </c>
      <c r="E133" s="371" t="s">
        <v>57</v>
      </c>
      <c r="F133" s="440" t="s">
        <v>160</v>
      </c>
      <c r="G133" s="434" t="s">
        <v>1128</v>
      </c>
      <c r="H133" s="467" t="s">
        <v>1245</v>
      </c>
      <c r="I133" s="437" t="s">
        <v>7</v>
      </c>
      <c r="J133" s="468" t="s">
        <v>1124</v>
      </c>
      <c r="K133" s="470">
        <v>0.4</v>
      </c>
      <c r="L133" s="474"/>
      <c r="M133" s="481">
        <v>13</v>
      </c>
      <c r="N133" s="481">
        <v>4</v>
      </c>
      <c r="O133" s="438">
        <f t="shared" ref="O133:O196" si="6">N133/M133</f>
        <v>0.30769230769230771</v>
      </c>
      <c r="P133" s="614">
        <f t="shared" si="5"/>
        <v>0.76923076923076927</v>
      </c>
      <c r="Q133" s="372">
        <f t="shared" ref="Q133:Q196" si="7">N133/(M133*K133)</f>
        <v>0.76923076923076916</v>
      </c>
      <c r="R133" s="615"/>
    </row>
    <row r="134" spans="1:18" ht="38.25" customHeight="1">
      <c r="A134" s="466" t="s">
        <v>18</v>
      </c>
      <c r="B134" s="467" t="s">
        <v>5</v>
      </c>
      <c r="C134" s="467" t="s">
        <v>1236</v>
      </c>
      <c r="D134" s="473" t="s">
        <v>1237</v>
      </c>
      <c r="E134" s="371" t="s">
        <v>57</v>
      </c>
      <c r="F134" s="440" t="s">
        <v>160</v>
      </c>
      <c r="G134" s="434" t="s">
        <v>1263</v>
      </c>
      <c r="H134" s="467" t="s">
        <v>1245</v>
      </c>
      <c r="I134" s="437" t="s">
        <v>7</v>
      </c>
      <c r="J134" s="468" t="s">
        <v>1124</v>
      </c>
      <c r="K134" s="470">
        <v>0.4</v>
      </c>
      <c r="L134" s="474"/>
      <c r="M134" s="481">
        <v>13</v>
      </c>
      <c r="N134" s="481">
        <v>4</v>
      </c>
      <c r="O134" s="438">
        <f t="shared" si="6"/>
        <v>0.30769230769230771</v>
      </c>
      <c r="P134" s="614">
        <f t="shared" si="5"/>
        <v>0.76923076923076927</v>
      </c>
      <c r="Q134" s="372">
        <f t="shared" si="7"/>
        <v>0.76923076923076916</v>
      </c>
      <c r="R134" s="615"/>
    </row>
    <row r="135" spans="1:18" ht="38.25" customHeight="1">
      <c r="A135" s="466" t="s">
        <v>18</v>
      </c>
      <c r="B135" s="467" t="s">
        <v>5</v>
      </c>
      <c r="C135" s="467" t="s">
        <v>1236</v>
      </c>
      <c r="D135" s="473" t="s">
        <v>1237</v>
      </c>
      <c r="E135" s="371" t="s">
        <v>57</v>
      </c>
      <c r="F135" s="440" t="s">
        <v>160</v>
      </c>
      <c r="G135" s="434" t="s">
        <v>1274</v>
      </c>
      <c r="H135" s="467" t="s">
        <v>1245</v>
      </c>
      <c r="I135" s="437" t="s">
        <v>7</v>
      </c>
      <c r="J135" s="468" t="s">
        <v>1124</v>
      </c>
      <c r="K135" s="470">
        <v>0.4</v>
      </c>
      <c r="L135" s="474"/>
      <c r="M135" s="481">
        <v>13</v>
      </c>
      <c r="N135" s="481">
        <v>4</v>
      </c>
      <c r="O135" s="438">
        <f t="shared" si="6"/>
        <v>0.30769230769230771</v>
      </c>
      <c r="P135" s="614">
        <f t="shared" si="5"/>
        <v>0.76923076923076927</v>
      </c>
      <c r="Q135" s="372">
        <f t="shared" si="7"/>
        <v>0.76923076923076916</v>
      </c>
      <c r="R135" s="615"/>
    </row>
    <row r="136" spans="1:18" ht="38.25" customHeight="1">
      <c r="A136" s="466" t="s">
        <v>18</v>
      </c>
      <c r="B136" s="467" t="s">
        <v>5</v>
      </c>
      <c r="C136" s="467" t="s">
        <v>1236</v>
      </c>
      <c r="D136" s="473" t="s">
        <v>1237</v>
      </c>
      <c r="E136" s="371" t="s">
        <v>57</v>
      </c>
      <c r="F136" s="440" t="s">
        <v>160</v>
      </c>
      <c r="G136" s="434" t="s">
        <v>1246</v>
      </c>
      <c r="H136" s="467" t="s">
        <v>1248</v>
      </c>
      <c r="I136" s="437" t="s">
        <v>7</v>
      </c>
      <c r="J136" s="468" t="s">
        <v>1124</v>
      </c>
      <c r="K136" s="470">
        <v>0.4</v>
      </c>
      <c r="L136" s="474"/>
      <c r="M136" s="481">
        <v>13</v>
      </c>
      <c r="N136" s="481">
        <v>4</v>
      </c>
      <c r="O136" s="438">
        <f t="shared" si="6"/>
        <v>0.30769230769230771</v>
      </c>
      <c r="P136" s="614">
        <f t="shared" si="5"/>
        <v>0.76923076923076927</v>
      </c>
      <c r="Q136" s="372">
        <f t="shared" si="7"/>
        <v>0.76923076923076916</v>
      </c>
      <c r="R136" s="615"/>
    </row>
    <row r="137" spans="1:18" ht="38.25" customHeight="1">
      <c r="A137" s="466" t="s">
        <v>18</v>
      </c>
      <c r="B137" s="467" t="s">
        <v>5</v>
      </c>
      <c r="C137" s="467" t="s">
        <v>1236</v>
      </c>
      <c r="D137" s="473" t="s">
        <v>1237</v>
      </c>
      <c r="E137" s="371" t="s">
        <v>57</v>
      </c>
      <c r="F137" s="440" t="s">
        <v>160</v>
      </c>
      <c r="G137" s="434" t="s">
        <v>1266</v>
      </c>
      <c r="H137" s="467" t="s">
        <v>1248</v>
      </c>
      <c r="I137" s="437" t="s">
        <v>7</v>
      </c>
      <c r="J137" s="468" t="s">
        <v>1124</v>
      </c>
      <c r="K137" s="470">
        <v>0.4</v>
      </c>
      <c r="L137" s="474"/>
      <c r="M137" s="481">
        <v>13</v>
      </c>
      <c r="N137" s="481">
        <v>4</v>
      </c>
      <c r="O137" s="438">
        <f t="shared" si="6"/>
        <v>0.30769230769230771</v>
      </c>
      <c r="P137" s="614">
        <f t="shared" si="5"/>
        <v>0.76923076923076927</v>
      </c>
      <c r="Q137" s="372">
        <f t="shared" si="7"/>
        <v>0.76923076923076916</v>
      </c>
      <c r="R137" s="615"/>
    </row>
    <row r="138" spans="1:18" ht="38.25" customHeight="1">
      <c r="A138" s="466" t="s">
        <v>18</v>
      </c>
      <c r="B138" s="467" t="s">
        <v>5</v>
      </c>
      <c r="C138" s="467" t="s">
        <v>1236</v>
      </c>
      <c r="D138" s="473" t="s">
        <v>1237</v>
      </c>
      <c r="E138" s="371" t="s">
        <v>57</v>
      </c>
      <c r="F138" s="440" t="s">
        <v>160</v>
      </c>
      <c r="G138" s="434" t="s">
        <v>19</v>
      </c>
      <c r="H138" s="467" t="s">
        <v>1249</v>
      </c>
      <c r="I138" s="467" t="s">
        <v>6</v>
      </c>
      <c r="J138" s="468" t="s">
        <v>1124</v>
      </c>
      <c r="K138" s="470">
        <v>1</v>
      </c>
      <c r="L138" s="474"/>
      <c r="M138" s="481">
        <v>13</v>
      </c>
      <c r="N138" s="481">
        <v>13</v>
      </c>
      <c r="O138" s="438">
        <f t="shared" si="6"/>
        <v>1</v>
      </c>
      <c r="P138" s="614">
        <f t="shared" si="5"/>
        <v>1</v>
      </c>
      <c r="Q138" s="372">
        <f t="shared" si="7"/>
        <v>1</v>
      </c>
      <c r="R138" s="615"/>
    </row>
    <row r="139" spans="1:18" ht="38.25" customHeight="1">
      <c r="A139" s="466" t="s">
        <v>18</v>
      </c>
      <c r="B139" s="467" t="s">
        <v>5</v>
      </c>
      <c r="C139" s="467" t="s">
        <v>1236</v>
      </c>
      <c r="D139" s="473" t="s">
        <v>1237</v>
      </c>
      <c r="E139" s="371" t="s">
        <v>57</v>
      </c>
      <c r="F139" s="440" t="s">
        <v>160</v>
      </c>
      <c r="G139" s="434" t="s">
        <v>1250</v>
      </c>
      <c r="H139" s="467" t="s">
        <v>1251</v>
      </c>
      <c r="I139" s="467" t="s">
        <v>6</v>
      </c>
      <c r="J139" s="468" t="s">
        <v>1124</v>
      </c>
      <c r="K139" s="470">
        <v>1</v>
      </c>
      <c r="L139" s="474"/>
      <c r="M139" s="375">
        <v>13</v>
      </c>
      <c r="N139" s="375">
        <v>13</v>
      </c>
      <c r="O139" s="438">
        <f t="shared" si="6"/>
        <v>1</v>
      </c>
      <c r="P139" s="614">
        <f t="shared" si="5"/>
        <v>1</v>
      </c>
      <c r="Q139" s="372">
        <f t="shared" si="7"/>
        <v>1</v>
      </c>
      <c r="R139" s="616" t="s">
        <v>1755</v>
      </c>
    </row>
    <row r="140" spans="1:18" ht="28">
      <c r="A140" s="466" t="s">
        <v>18</v>
      </c>
      <c r="B140" s="467" t="s">
        <v>5</v>
      </c>
      <c r="C140" s="467" t="s">
        <v>1236</v>
      </c>
      <c r="D140" s="473" t="s">
        <v>1237</v>
      </c>
      <c r="E140" s="371" t="s">
        <v>57</v>
      </c>
      <c r="F140" s="440" t="s">
        <v>160</v>
      </c>
      <c r="G140" s="434" t="s">
        <v>1253</v>
      </c>
      <c r="H140" s="468" t="s">
        <v>1251</v>
      </c>
      <c r="I140" s="477" t="s">
        <v>1254</v>
      </c>
      <c r="J140" s="468" t="s">
        <v>57</v>
      </c>
      <c r="K140" s="470">
        <v>0</v>
      </c>
      <c r="L140" s="429" t="s">
        <v>1255</v>
      </c>
      <c r="M140" s="375">
        <v>13</v>
      </c>
      <c r="N140" s="375">
        <v>13</v>
      </c>
      <c r="O140" s="438">
        <f t="shared" si="6"/>
        <v>1</v>
      </c>
      <c r="P140" s="614" t="e">
        <f t="shared" si="5"/>
        <v>#DIV/0!</v>
      </c>
      <c r="Q140" s="372" t="e">
        <f t="shared" si="7"/>
        <v>#DIV/0!</v>
      </c>
      <c r="R140" s="616" t="s">
        <v>1755</v>
      </c>
    </row>
    <row r="141" spans="1:18" ht="38.25" customHeight="1">
      <c r="A141" s="466" t="s">
        <v>18</v>
      </c>
      <c r="B141" s="467" t="s">
        <v>5</v>
      </c>
      <c r="C141" s="467" t="s">
        <v>1236</v>
      </c>
      <c r="D141" s="473" t="s">
        <v>1237</v>
      </c>
      <c r="E141" s="371" t="s">
        <v>57</v>
      </c>
      <c r="F141" s="440" t="s">
        <v>160</v>
      </c>
      <c r="G141" s="434" t="s">
        <v>1265</v>
      </c>
      <c r="H141" s="467" t="s">
        <v>1245</v>
      </c>
      <c r="I141" s="437" t="s">
        <v>7</v>
      </c>
      <c r="J141" s="468" t="s">
        <v>1124</v>
      </c>
      <c r="K141" s="470">
        <v>0.4</v>
      </c>
      <c r="L141" s="474"/>
      <c r="M141" s="481">
        <v>13</v>
      </c>
      <c r="N141" s="481">
        <v>4</v>
      </c>
      <c r="O141" s="438">
        <f t="shared" si="6"/>
        <v>0.30769230769230771</v>
      </c>
      <c r="P141" s="614">
        <f t="shared" si="5"/>
        <v>0.76923076923076927</v>
      </c>
      <c r="Q141" s="372">
        <f t="shared" si="7"/>
        <v>0.76923076923076916</v>
      </c>
      <c r="R141" s="615"/>
    </row>
    <row r="142" spans="1:18" ht="38.25" customHeight="1">
      <c r="A142" s="466" t="s">
        <v>18</v>
      </c>
      <c r="B142" s="467" t="s">
        <v>5</v>
      </c>
      <c r="C142" s="467" t="s">
        <v>1236</v>
      </c>
      <c r="D142" s="473" t="s">
        <v>1237</v>
      </c>
      <c r="E142" s="371" t="s">
        <v>57</v>
      </c>
      <c r="F142" s="440" t="s">
        <v>160</v>
      </c>
      <c r="G142" s="434" t="s">
        <v>1145</v>
      </c>
      <c r="H142" s="467" t="s">
        <v>1248</v>
      </c>
      <c r="I142" s="437" t="s">
        <v>7</v>
      </c>
      <c r="J142" s="468" t="s">
        <v>1124</v>
      </c>
      <c r="K142" s="470">
        <v>0.4</v>
      </c>
      <c r="L142" s="474"/>
      <c r="M142" s="481">
        <v>13</v>
      </c>
      <c r="N142" s="481">
        <v>13</v>
      </c>
      <c r="O142" s="438">
        <f t="shared" si="6"/>
        <v>1</v>
      </c>
      <c r="P142" s="614">
        <f t="shared" si="5"/>
        <v>2.5</v>
      </c>
      <c r="Q142" s="372">
        <f t="shared" si="7"/>
        <v>2.5</v>
      </c>
      <c r="R142" s="615"/>
    </row>
    <row r="143" spans="1:18" ht="38.25" customHeight="1">
      <c r="A143" s="466" t="s">
        <v>18</v>
      </c>
      <c r="B143" s="467" t="s">
        <v>5</v>
      </c>
      <c r="C143" s="467" t="s">
        <v>1236</v>
      </c>
      <c r="D143" s="473" t="s">
        <v>1237</v>
      </c>
      <c r="E143" s="371" t="s">
        <v>57</v>
      </c>
      <c r="F143" s="440" t="s">
        <v>160</v>
      </c>
      <c r="G143" s="434" t="s">
        <v>1270</v>
      </c>
      <c r="H143" s="467" t="s">
        <v>1231</v>
      </c>
      <c r="I143" s="467" t="s">
        <v>6</v>
      </c>
      <c r="J143" s="468" t="s">
        <v>1124</v>
      </c>
      <c r="K143" s="470">
        <v>1</v>
      </c>
      <c r="L143" s="474"/>
      <c r="M143" s="481">
        <v>13</v>
      </c>
      <c r="N143" s="481">
        <v>13</v>
      </c>
      <c r="O143" s="438">
        <f t="shared" si="6"/>
        <v>1</v>
      </c>
      <c r="P143" s="614">
        <f t="shared" ref="P143:P206" si="8">O143/K143</f>
        <v>1</v>
      </c>
      <c r="Q143" s="372">
        <f t="shared" si="7"/>
        <v>1</v>
      </c>
      <c r="R143" s="615"/>
    </row>
    <row r="144" spans="1:18" ht="38.25" customHeight="1">
      <c r="A144" s="466" t="s">
        <v>18</v>
      </c>
      <c r="B144" s="467" t="s">
        <v>5</v>
      </c>
      <c r="C144" s="467" t="s">
        <v>1236</v>
      </c>
      <c r="D144" s="473" t="s">
        <v>1237</v>
      </c>
      <c r="E144" s="371" t="s">
        <v>57</v>
      </c>
      <c r="F144" s="440" t="s">
        <v>160</v>
      </c>
      <c r="G144" s="434" t="s">
        <v>1271</v>
      </c>
      <c r="H144" s="467" t="s">
        <v>1272</v>
      </c>
      <c r="I144" s="467" t="s">
        <v>6</v>
      </c>
      <c r="J144" s="468" t="s">
        <v>1124</v>
      </c>
      <c r="K144" s="470">
        <v>1</v>
      </c>
      <c r="L144" s="474"/>
      <c r="M144" s="481">
        <v>13</v>
      </c>
      <c r="N144" s="481">
        <v>13</v>
      </c>
      <c r="O144" s="438">
        <f t="shared" si="6"/>
        <v>1</v>
      </c>
      <c r="P144" s="614">
        <f t="shared" si="8"/>
        <v>1</v>
      </c>
      <c r="Q144" s="372">
        <f t="shared" si="7"/>
        <v>1</v>
      </c>
      <c r="R144" s="616" t="s">
        <v>1756</v>
      </c>
    </row>
    <row r="145" spans="1:18" ht="51" customHeight="1">
      <c r="A145" s="466" t="s">
        <v>18</v>
      </c>
      <c r="B145" s="467" t="s">
        <v>5</v>
      </c>
      <c r="C145" s="467" t="s">
        <v>1236</v>
      </c>
      <c r="D145" s="473" t="s">
        <v>1237</v>
      </c>
      <c r="E145" s="371" t="s">
        <v>57</v>
      </c>
      <c r="F145" s="440" t="s">
        <v>160</v>
      </c>
      <c r="G145" s="434" t="s">
        <v>1129</v>
      </c>
      <c r="H145" s="467" t="s">
        <v>1273</v>
      </c>
      <c r="I145" s="467" t="s">
        <v>6</v>
      </c>
      <c r="J145" s="468" t="s">
        <v>1124</v>
      </c>
      <c r="K145" s="470">
        <v>1</v>
      </c>
      <c r="L145" s="474"/>
      <c r="M145" s="481">
        <v>13</v>
      </c>
      <c r="N145" s="481">
        <v>13</v>
      </c>
      <c r="O145" s="438">
        <f t="shared" si="6"/>
        <v>1</v>
      </c>
      <c r="P145" s="614">
        <f t="shared" si="8"/>
        <v>1</v>
      </c>
      <c r="Q145" s="372">
        <f t="shared" si="7"/>
        <v>1</v>
      </c>
      <c r="R145" s="615"/>
    </row>
    <row r="146" spans="1:18" ht="38.25" customHeight="1">
      <c r="A146" s="466" t="s">
        <v>18</v>
      </c>
      <c r="B146" s="467" t="s">
        <v>5</v>
      </c>
      <c r="C146" s="467" t="s">
        <v>1236</v>
      </c>
      <c r="D146" s="473" t="s">
        <v>1238</v>
      </c>
      <c r="E146" s="371" t="s">
        <v>57</v>
      </c>
      <c r="F146" s="440" t="s">
        <v>160</v>
      </c>
      <c r="G146" s="434" t="s">
        <v>1134</v>
      </c>
      <c r="H146" s="467" t="s">
        <v>1231</v>
      </c>
      <c r="I146" s="467" t="s">
        <v>6</v>
      </c>
      <c r="J146" s="468" t="s">
        <v>1124</v>
      </c>
      <c r="K146" s="470">
        <v>1</v>
      </c>
      <c r="L146" s="474"/>
      <c r="M146" s="481">
        <v>10</v>
      </c>
      <c r="N146" s="481">
        <v>10</v>
      </c>
      <c r="O146" s="438">
        <f t="shared" si="6"/>
        <v>1</v>
      </c>
      <c r="P146" s="614">
        <f t="shared" si="8"/>
        <v>1</v>
      </c>
      <c r="Q146" s="372">
        <f t="shared" si="7"/>
        <v>1</v>
      </c>
      <c r="R146" s="615"/>
    </row>
    <row r="147" spans="1:18" ht="38.25" customHeight="1">
      <c r="A147" s="466" t="s">
        <v>18</v>
      </c>
      <c r="B147" s="467" t="s">
        <v>5</v>
      </c>
      <c r="C147" s="467" t="s">
        <v>1236</v>
      </c>
      <c r="D147" s="473" t="s">
        <v>1238</v>
      </c>
      <c r="E147" s="371" t="s">
        <v>57</v>
      </c>
      <c r="F147" s="440" t="s">
        <v>160</v>
      </c>
      <c r="G147" s="441" t="s">
        <v>11</v>
      </c>
      <c r="H147" s="467" t="s">
        <v>1245</v>
      </c>
      <c r="I147" s="437" t="s">
        <v>7</v>
      </c>
      <c r="J147" s="468" t="s">
        <v>1124</v>
      </c>
      <c r="K147" s="470">
        <v>0.5</v>
      </c>
      <c r="L147" s="474"/>
      <c r="M147" s="481">
        <v>10</v>
      </c>
      <c r="N147" s="481">
        <v>2</v>
      </c>
      <c r="O147" s="438">
        <f t="shared" si="6"/>
        <v>0.2</v>
      </c>
      <c r="P147" s="614">
        <f t="shared" si="8"/>
        <v>0.4</v>
      </c>
      <c r="Q147" s="372">
        <f t="shared" si="7"/>
        <v>0.4</v>
      </c>
      <c r="R147" s="615"/>
    </row>
    <row r="148" spans="1:18" ht="38.25" customHeight="1">
      <c r="A148" s="466" t="s">
        <v>18</v>
      </c>
      <c r="B148" s="467" t="s">
        <v>5</v>
      </c>
      <c r="C148" s="467" t="s">
        <v>1236</v>
      </c>
      <c r="D148" s="473" t="s">
        <v>1238</v>
      </c>
      <c r="E148" s="371" t="s">
        <v>57</v>
      </c>
      <c r="F148" s="440" t="s">
        <v>160</v>
      </c>
      <c r="G148" s="434" t="s">
        <v>1246</v>
      </c>
      <c r="H148" s="467" t="s">
        <v>1248</v>
      </c>
      <c r="I148" s="437" t="s">
        <v>7</v>
      </c>
      <c r="J148" s="468" t="s">
        <v>1124</v>
      </c>
      <c r="K148" s="470">
        <v>0.5</v>
      </c>
      <c r="L148" s="474"/>
      <c r="M148" s="481">
        <v>10</v>
      </c>
      <c r="N148" s="481">
        <v>3</v>
      </c>
      <c r="O148" s="438">
        <f t="shared" si="6"/>
        <v>0.3</v>
      </c>
      <c r="P148" s="614">
        <f t="shared" si="8"/>
        <v>0.6</v>
      </c>
      <c r="Q148" s="372">
        <f t="shared" si="7"/>
        <v>0.6</v>
      </c>
      <c r="R148" s="615"/>
    </row>
    <row r="149" spans="1:18" ht="38.25" customHeight="1">
      <c r="A149" s="466" t="s">
        <v>18</v>
      </c>
      <c r="B149" s="467" t="s">
        <v>5</v>
      </c>
      <c r="C149" s="467" t="s">
        <v>1236</v>
      </c>
      <c r="D149" s="471" t="s">
        <v>1238</v>
      </c>
      <c r="E149" s="371" t="s">
        <v>57</v>
      </c>
      <c r="F149" s="440" t="s">
        <v>160</v>
      </c>
      <c r="G149" s="441" t="s">
        <v>1243</v>
      </c>
      <c r="H149" s="467" t="s">
        <v>1245</v>
      </c>
      <c r="I149" s="437" t="s">
        <v>7</v>
      </c>
      <c r="J149" s="468" t="s">
        <v>1124</v>
      </c>
      <c r="K149" s="470">
        <v>0.5</v>
      </c>
      <c r="L149" s="471"/>
      <c r="M149" s="481">
        <v>10</v>
      </c>
      <c r="N149" s="481">
        <v>3</v>
      </c>
      <c r="O149" s="438">
        <f t="shared" si="6"/>
        <v>0.3</v>
      </c>
      <c r="P149" s="614">
        <f t="shared" si="8"/>
        <v>0.6</v>
      </c>
      <c r="Q149" s="372">
        <f t="shared" si="7"/>
        <v>0.6</v>
      </c>
      <c r="R149" s="615"/>
    </row>
    <row r="150" spans="1:18" ht="38.25" customHeight="1">
      <c r="A150" s="466" t="s">
        <v>18</v>
      </c>
      <c r="B150" s="467" t="s">
        <v>5</v>
      </c>
      <c r="C150" s="467" t="s">
        <v>1236</v>
      </c>
      <c r="D150" s="473" t="s">
        <v>1238</v>
      </c>
      <c r="E150" s="371" t="s">
        <v>57</v>
      </c>
      <c r="F150" s="440" t="s">
        <v>160</v>
      </c>
      <c r="G150" s="441" t="s">
        <v>13</v>
      </c>
      <c r="H150" s="467" t="s">
        <v>1245</v>
      </c>
      <c r="I150" s="437" t="s">
        <v>7</v>
      </c>
      <c r="J150" s="468" t="s">
        <v>1124</v>
      </c>
      <c r="K150" s="470">
        <v>0.5</v>
      </c>
      <c r="L150" s="474"/>
      <c r="M150" s="481">
        <v>10</v>
      </c>
      <c r="N150" s="481">
        <v>3</v>
      </c>
      <c r="O150" s="438">
        <f t="shared" si="6"/>
        <v>0.3</v>
      </c>
      <c r="P150" s="614">
        <f t="shared" si="8"/>
        <v>0.6</v>
      </c>
      <c r="Q150" s="372">
        <f t="shared" si="7"/>
        <v>0.6</v>
      </c>
      <c r="R150" s="615"/>
    </row>
    <row r="151" spans="1:18" ht="38.25" customHeight="1">
      <c r="A151" s="466" t="s">
        <v>18</v>
      </c>
      <c r="B151" s="467" t="s">
        <v>5</v>
      </c>
      <c r="C151" s="467" t="s">
        <v>1236</v>
      </c>
      <c r="D151" s="473" t="s">
        <v>1238</v>
      </c>
      <c r="E151" s="371" t="s">
        <v>57</v>
      </c>
      <c r="F151" s="440" t="s">
        <v>160</v>
      </c>
      <c r="G151" s="434" t="s">
        <v>1252</v>
      </c>
      <c r="H151" s="467" t="s">
        <v>1245</v>
      </c>
      <c r="I151" s="437" t="s">
        <v>7</v>
      </c>
      <c r="J151" s="468" t="s">
        <v>1124</v>
      </c>
      <c r="K151" s="470">
        <v>0.5</v>
      </c>
      <c r="L151" s="474"/>
      <c r="M151" s="481">
        <v>10</v>
      </c>
      <c r="N151" s="481">
        <v>3</v>
      </c>
      <c r="O151" s="438">
        <f t="shared" si="6"/>
        <v>0.3</v>
      </c>
      <c r="P151" s="614">
        <f t="shared" si="8"/>
        <v>0.6</v>
      </c>
      <c r="Q151" s="372">
        <f t="shared" si="7"/>
        <v>0.6</v>
      </c>
      <c r="R151" s="615"/>
    </row>
    <row r="152" spans="1:18" ht="38.25" customHeight="1">
      <c r="A152" s="466" t="s">
        <v>18</v>
      </c>
      <c r="B152" s="467" t="s">
        <v>5</v>
      </c>
      <c r="C152" s="467" t="s">
        <v>1236</v>
      </c>
      <c r="D152" s="473" t="s">
        <v>1238</v>
      </c>
      <c r="E152" s="371" t="s">
        <v>57</v>
      </c>
      <c r="F152" s="440" t="s">
        <v>160</v>
      </c>
      <c r="G152" s="434" t="s">
        <v>1256</v>
      </c>
      <c r="H152" s="467" t="s">
        <v>1245</v>
      </c>
      <c r="I152" s="437" t="s">
        <v>7</v>
      </c>
      <c r="J152" s="468" t="s">
        <v>1124</v>
      </c>
      <c r="K152" s="470">
        <v>0.5</v>
      </c>
      <c r="L152" s="474"/>
      <c r="M152" s="481">
        <v>10</v>
      </c>
      <c r="N152" s="481">
        <v>3</v>
      </c>
      <c r="O152" s="438">
        <f t="shared" si="6"/>
        <v>0.3</v>
      </c>
      <c r="P152" s="614">
        <f t="shared" si="8"/>
        <v>0.6</v>
      </c>
      <c r="Q152" s="372">
        <f t="shared" si="7"/>
        <v>0.6</v>
      </c>
      <c r="R152" s="615"/>
    </row>
    <row r="153" spans="1:18" ht="38.25" customHeight="1">
      <c r="A153" s="466" t="s">
        <v>18</v>
      </c>
      <c r="B153" s="467" t="s">
        <v>5</v>
      </c>
      <c r="C153" s="467" t="s">
        <v>1236</v>
      </c>
      <c r="D153" s="473" t="s">
        <v>1238</v>
      </c>
      <c r="E153" s="371" t="s">
        <v>57</v>
      </c>
      <c r="F153" s="440" t="s">
        <v>160</v>
      </c>
      <c r="G153" s="434" t="s">
        <v>1260</v>
      </c>
      <c r="H153" s="467" t="s">
        <v>1245</v>
      </c>
      <c r="I153" s="437" t="s">
        <v>7</v>
      </c>
      <c r="J153" s="468" t="s">
        <v>1124</v>
      </c>
      <c r="K153" s="470">
        <v>0.5</v>
      </c>
      <c r="L153" s="475"/>
      <c r="M153" s="481">
        <v>10</v>
      </c>
      <c r="N153" s="481">
        <v>3</v>
      </c>
      <c r="O153" s="438">
        <f t="shared" si="6"/>
        <v>0.3</v>
      </c>
      <c r="P153" s="614">
        <f t="shared" si="8"/>
        <v>0.6</v>
      </c>
      <c r="Q153" s="372">
        <f t="shared" si="7"/>
        <v>0.6</v>
      </c>
      <c r="R153" s="615"/>
    </row>
    <row r="154" spans="1:18" ht="38.25" customHeight="1">
      <c r="A154" s="466" t="s">
        <v>18</v>
      </c>
      <c r="B154" s="467" t="s">
        <v>5</v>
      </c>
      <c r="C154" s="467" t="s">
        <v>1236</v>
      </c>
      <c r="D154" s="476" t="s">
        <v>1238</v>
      </c>
      <c r="E154" s="371" t="s">
        <v>57</v>
      </c>
      <c r="F154" s="440" t="s">
        <v>160</v>
      </c>
      <c r="G154" s="434" t="s">
        <v>1132</v>
      </c>
      <c r="H154" s="467" t="s">
        <v>1245</v>
      </c>
      <c r="I154" s="437" t="s">
        <v>7</v>
      </c>
      <c r="J154" s="468" t="s">
        <v>1124</v>
      </c>
      <c r="K154" s="470">
        <v>0.5</v>
      </c>
      <c r="L154" s="474"/>
      <c r="M154" s="481">
        <v>10</v>
      </c>
      <c r="N154" s="481">
        <v>3</v>
      </c>
      <c r="O154" s="438">
        <f t="shared" si="6"/>
        <v>0.3</v>
      </c>
      <c r="P154" s="614">
        <f t="shared" si="8"/>
        <v>0.6</v>
      </c>
      <c r="Q154" s="372">
        <f t="shared" si="7"/>
        <v>0.6</v>
      </c>
      <c r="R154" s="615"/>
    </row>
    <row r="155" spans="1:18" ht="38.25" customHeight="1">
      <c r="A155" s="466" t="s">
        <v>18</v>
      </c>
      <c r="B155" s="467" t="s">
        <v>5</v>
      </c>
      <c r="C155" s="467" t="s">
        <v>1236</v>
      </c>
      <c r="D155" s="473" t="s">
        <v>1238</v>
      </c>
      <c r="E155" s="371" t="s">
        <v>57</v>
      </c>
      <c r="F155" s="440" t="s">
        <v>160</v>
      </c>
      <c r="G155" s="434" t="s">
        <v>1128</v>
      </c>
      <c r="H155" s="467" t="s">
        <v>1245</v>
      </c>
      <c r="I155" s="437" t="s">
        <v>7</v>
      </c>
      <c r="J155" s="468" t="s">
        <v>1124</v>
      </c>
      <c r="K155" s="470">
        <v>0.5</v>
      </c>
      <c r="L155" s="474"/>
      <c r="M155" s="481">
        <v>10</v>
      </c>
      <c r="N155" s="375">
        <v>3</v>
      </c>
      <c r="O155" s="438">
        <f t="shared" si="6"/>
        <v>0.3</v>
      </c>
      <c r="P155" s="614">
        <f t="shared" si="8"/>
        <v>0.6</v>
      </c>
      <c r="Q155" s="372">
        <f t="shared" si="7"/>
        <v>0.6</v>
      </c>
      <c r="R155" s="615"/>
    </row>
    <row r="156" spans="1:18" ht="38.25" customHeight="1">
      <c r="A156" s="466" t="s">
        <v>18</v>
      </c>
      <c r="B156" s="467" t="s">
        <v>5</v>
      </c>
      <c r="C156" s="467" t="s">
        <v>1236</v>
      </c>
      <c r="D156" s="473" t="s">
        <v>1238</v>
      </c>
      <c r="E156" s="371" t="s">
        <v>57</v>
      </c>
      <c r="F156" s="440" t="s">
        <v>160</v>
      </c>
      <c r="G156" s="434" t="s">
        <v>1263</v>
      </c>
      <c r="H156" s="467" t="s">
        <v>1245</v>
      </c>
      <c r="I156" s="437" t="s">
        <v>7</v>
      </c>
      <c r="J156" s="468" t="s">
        <v>1124</v>
      </c>
      <c r="K156" s="470">
        <v>0.5</v>
      </c>
      <c r="L156" s="474"/>
      <c r="M156" s="481">
        <v>10</v>
      </c>
      <c r="N156" s="375">
        <v>3</v>
      </c>
      <c r="O156" s="438">
        <f t="shared" si="6"/>
        <v>0.3</v>
      </c>
      <c r="P156" s="614">
        <f t="shared" si="8"/>
        <v>0.6</v>
      </c>
      <c r="Q156" s="372">
        <f t="shared" si="7"/>
        <v>0.6</v>
      </c>
      <c r="R156" s="615"/>
    </row>
    <row r="157" spans="1:18" ht="38.25" customHeight="1">
      <c r="A157" s="466" t="s">
        <v>18</v>
      </c>
      <c r="B157" s="467" t="s">
        <v>5</v>
      </c>
      <c r="C157" s="467" t="s">
        <v>1236</v>
      </c>
      <c r="D157" s="476" t="s">
        <v>1238</v>
      </c>
      <c r="E157" s="371" t="s">
        <v>57</v>
      </c>
      <c r="F157" s="440" t="s">
        <v>160</v>
      </c>
      <c r="G157" s="434" t="s">
        <v>1264</v>
      </c>
      <c r="H157" s="467" t="s">
        <v>1245</v>
      </c>
      <c r="I157" s="437" t="s">
        <v>7</v>
      </c>
      <c r="J157" s="468" t="s">
        <v>1124</v>
      </c>
      <c r="K157" s="470">
        <v>0.5</v>
      </c>
      <c r="L157" s="474"/>
      <c r="M157" s="481">
        <v>10</v>
      </c>
      <c r="N157" s="481">
        <v>3</v>
      </c>
      <c r="O157" s="438">
        <f t="shared" si="6"/>
        <v>0.3</v>
      </c>
      <c r="P157" s="614">
        <f t="shared" si="8"/>
        <v>0.6</v>
      </c>
      <c r="Q157" s="372">
        <f t="shared" si="7"/>
        <v>0.6</v>
      </c>
      <c r="R157" s="615"/>
    </row>
    <row r="158" spans="1:18" ht="38.25" customHeight="1">
      <c r="A158" s="466" t="s">
        <v>18</v>
      </c>
      <c r="B158" s="467" t="s">
        <v>5</v>
      </c>
      <c r="C158" s="467" t="s">
        <v>1236</v>
      </c>
      <c r="D158" s="473" t="s">
        <v>1238</v>
      </c>
      <c r="E158" s="371" t="s">
        <v>57</v>
      </c>
      <c r="F158" s="440" t="s">
        <v>160</v>
      </c>
      <c r="G158" s="434" t="s">
        <v>1274</v>
      </c>
      <c r="H158" s="467" t="s">
        <v>1245</v>
      </c>
      <c r="I158" s="437" t="s">
        <v>7</v>
      </c>
      <c r="J158" s="468" t="s">
        <v>1124</v>
      </c>
      <c r="K158" s="470">
        <v>0.5</v>
      </c>
      <c r="L158" s="474"/>
      <c r="M158" s="481">
        <v>10</v>
      </c>
      <c r="N158" s="481">
        <v>3</v>
      </c>
      <c r="O158" s="438">
        <f t="shared" si="6"/>
        <v>0.3</v>
      </c>
      <c r="P158" s="614">
        <f t="shared" si="8"/>
        <v>0.6</v>
      </c>
      <c r="Q158" s="372">
        <f t="shared" si="7"/>
        <v>0.6</v>
      </c>
      <c r="R158" s="615"/>
    </row>
    <row r="159" spans="1:18" ht="38.25" customHeight="1">
      <c r="A159" s="466" t="s">
        <v>18</v>
      </c>
      <c r="B159" s="467" t="s">
        <v>5</v>
      </c>
      <c r="C159" s="467" t="s">
        <v>1236</v>
      </c>
      <c r="D159" s="473" t="s">
        <v>1238</v>
      </c>
      <c r="E159" s="371" t="s">
        <v>57</v>
      </c>
      <c r="F159" s="440" t="s">
        <v>160</v>
      </c>
      <c r="G159" s="434" t="s">
        <v>1266</v>
      </c>
      <c r="H159" s="467" t="s">
        <v>1248</v>
      </c>
      <c r="I159" s="437" t="s">
        <v>7</v>
      </c>
      <c r="J159" s="468" t="s">
        <v>1124</v>
      </c>
      <c r="K159" s="470">
        <v>0.5</v>
      </c>
      <c r="L159" s="474"/>
      <c r="M159" s="481">
        <v>10</v>
      </c>
      <c r="N159" s="481">
        <v>3</v>
      </c>
      <c r="O159" s="438">
        <f t="shared" si="6"/>
        <v>0.3</v>
      </c>
      <c r="P159" s="614">
        <f t="shared" si="8"/>
        <v>0.6</v>
      </c>
      <c r="Q159" s="372">
        <f t="shared" si="7"/>
        <v>0.6</v>
      </c>
      <c r="R159" s="615"/>
    </row>
    <row r="160" spans="1:18" ht="38.25" customHeight="1">
      <c r="A160" s="466" t="s">
        <v>18</v>
      </c>
      <c r="B160" s="467" t="s">
        <v>5</v>
      </c>
      <c r="C160" s="467" t="s">
        <v>1236</v>
      </c>
      <c r="D160" s="473" t="s">
        <v>1238</v>
      </c>
      <c r="E160" s="371" t="s">
        <v>57</v>
      </c>
      <c r="F160" s="440" t="s">
        <v>160</v>
      </c>
      <c r="G160" s="434" t="s">
        <v>19</v>
      </c>
      <c r="H160" s="467" t="s">
        <v>1249</v>
      </c>
      <c r="I160" s="467" t="s">
        <v>6</v>
      </c>
      <c r="J160" s="468" t="s">
        <v>1124</v>
      </c>
      <c r="K160" s="470">
        <v>1</v>
      </c>
      <c r="L160" s="474"/>
      <c r="M160" s="481">
        <v>10</v>
      </c>
      <c r="N160" s="481">
        <v>10</v>
      </c>
      <c r="O160" s="438">
        <f t="shared" si="6"/>
        <v>1</v>
      </c>
      <c r="P160" s="614">
        <f t="shared" si="8"/>
        <v>1</v>
      </c>
      <c r="Q160" s="372">
        <f t="shared" si="7"/>
        <v>1</v>
      </c>
      <c r="R160" s="615"/>
    </row>
    <row r="161" spans="1:18" ht="38.25" customHeight="1">
      <c r="A161" s="466" t="s">
        <v>18</v>
      </c>
      <c r="B161" s="467" t="s">
        <v>5</v>
      </c>
      <c r="C161" s="467" t="s">
        <v>1236</v>
      </c>
      <c r="D161" s="473" t="s">
        <v>1238</v>
      </c>
      <c r="E161" s="371" t="s">
        <v>57</v>
      </c>
      <c r="F161" s="440" t="s">
        <v>160</v>
      </c>
      <c r="G161" s="434" t="s">
        <v>1250</v>
      </c>
      <c r="H161" s="467" t="s">
        <v>1251</v>
      </c>
      <c r="I161" s="467" t="s">
        <v>6</v>
      </c>
      <c r="J161" s="468" t="s">
        <v>1124</v>
      </c>
      <c r="K161" s="470">
        <v>1</v>
      </c>
      <c r="L161" s="474"/>
      <c r="M161" s="481">
        <v>10</v>
      </c>
      <c r="N161" s="481">
        <v>10</v>
      </c>
      <c r="O161" s="438">
        <f t="shared" si="6"/>
        <v>1</v>
      </c>
      <c r="P161" s="614">
        <f t="shared" si="8"/>
        <v>1</v>
      </c>
      <c r="Q161" s="372">
        <f t="shared" si="7"/>
        <v>1</v>
      </c>
      <c r="R161" s="616" t="s">
        <v>1755</v>
      </c>
    </row>
    <row r="162" spans="1:18" ht="28">
      <c r="A162" s="466" t="s">
        <v>18</v>
      </c>
      <c r="B162" s="467" t="s">
        <v>5</v>
      </c>
      <c r="C162" s="467" t="s">
        <v>1236</v>
      </c>
      <c r="D162" s="473" t="s">
        <v>1238</v>
      </c>
      <c r="E162" s="371" t="s">
        <v>57</v>
      </c>
      <c r="F162" s="440" t="s">
        <v>160</v>
      </c>
      <c r="G162" s="434" t="s">
        <v>1253</v>
      </c>
      <c r="H162" s="468" t="s">
        <v>1251</v>
      </c>
      <c r="I162" s="477" t="s">
        <v>1254</v>
      </c>
      <c r="J162" s="468" t="s">
        <v>57</v>
      </c>
      <c r="K162" s="470">
        <v>0</v>
      </c>
      <c r="L162" s="429" t="s">
        <v>1255</v>
      </c>
      <c r="M162" s="481">
        <v>10</v>
      </c>
      <c r="N162" s="481">
        <v>10</v>
      </c>
      <c r="O162" s="438">
        <f t="shared" si="6"/>
        <v>1</v>
      </c>
      <c r="P162" s="614" t="e">
        <f t="shared" si="8"/>
        <v>#DIV/0!</v>
      </c>
      <c r="Q162" s="372" t="e">
        <f t="shared" si="7"/>
        <v>#DIV/0!</v>
      </c>
      <c r="R162" s="616" t="s">
        <v>1755</v>
      </c>
    </row>
    <row r="163" spans="1:18" ht="38.25" customHeight="1">
      <c r="A163" s="466" t="s">
        <v>18</v>
      </c>
      <c r="B163" s="467" t="s">
        <v>5</v>
      </c>
      <c r="C163" s="467" t="s">
        <v>1236</v>
      </c>
      <c r="D163" s="473" t="s">
        <v>1238</v>
      </c>
      <c r="E163" s="371" t="s">
        <v>57</v>
      </c>
      <c r="F163" s="440" t="s">
        <v>160</v>
      </c>
      <c r="G163" s="434" t="s">
        <v>1265</v>
      </c>
      <c r="H163" s="467" t="s">
        <v>1245</v>
      </c>
      <c r="I163" s="437" t="s">
        <v>7</v>
      </c>
      <c r="J163" s="468" t="s">
        <v>1124</v>
      </c>
      <c r="K163" s="470">
        <v>0.5</v>
      </c>
      <c r="L163" s="474"/>
      <c r="M163" s="481">
        <v>10</v>
      </c>
      <c r="N163" s="481">
        <v>2</v>
      </c>
      <c r="O163" s="438">
        <f t="shared" si="6"/>
        <v>0.2</v>
      </c>
      <c r="P163" s="614">
        <f t="shared" si="8"/>
        <v>0.4</v>
      </c>
      <c r="Q163" s="372">
        <f t="shared" si="7"/>
        <v>0.4</v>
      </c>
      <c r="R163" s="615"/>
    </row>
    <row r="164" spans="1:18" ht="38.25" customHeight="1">
      <c r="A164" s="466" t="s">
        <v>18</v>
      </c>
      <c r="B164" s="467" t="s">
        <v>5</v>
      </c>
      <c r="C164" s="467" t="s">
        <v>1236</v>
      </c>
      <c r="D164" s="473" t="s">
        <v>1238</v>
      </c>
      <c r="E164" s="371" t="s">
        <v>57</v>
      </c>
      <c r="F164" s="440" t="s">
        <v>160</v>
      </c>
      <c r="G164" s="434" t="s">
        <v>1145</v>
      </c>
      <c r="H164" s="467" t="s">
        <v>1248</v>
      </c>
      <c r="I164" s="437" t="s">
        <v>7</v>
      </c>
      <c r="J164" s="468" t="s">
        <v>1124</v>
      </c>
      <c r="K164" s="470">
        <v>0.5</v>
      </c>
      <c r="L164" s="474"/>
      <c r="M164" s="481">
        <v>10</v>
      </c>
      <c r="N164" s="481">
        <v>10</v>
      </c>
      <c r="O164" s="438">
        <f t="shared" si="6"/>
        <v>1</v>
      </c>
      <c r="P164" s="614">
        <f t="shared" si="8"/>
        <v>2</v>
      </c>
      <c r="Q164" s="372">
        <f t="shared" si="7"/>
        <v>2</v>
      </c>
      <c r="R164" s="615"/>
    </row>
    <row r="165" spans="1:18" ht="38.25" customHeight="1">
      <c r="A165" s="466" t="s">
        <v>18</v>
      </c>
      <c r="B165" s="467" t="s">
        <v>5</v>
      </c>
      <c r="C165" s="467" t="s">
        <v>1236</v>
      </c>
      <c r="D165" s="473" t="s">
        <v>1238</v>
      </c>
      <c r="E165" s="371" t="s">
        <v>57</v>
      </c>
      <c r="F165" s="440" t="s">
        <v>160</v>
      </c>
      <c r="G165" s="434" t="s">
        <v>1270</v>
      </c>
      <c r="H165" s="467" t="s">
        <v>1231</v>
      </c>
      <c r="I165" s="467" t="s">
        <v>6</v>
      </c>
      <c r="J165" s="468" t="s">
        <v>1124</v>
      </c>
      <c r="K165" s="470">
        <v>1</v>
      </c>
      <c r="L165" s="474"/>
      <c r="M165" s="481">
        <v>10</v>
      </c>
      <c r="N165" s="481">
        <v>10</v>
      </c>
      <c r="O165" s="438">
        <f t="shared" si="6"/>
        <v>1</v>
      </c>
      <c r="P165" s="614">
        <f t="shared" si="8"/>
        <v>1</v>
      </c>
      <c r="Q165" s="372">
        <f t="shared" si="7"/>
        <v>1</v>
      </c>
      <c r="R165" s="615"/>
    </row>
    <row r="166" spans="1:18" ht="38.25" customHeight="1">
      <c r="A166" s="466" t="s">
        <v>18</v>
      </c>
      <c r="B166" s="467" t="s">
        <v>5</v>
      </c>
      <c r="C166" s="467" t="s">
        <v>1236</v>
      </c>
      <c r="D166" s="473" t="s">
        <v>1238</v>
      </c>
      <c r="E166" s="371" t="s">
        <v>57</v>
      </c>
      <c r="F166" s="440" t="s">
        <v>160</v>
      </c>
      <c r="G166" s="434" t="s">
        <v>1271</v>
      </c>
      <c r="H166" s="467" t="s">
        <v>1272</v>
      </c>
      <c r="I166" s="467" t="s">
        <v>6</v>
      </c>
      <c r="J166" s="468" t="s">
        <v>1124</v>
      </c>
      <c r="K166" s="470">
        <v>1</v>
      </c>
      <c r="L166" s="474"/>
      <c r="M166" s="481">
        <v>10</v>
      </c>
      <c r="N166" s="481">
        <v>10</v>
      </c>
      <c r="O166" s="438">
        <f t="shared" si="6"/>
        <v>1</v>
      </c>
      <c r="P166" s="614">
        <f t="shared" si="8"/>
        <v>1</v>
      </c>
      <c r="Q166" s="372">
        <f t="shared" si="7"/>
        <v>1</v>
      </c>
      <c r="R166" s="616" t="s">
        <v>1756</v>
      </c>
    </row>
    <row r="167" spans="1:18" ht="51" customHeight="1">
      <c r="A167" s="466" t="s">
        <v>18</v>
      </c>
      <c r="B167" s="467" t="s">
        <v>5</v>
      </c>
      <c r="C167" s="467" t="s">
        <v>1236</v>
      </c>
      <c r="D167" s="473" t="s">
        <v>1238</v>
      </c>
      <c r="E167" s="371" t="s">
        <v>57</v>
      </c>
      <c r="F167" s="440" t="s">
        <v>160</v>
      </c>
      <c r="G167" s="434" t="s">
        <v>1129</v>
      </c>
      <c r="H167" s="467" t="s">
        <v>1273</v>
      </c>
      <c r="I167" s="467" t="s">
        <v>6</v>
      </c>
      <c r="J167" s="468" t="s">
        <v>1124</v>
      </c>
      <c r="K167" s="470">
        <v>1</v>
      </c>
      <c r="L167" s="474"/>
      <c r="M167" s="481">
        <v>10</v>
      </c>
      <c r="N167" s="481">
        <v>10</v>
      </c>
      <c r="O167" s="438">
        <f t="shared" si="6"/>
        <v>1</v>
      </c>
      <c r="P167" s="614">
        <f t="shared" si="8"/>
        <v>1</v>
      </c>
      <c r="Q167" s="372">
        <f t="shared" si="7"/>
        <v>1</v>
      </c>
      <c r="R167" s="615"/>
    </row>
    <row r="168" spans="1:18" ht="38.25" customHeight="1">
      <c r="A168" s="466" t="s">
        <v>18</v>
      </c>
      <c r="B168" s="467" t="s">
        <v>5</v>
      </c>
      <c r="C168" s="467" t="s">
        <v>1236</v>
      </c>
      <c r="D168" s="473" t="s">
        <v>16</v>
      </c>
      <c r="E168" s="371" t="s">
        <v>57</v>
      </c>
      <c r="F168" s="440" t="s">
        <v>160</v>
      </c>
      <c r="G168" s="434" t="s">
        <v>1134</v>
      </c>
      <c r="H168" s="467" t="s">
        <v>1231</v>
      </c>
      <c r="I168" s="467" t="s">
        <v>6</v>
      </c>
      <c r="J168" s="468" t="s">
        <v>1124</v>
      </c>
      <c r="K168" s="470">
        <v>1</v>
      </c>
      <c r="L168" s="474"/>
      <c r="M168" s="481">
        <v>7</v>
      </c>
      <c r="N168" s="481">
        <v>7</v>
      </c>
      <c r="O168" s="438">
        <f t="shared" si="6"/>
        <v>1</v>
      </c>
      <c r="P168" s="614">
        <f t="shared" si="8"/>
        <v>1</v>
      </c>
      <c r="Q168" s="372">
        <f t="shared" si="7"/>
        <v>1</v>
      </c>
      <c r="R168" s="615"/>
    </row>
    <row r="169" spans="1:18" ht="38.25" customHeight="1">
      <c r="A169" s="466" t="s">
        <v>18</v>
      </c>
      <c r="B169" s="467" t="s">
        <v>5</v>
      </c>
      <c r="C169" s="467" t="s">
        <v>1236</v>
      </c>
      <c r="D169" s="473" t="s">
        <v>16</v>
      </c>
      <c r="E169" s="371" t="s">
        <v>57</v>
      </c>
      <c r="F169" s="440" t="s">
        <v>160</v>
      </c>
      <c r="G169" s="441" t="s">
        <v>11</v>
      </c>
      <c r="H169" s="467" t="s">
        <v>1245</v>
      </c>
      <c r="I169" s="467" t="s">
        <v>6</v>
      </c>
      <c r="J169" s="468" t="s">
        <v>1124</v>
      </c>
      <c r="K169" s="470">
        <v>1</v>
      </c>
      <c r="L169" s="474"/>
      <c r="M169" s="481">
        <v>7</v>
      </c>
      <c r="N169" s="481">
        <v>3</v>
      </c>
      <c r="O169" s="438">
        <f t="shared" si="6"/>
        <v>0.42857142857142855</v>
      </c>
      <c r="P169" s="614">
        <f t="shared" si="8"/>
        <v>0.42857142857142855</v>
      </c>
      <c r="Q169" s="372">
        <f t="shared" si="7"/>
        <v>0.42857142857142855</v>
      </c>
      <c r="R169" s="615"/>
    </row>
    <row r="170" spans="1:18" ht="38.25" customHeight="1">
      <c r="A170" s="466" t="s">
        <v>18</v>
      </c>
      <c r="B170" s="467" t="s">
        <v>5</v>
      </c>
      <c r="C170" s="467" t="s">
        <v>1236</v>
      </c>
      <c r="D170" s="473" t="s">
        <v>16</v>
      </c>
      <c r="E170" s="371" t="s">
        <v>57</v>
      </c>
      <c r="F170" s="440" t="s">
        <v>160</v>
      </c>
      <c r="G170" s="434" t="s">
        <v>19</v>
      </c>
      <c r="H170" s="467" t="s">
        <v>1249</v>
      </c>
      <c r="I170" s="467" t="s">
        <v>6</v>
      </c>
      <c r="J170" s="468" t="s">
        <v>1124</v>
      </c>
      <c r="K170" s="470">
        <v>1</v>
      </c>
      <c r="L170" s="474"/>
      <c r="M170" s="481">
        <v>7</v>
      </c>
      <c r="N170" s="481">
        <v>7</v>
      </c>
      <c r="O170" s="438">
        <f t="shared" si="6"/>
        <v>1</v>
      </c>
      <c r="P170" s="614">
        <f t="shared" si="8"/>
        <v>1</v>
      </c>
      <c r="Q170" s="372">
        <f t="shared" si="7"/>
        <v>1</v>
      </c>
      <c r="R170" s="615"/>
    </row>
    <row r="171" spans="1:18" ht="38.25" customHeight="1">
      <c r="A171" s="466" t="s">
        <v>18</v>
      </c>
      <c r="B171" s="467" t="s">
        <v>5</v>
      </c>
      <c r="C171" s="467" t="s">
        <v>1236</v>
      </c>
      <c r="D171" s="473" t="s">
        <v>16</v>
      </c>
      <c r="E171" s="371" t="s">
        <v>57</v>
      </c>
      <c r="F171" s="440" t="s">
        <v>160</v>
      </c>
      <c r="G171" s="434" t="s">
        <v>1250</v>
      </c>
      <c r="H171" s="467" t="s">
        <v>1251</v>
      </c>
      <c r="I171" s="467" t="s">
        <v>6</v>
      </c>
      <c r="J171" s="468" t="s">
        <v>1124</v>
      </c>
      <c r="K171" s="470">
        <v>1</v>
      </c>
      <c r="L171" s="474"/>
      <c r="M171" s="481">
        <v>7</v>
      </c>
      <c r="N171" s="481">
        <v>7</v>
      </c>
      <c r="O171" s="438">
        <f t="shared" si="6"/>
        <v>1</v>
      </c>
      <c r="P171" s="614">
        <f t="shared" si="8"/>
        <v>1</v>
      </c>
      <c r="Q171" s="372">
        <f t="shared" si="7"/>
        <v>1</v>
      </c>
      <c r="R171" s="616" t="s">
        <v>1755</v>
      </c>
    </row>
    <row r="172" spans="1:18" ht="28">
      <c r="A172" s="466" t="s">
        <v>18</v>
      </c>
      <c r="B172" s="467" t="s">
        <v>5</v>
      </c>
      <c r="C172" s="467" t="s">
        <v>1236</v>
      </c>
      <c r="D172" s="473" t="s">
        <v>16</v>
      </c>
      <c r="E172" s="371" t="s">
        <v>57</v>
      </c>
      <c r="F172" s="440" t="s">
        <v>160</v>
      </c>
      <c r="G172" s="434" t="s">
        <v>1253</v>
      </c>
      <c r="H172" s="468" t="s">
        <v>1251</v>
      </c>
      <c r="I172" s="477" t="s">
        <v>1254</v>
      </c>
      <c r="J172" s="468" t="s">
        <v>57</v>
      </c>
      <c r="K172" s="470">
        <v>0</v>
      </c>
      <c r="L172" s="429" t="s">
        <v>1255</v>
      </c>
      <c r="M172" s="481">
        <v>7</v>
      </c>
      <c r="N172" s="481">
        <v>7</v>
      </c>
      <c r="O172" s="438">
        <f t="shared" si="6"/>
        <v>1</v>
      </c>
      <c r="P172" s="614" t="e">
        <f t="shared" si="8"/>
        <v>#DIV/0!</v>
      </c>
      <c r="Q172" s="372" t="e">
        <f t="shared" si="7"/>
        <v>#DIV/0!</v>
      </c>
      <c r="R172" s="616" t="s">
        <v>1755</v>
      </c>
    </row>
    <row r="173" spans="1:18" ht="38.25" customHeight="1">
      <c r="A173" s="466" t="s">
        <v>18</v>
      </c>
      <c r="B173" s="467" t="s">
        <v>5</v>
      </c>
      <c r="C173" s="467" t="s">
        <v>1236</v>
      </c>
      <c r="D173" s="471" t="s">
        <v>16</v>
      </c>
      <c r="E173" s="371" t="s">
        <v>57</v>
      </c>
      <c r="F173" s="440" t="s">
        <v>160</v>
      </c>
      <c r="G173" s="441" t="s">
        <v>1243</v>
      </c>
      <c r="H173" s="467" t="s">
        <v>1244</v>
      </c>
      <c r="I173" s="467" t="s">
        <v>6</v>
      </c>
      <c r="J173" s="468" t="s">
        <v>1124</v>
      </c>
      <c r="K173" s="470">
        <v>1</v>
      </c>
      <c r="L173" s="471"/>
      <c r="M173" s="481">
        <v>7</v>
      </c>
      <c r="N173" s="481">
        <v>7</v>
      </c>
      <c r="O173" s="438">
        <f t="shared" si="6"/>
        <v>1</v>
      </c>
      <c r="P173" s="614">
        <f t="shared" si="8"/>
        <v>1</v>
      </c>
      <c r="Q173" s="372">
        <f t="shared" si="7"/>
        <v>1</v>
      </c>
      <c r="R173" s="615"/>
    </row>
    <row r="174" spans="1:18" ht="38.25" customHeight="1">
      <c r="A174" s="466" t="s">
        <v>18</v>
      </c>
      <c r="B174" s="467" t="s">
        <v>5</v>
      </c>
      <c r="C174" s="467" t="s">
        <v>1236</v>
      </c>
      <c r="D174" s="473" t="s">
        <v>16</v>
      </c>
      <c r="E174" s="371" t="s">
        <v>57</v>
      </c>
      <c r="F174" s="440" t="s">
        <v>160</v>
      </c>
      <c r="G174" s="441" t="s">
        <v>13</v>
      </c>
      <c r="H174" s="467" t="s">
        <v>1245</v>
      </c>
      <c r="I174" s="467" t="s">
        <v>6</v>
      </c>
      <c r="J174" s="468" t="s">
        <v>1124</v>
      </c>
      <c r="K174" s="470">
        <v>1</v>
      </c>
      <c r="L174" s="474"/>
      <c r="M174" s="481">
        <v>7</v>
      </c>
      <c r="N174" s="481">
        <v>7</v>
      </c>
      <c r="O174" s="438">
        <f t="shared" si="6"/>
        <v>1</v>
      </c>
      <c r="P174" s="614">
        <f t="shared" si="8"/>
        <v>1</v>
      </c>
      <c r="Q174" s="372">
        <f t="shared" si="7"/>
        <v>1</v>
      </c>
      <c r="R174" s="615"/>
    </row>
    <row r="175" spans="1:18" ht="38.25" customHeight="1">
      <c r="A175" s="466" t="s">
        <v>18</v>
      </c>
      <c r="B175" s="467" t="s">
        <v>5</v>
      </c>
      <c r="C175" s="467" t="s">
        <v>1236</v>
      </c>
      <c r="D175" s="473" t="s">
        <v>16</v>
      </c>
      <c r="E175" s="371" t="s">
        <v>57</v>
      </c>
      <c r="F175" s="440" t="s">
        <v>160</v>
      </c>
      <c r="G175" s="434" t="s">
        <v>1252</v>
      </c>
      <c r="H175" s="467" t="s">
        <v>1245</v>
      </c>
      <c r="I175" s="467" t="s">
        <v>6</v>
      </c>
      <c r="J175" s="468" t="s">
        <v>1124</v>
      </c>
      <c r="K175" s="470">
        <v>1</v>
      </c>
      <c r="L175" s="474"/>
      <c r="M175" s="481">
        <v>7</v>
      </c>
      <c r="N175" s="481">
        <v>7</v>
      </c>
      <c r="O175" s="438">
        <f t="shared" si="6"/>
        <v>1</v>
      </c>
      <c r="P175" s="614">
        <f t="shared" si="8"/>
        <v>1</v>
      </c>
      <c r="Q175" s="372">
        <f t="shared" si="7"/>
        <v>1</v>
      </c>
      <c r="R175" s="615"/>
    </row>
    <row r="176" spans="1:18" ht="38.25" customHeight="1">
      <c r="A176" s="466" t="s">
        <v>18</v>
      </c>
      <c r="B176" s="467" t="s">
        <v>5</v>
      </c>
      <c r="C176" s="467" t="s">
        <v>1236</v>
      </c>
      <c r="D176" s="473" t="s">
        <v>16</v>
      </c>
      <c r="E176" s="371" t="s">
        <v>57</v>
      </c>
      <c r="F176" s="440" t="s">
        <v>160</v>
      </c>
      <c r="G176" s="434" t="s">
        <v>1256</v>
      </c>
      <c r="H176" s="467" t="s">
        <v>1245</v>
      </c>
      <c r="I176" s="467" t="s">
        <v>6</v>
      </c>
      <c r="J176" s="468" t="s">
        <v>1124</v>
      </c>
      <c r="K176" s="470">
        <v>1</v>
      </c>
      <c r="L176" s="474"/>
      <c r="M176" s="481">
        <v>7</v>
      </c>
      <c r="N176" s="481">
        <v>7</v>
      </c>
      <c r="O176" s="438">
        <f t="shared" si="6"/>
        <v>1</v>
      </c>
      <c r="P176" s="614">
        <f t="shared" si="8"/>
        <v>1</v>
      </c>
      <c r="Q176" s="372">
        <f t="shared" si="7"/>
        <v>1</v>
      </c>
      <c r="R176" s="615"/>
    </row>
    <row r="177" spans="1:18" ht="38.25" customHeight="1">
      <c r="A177" s="466" t="s">
        <v>18</v>
      </c>
      <c r="B177" s="467" t="s">
        <v>5</v>
      </c>
      <c r="C177" s="467" t="s">
        <v>1236</v>
      </c>
      <c r="D177" s="473" t="s">
        <v>16</v>
      </c>
      <c r="E177" s="371" t="s">
        <v>57</v>
      </c>
      <c r="F177" s="440" t="s">
        <v>160</v>
      </c>
      <c r="G177" s="434" t="s">
        <v>1260</v>
      </c>
      <c r="H177" s="467" t="s">
        <v>1245</v>
      </c>
      <c r="I177" s="467" t="s">
        <v>6</v>
      </c>
      <c r="J177" s="468" t="s">
        <v>1124</v>
      </c>
      <c r="K177" s="470">
        <v>1</v>
      </c>
      <c r="L177" s="475"/>
      <c r="M177" s="481">
        <v>7</v>
      </c>
      <c r="N177" s="481">
        <v>7</v>
      </c>
      <c r="O177" s="438">
        <f t="shared" si="6"/>
        <v>1</v>
      </c>
      <c r="P177" s="614">
        <f t="shared" si="8"/>
        <v>1</v>
      </c>
      <c r="Q177" s="372">
        <f t="shared" si="7"/>
        <v>1</v>
      </c>
      <c r="R177" s="615"/>
    </row>
    <row r="178" spans="1:18" ht="38.25" customHeight="1">
      <c r="A178" s="466" t="s">
        <v>18</v>
      </c>
      <c r="B178" s="467" t="s">
        <v>5</v>
      </c>
      <c r="C178" s="467" t="s">
        <v>1236</v>
      </c>
      <c r="D178" s="476" t="s">
        <v>16</v>
      </c>
      <c r="E178" s="371" t="s">
        <v>57</v>
      </c>
      <c r="F178" s="440" t="s">
        <v>160</v>
      </c>
      <c r="G178" s="434" t="s">
        <v>1132</v>
      </c>
      <c r="H178" s="467" t="s">
        <v>1245</v>
      </c>
      <c r="I178" s="467" t="s">
        <v>6</v>
      </c>
      <c r="J178" s="468" t="s">
        <v>1124</v>
      </c>
      <c r="K178" s="470">
        <v>1</v>
      </c>
      <c r="L178" s="474"/>
      <c r="M178" s="481">
        <v>7</v>
      </c>
      <c r="N178" s="481">
        <v>7</v>
      </c>
      <c r="O178" s="438">
        <f t="shared" si="6"/>
        <v>1</v>
      </c>
      <c r="P178" s="614">
        <f t="shared" si="8"/>
        <v>1</v>
      </c>
      <c r="Q178" s="372">
        <f t="shared" si="7"/>
        <v>1</v>
      </c>
      <c r="R178" s="615"/>
    </row>
    <row r="179" spans="1:18" ht="38.25" customHeight="1">
      <c r="A179" s="466" t="s">
        <v>18</v>
      </c>
      <c r="B179" s="467" t="s">
        <v>5</v>
      </c>
      <c r="C179" s="467" t="s">
        <v>1236</v>
      </c>
      <c r="D179" s="473" t="s">
        <v>16</v>
      </c>
      <c r="E179" s="371" t="s">
        <v>57</v>
      </c>
      <c r="F179" s="440" t="s">
        <v>160</v>
      </c>
      <c r="G179" s="434" t="s">
        <v>1128</v>
      </c>
      <c r="H179" s="467" t="s">
        <v>1245</v>
      </c>
      <c r="I179" s="467" t="s">
        <v>6</v>
      </c>
      <c r="J179" s="468" t="s">
        <v>1124</v>
      </c>
      <c r="K179" s="470">
        <v>1</v>
      </c>
      <c r="L179" s="474"/>
      <c r="M179" s="481">
        <v>7</v>
      </c>
      <c r="N179" s="481">
        <v>7</v>
      </c>
      <c r="O179" s="438">
        <f t="shared" si="6"/>
        <v>1</v>
      </c>
      <c r="P179" s="614">
        <f t="shared" si="8"/>
        <v>1</v>
      </c>
      <c r="Q179" s="372">
        <f t="shared" si="7"/>
        <v>1</v>
      </c>
      <c r="R179" s="615"/>
    </row>
    <row r="180" spans="1:18" ht="38.25" customHeight="1">
      <c r="A180" s="466" t="s">
        <v>18</v>
      </c>
      <c r="B180" s="467" t="s">
        <v>5</v>
      </c>
      <c r="C180" s="467" t="s">
        <v>1236</v>
      </c>
      <c r="D180" s="473" t="s">
        <v>16</v>
      </c>
      <c r="E180" s="371" t="s">
        <v>57</v>
      </c>
      <c r="F180" s="440" t="s">
        <v>160</v>
      </c>
      <c r="G180" s="434" t="s">
        <v>1263</v>
      </c>
      <c r="H180" s="467" t="s">
        <v>1245</v>
      </c>
      <c r="I180" s="467" t="s">
        <v>6</v>
      </c>
      <c r="J180" s="468" t="s">
        <v>1124</v>
      </c>
      <c r="K180" s="470">
        <v>1</v>
      </c>
      <c r="L180" s="474"/>
      <c r="M180" s="481">
        <v>7</v>
      </c>
      <c r="N180" s="481">
        <v>7</v>
      </c>
      <c r="O180" s="438">
        <f t="shared" si="6"/>
        <v>1</v>
      </c>
      <c r="P180" s="614">
        <f t="shared" si="8"/>
        <v>1</v>
      </c>
      <c r="Q180" s="372">
        <f t="shared" si="7"/>
        <v>1</v>
      </c>
      <c r="R180" s="615"/>
    </row>
    <row r="181" spans="1:18" ht="38.25" customHeight="1">
      <c r="A181" s="466" t="s">
        <v>18</v>
      </c>
      <c r="B181" s="467" t="s">
        <v>5</v>
      </c>
      <c r="C181" s="467" t="s">
        <v>1236</v>
      </c>
      <c r="D181" s="476" t="s">
        <v>16</v>
      </c>
      <c r="E181" s="371" t="s">
        <v>57</v>
      </c>
      <c r="F181" s="440" t="s">
        <v>160</v>
      </c>
      <c r="G181" s="434" t="s">
        <v>1264</v>
      </c>
      <c r="H181" s="467" t="s">
        <v>1245</v>
      </c>
      <c r="I181" s="467" t="s">
        <v>6</v>
      </c>
      <c r="J181" s="468" t="s">
        <v>1124</v>
      </c>
      <c r="K181" s="470">
        <v>1</v>
      </c>
      <c r="L181" s="474"/>
      <c r="M181" s="481">
        <v>7</v>
      </c>
      <c r="N181" s="481">
        <v>7</v>
      </c>
      <c r="O181" s="438">
        <f t="shared" si="6"/>
        <v>1</v>
      </c>
      <c r="P181" s="614">
        <f t="shared" si="8"/>
        <v>1</v>
      </c>
      <c r="Q181" s="372">
        <f t="shared" si="7"/>
        <v>1</v>
      </c>
      <c r="R181" s="615"/>
    </row>
    <row r="182" spans="1:18" ht="38.25" customHeight="1">
      <c r="A182" s="466" t="s">
        <v>18</v>
      </c>
      <c r="B182" s="467" t="s">
        <v>5</v>
      </c>
      <c r="C182" s="467" t="s">
        <v>1236</v>
      </c>
      <c r="D182" s="473" t="s">
        <v>16</v>
      </c>
      <c r="E182" s="371" t="s">
        <v>57</v>
      </c>
      <c r="F182" s="440" t="s">
        <v>160</v>
      </c>
      <c r="G182" s="434" t="s">
        <v>1265</v>
      </c>
      <c r="H182" s="467" t="s">
        <v>1245</v>
      </c>
      <c r="I182" s="467" t="s">
        <v>6</v>
      </c>
      <c r="J182" s="468" t="s">
        <v>1124</v>
      </c>
      <c r="K182" s="470">
        <v>1</v>
      </c>
      <c r="L182" s="474"/>
      <c r="M182" s="481">
        <v>7</v>
      </c>
      <c r="N182" s="481">
        <v>3</v>
      </c>
      <c r="O182" s="438">
        <f t="shared" si="6"/>
        <v>0.42857142857142855</v>
      </c>
      <c r="P182" s="614">
        <f t="shared" si="8"/>
        <v>0.42857142857142855</v>
      </c>
      <c r="Q182" s="372">
        <f t="shared" si="7"/>
        <v>0.42857142857142855</v>
      </c>
      <c r="R182" s="615"/>
    </row>
    <row r="183" spans="1:18" ht="38.25" customHeight="1">
      <c r="A183" s="466" t="s">
        <v>18</v>
      </c>
      <c r="B183" s="467" t="s">
        <v>5</v>
      </c>
      <c r="C183" s="467" t="s">
        <v>1236</v>
      </c>
      <c r="D183" s="473" t="s">
        <v>16</v>
      </c>
      <c r="E183" s="371" t="s">
        <v>57</v>
      </c>
      <c r="F183" s="440" t="s">
        <v>160</v>
      </c>
      <c r="G183" s="434" t="s">
        <v>1274</v>
      </c>
      <c r="H183" s="467" t="s">
        <v>1245</v>
      </c>
      <c r="I183" s="467" t="s">
        <v>6</v>
      </c>
      <c r="J183" s="468" t="s">
        <v>1124</v>
      </c>
      <c r="K183" s="470">
        <v>1</v>
      </c>
      <c r="L183" s="474"/>
      <c r="M183" s="481">
        <v>7</v>
      </c>
      <c r="N183" s="481">
        <v>7</v>
      </c>
      <c r="O183" s="438">
        <f t="shared" si="6"/>
        <v>1</v>
      </c>
      <c r="P183" s="614">
        <f t="shared" si="8"/>
        <v>1</v>
      </c>
      <c r="Q183" s="372">
        <f t="shared" si="7"/>
        <v>1</v>
      </c>
      <c r="R183" s="615"/>
    </row>
    <row r="184" spans="1:18" ht="38.25" customHeight="1">
      <c r="A184" s="466" t="s">
        <v>18</v>
      </c>
      <c r="B184" s="467" t="s">
        <v>5</v>
      </c>
      <c r="C184" s="467" t="s">
        <v>1236</v>
      </c>
      <c r="D184" s="473" t="s">
        <v>16</v>
      </c>
      <c r="E184" s="371" t="s">
        <v>57</v>
      </c>
      <c r="F184" s="440" t="s">
        <v>160</v>
      </c>
      <c r="G184" s="434" t="s">
        <v>1246</v>
      </c>
      <c r="H184" s="467" t="s">
        <v>1248</v>
      </c>
      <c r="I184" s="467" t="s">
        <v>6</v>
      </c>
      <c r="J184" s="468" t="s">
        <v>1124</v>
      </c>
      <c r="K184" s="470">
        <v>1</v>
      </c>
      <c r="L184" s="474"/>
      <c r="M184" s="481">
        <v>7</v>
      </c>
      <c r="N184" s="481">
        <v>7</v>
      </c>
      <c r="O184" s="438">
        <f t="shared" si="6"/>
        <v>1</v>
      </c>
      <c r="P184" s="614">
        <f t="shared" si="8"/>
        <v>1</v>
      </c>
      <c r="Q184" s="372">
        <f t="shared" si="7"/>
        <v>1</v>
      </c>
      <c r="R184" s="615"/>
    </row>
    <row r="185" spans="1:18" ht="38.25" customHeight="1">
      <c r="A185" s="466" t="s">
        <v>18</v>
      </c>
      <c r="B185" s="467" t="s">
        <v>5</v>
      </c>
      <c r="C185" s="467" t="s">
        <v>1236</v>
      </c>
      <c r="D185" s="473" t="s">
        <v>16</v>
      </c>
      <c r="E185" s="371" t="s">
        <v>57</v>
      </c>
      <c r="F185" s="440" t="s">
        <v>160</v>
      </c>
      <c r="G185" s="434" t="s">
        <v>1266</v>
      </c>
      <c r="H185" s="467" t="s">
        <v>1248</v>
      </c>
      <c r="I185" s="467" t="s">
        <v>6</v>
      </c>
      <c r="J185" s="468" t="s">
        <v>1124</v>
      </c>
      <c r="K185" s="470">
        <v>1</v>
      </c>
      <c r="L185" s="474"/>
      <c r="M185" s="481">
        <v>7</v>
      </c>
      <c r="N185" s="481">
        <v>7</v>
      </c>
      <c r="O185" s="438">
        <f t="shared" si="6"/>
        <v>1</v>
      </c>
      <c r="P185" s="614">
        <f t="shared" si="8"/>
        <v>1</v>
      </c>
      <c r="Q185" s="372">
        <f t="shared" si="7"/>
        <v>1</v>
      </c>
      <c r="R185" s="615"/>
    </row>
    <row r="186" spans="1:18" ht="38.25" customHeight="1">
      <c r="A186" s="466" t="s">
        <v>18</v>
      </c>
      <c r="B186" s="467" t="s">
        <v>5</v>
      </c>
      <c r="C186" s="467" t="s">
        <v>1236</v>
      </c>
      <c r="D186" s="473" t="s">
        <v>16</v>
      </c>
      <c r="E186" s="371" t="s">
        <v>57</v>
      </c>
      <c r="F186" s="440" t="s">
        <v>160</v>
      </c>
      <c r="G186" s="434" t="s">
        <v>1145</v>
      </c>
      <c r="H186" s="467" t="s">
        <v>1248</v>
      </c>
      <c r="I186" s="467" t="s">
        <v>6</v>
      </c>
      <c r="J186" s="468" t="s">
        <v>1124</v>
      </c>
      <c r="K186" s="470">
        <v>1</v>
      </c>
      <c r="L186" s="474"/>
      <c r="M186" s="481">
        <v>7</v>
      </c>
      <c r="N186" s="481">
        <v>7</v>
      </c>
      <c r="O186" s="438">
        <f t="shared" si="6"/>
        <v>1</v>
      </c>
      <c r="P186" s="614">
        <f t="shared" si="8"/>
        <v>1</v>
      </c>
      <c r="Q186" s="372">
        <f t="shared" si="7"/>
        <v>1</v>
      </c>
      <c r="R186" s="615"/>
    </row>
    <row r="187" spans="1:18" ht="38.25" customHeight="1">
      <c r="A187" s="466" t="s">
        <v>18</v>
      </c>
      <c r="B187" s="467" t="s">
        <v>5</v>
      </c>
      <c r="C187" s="467" t="s">
        <v>1236</v>
      </c>
      <c r="D187" s="473" t="s">
        <v>16</v>
      </c>
      <c r="E187" s="371" t="s">
        <v>57</v>
      </c>
      <c r="F187" s="440" t="s">
        <v>160</v>
      </c>
      <c r="G187" s="434" t="s">
        <v>1270</v>
      </c>
      <c r="H187" s="467" t="s">
        <v>1231</v>
      </c>
      <c r="I187" s="467" t="s">
        <v>6</v>
      </c>
      <c r="J187" s="468" t="s">
        <v>1124</v>
      </c>
      <c r="K187" s="470">
        <v>1</v>
      </c>
      <c r="L187" s="474"/>
      <c r="M187" s="481">
        <v>7</v>
      </c>
      <c r="N187" s="481">
        <v>7</v>
      </c>
      <c r="O187" s="438">
        <f t="shared" si="6"/>
        <v>1</v>
      </c>
      <c r="P187" s="614">
        <f t="shared" si="8"/>
        <v>1</v>
      </c>
      <c r="Q187" s="372">
        <f t="shared" si="7"/>
        <v>1</v>
      </c>
      <c r="R187" s="615"/>
    </row>
    <row r="188" spans="1:18" ht="38.25" customHeight="1">
      <c r="A188" s="466" t="s">
        <v>18</v>
      </c>
      <c r="B188" s="467" t="s">
        <v>5</v>
      </c>
      <c r="C188" s="467" t="s">
        <v>1236</v>
      </c>
      <c r="D188" s="473" t="s">
        <v>16</v>
      </c>
      <c r="E188" s="371" t="s">
        <v>57</v>
      </c>
      <c r="F188" s="440" t="s">
        <v>160</v>
      </c>
      <c r="G188" s="434" t="s">
        <v>1271</v>
      </c>
      <c r="H188" s="467" t="s">
        <v>1272</v>
      </c>
      <c r="I188" s="467" t="s">
        <v>6</v>
      </c>
      <c r="J188" s="468" t="s">
        <v>1124</v>
      </c>
      <c r="K188" s="470">
        <v>1</v>
      </c>
      <c r="L188" s="474"/>
      <c r="M188" s="481">
        <v>7</v>
      </c>
      <c r="N188" s="481">
        <v>7</v>
      </c>
      <c r="O188" s="438">
        <f t="shared" si="6"/>
        <v>1</v>
      </c>
      <c r="P188" s="614">
        <f t="shared" si="8"/>
        <v>1</v>
      </c>
      <c r="Q188" s="372">
        <f t="shared" si="7"/>
        <v>1</v>
      </c>
      <c r="R188" s="616" t="s">
        <v>1756</v>
      </c>
    </row>
    <row r="189" spans="1:18" ht="51" customHeight="1">
      <c r="A189" s="466" t="s">
        <v>18</v>
      </c>
      <c r="B189" s="467" t="s">
        <v>5</v>
      </c>
      <c r="C189" s="467" t="s">
        <v>1236</v>
      </c>
      <c r="D189" s="473" t="s">
        <v>16</v>
      </c>
      <c r="E189" s="371" t="s">
        <v>57</v>
      </c>
      <c r="F189" s="440" t="s">
        <v>160</v>
      </c>
      <c r="G189" s="434" t="s">
        <v>1129</v>
      </c>
      <c r="H189" s="467" t="s">
        <v>1273</v>
      </c>
      <c r="I189" s="467" t="s">
        <v>6</v>
      </c>
      <c r="J189" s="468" t="s">
        <v>1124</v>
      </c>
      <c r="K189" s="470">
        <v>1</v>
      </c>
      <c r="L189" s="474"/>
      <c r="M189" s="481">
        <v>7</v>
      </c>
      <c r="N189" s="481">
        <v>7</v>
      </c>
      <c r="O189" s="438">
        <f t="shared" si="6"/>
        <v>1</v>
      </c>
      <c r="P189" s="614">
        <f t="shared" si="8"/>
        <v>1</v>
      </c>
      <c r="Q189" s="372">
        <f t="shared" si="7"/>
        <v>1</v>
      </c>
      <c r="R189" s="615"/>
    </row>
    <row r="190" spans="1:18" ht="38.25" customHeight="1">
      <c r="A190" s="466" t="s">
        <v>18</v>
      </c>
      <c r="B190" s="467" t="s">
        <v>5</v>
      </c>
      <c r="C190" s="467" t="s">
        <v>1234</v>
      </c>
      <c r="D190" s="473" t="s">
        <v>1233</v>
      </c>
      <c r="E190" s="369" t="s">
        <v>1710</v>
      </c>
      <c r="F190" s="440" t="s">
        <v>160</v>
      </c>
      <c r="G190" s="434" t="s">
        <v>1134</v>
      </c>
      <c r="H190" s="467" t="s">
        <v>1231</v>
      </c>
      <c r="I190" s="467" t="s">
        <v>6</v>
      </c>
      <c r="J190" s="468" t="s">
        <v>1124</v>
      </c>
      <c r="K190" s="470">
        <v>1</v>
      </c>
      <c r="L190" s="474"/>
      <c r="M190" s="481">
        <v>7</v>
      </c>
      <c r="N190" s="481">
        <v>7</v>
      </c>
      <c r="O190" s="438">
        <f t="shared" si="6"/>
        <v>1</v>
      </c>
      <c r="P190" s="614">
        <f t="shared" si="8"/>
        <v>1</v>
      </c>
      <c r="Q190" s="372">
        <f t="shared" si="7"/>
        <v>1</v>
      </c>
      <c r="R190" s="615"/>
    </row>
    <row r="191" spans="1:18" ht="38.25" customHeight="1">
      <c r="A191" s="466" t="s">
        <v>18</v>
      </c>
      <c r="B191" s="467" t="s">
        <v>5</v>
      </c>
      <c r="C191" s="467" t="s">
        <v>1234</v>
      </c>
      <c r="D191" s="473" t="s">
        <v>1233</v>
      </c>
      <c r="E191" s="369" t="s">
        <v>1710</v>
      </c>
      <c r="F191" s="440" t="s">
        <v>160</v>
      </c>
      <c r="G191" s="434" t="s">
        <v>1252</v>
      </c>
      <c r="H191" s="467" t="s">
        <v>1245</v>
      </c>
      <c r="I191" s="437" t="s">
        <v>7</v>
      </c>
      <c r="J191" s="468" t="s">
        <v>1124</v>
      </c>
      <c r="K191" s="470">
        <v>0.25</v>
      </c>
      <c r="L191" s="474"/>
      <c r="M191" s="481">
        <v>7</v>
      </c>
      <c r="N191" s="481">
        <v>2</v>
      </c>
      <c r="O191" s="438">
        <f t="shared" si="6"/>
        <v>0.2857142857142857</v>
      </c>
      <c r="P191" s="614">
        <f t="shared" si="8"/>
        <v>1.1428571428571428</v>
      </c>
      <c r="Q191" s="372">
        <f t="shared" si="7"/>
        <v>1.1428571428571428</v>
      </c>
      <c r="R191" s="615"/>
    </row>
    <row r="192" spans="1:18" ht="38.25" customHeight="1">
      <c r="A192" s="466" t="s">
        <v>18</v>
      </c>
      <c r="B192" s="467" t="s">
        <v>5</v>
      </c>
      <c r="C192" s="467" t="s">
        <v>1234</v>
      </c>
      <c r="D192" s="473" t="s">
        <v>1233</v>
      </c>
      <c r="E192" s="369" t="s">
        <v>1710</v>
      </c>
      <c r="F192" s="440" t="s">
        <v>160</v>
      </c>
      <c r="G192" s="441" t="s">
        <v>11</v>
      </c>
      <c r="H192" s="467" t="s">
        <v>1245</v>
      </c>
      <c r="I192" s="437" t="s">
        <v>7</v>
      </c>
      <c r="J192" s="468" t="s">
        <v>1124</v>
      </c>
      <c r="K192" s="470">
        <v>0.25</v>
      </c>
      <c r="L192" s="474"/>
      <c r="M192" s="481">
        <v>7</v>
      </c>
      <c r="N192" s="481">
        <v>4</v>
      </c>
      <c r="O192" s="438">
        <f t="shared" si="6"/>
        <v>0.5714285714285714</v>
      </c>
      <c r="P192" s="614">
        <f t="shared" si="8"/>
        <v>2.2857142857142856</v>
      </c>
      <c r="Q192" s="372">
        <f t="shared" si="7"/>
        <v>2.2857142857142856</v>
      </c>
      <c r="R192" s="615"/>
    </row>
    <row r="193" spans="1:18" ht="38.25" customHeight="1">
      <c r="A193" s="466" t="s">
        <v>18</v>
      </c>
      <c r="B193" s="467" t="s">
        <v>5</v>
      </c>
      <c r="C193" s="467" t="s">
        <v>1234</v>
      </c>
      <c r="D193" s="473" t="s">
        <v>1233</v>
      </c>
      <c r="E193" s="369" t="s">
        <v>1710</v>
      </c>
      <c r="F193" s="440" t="s">
        <v>160</v>
      </c>
      <c r="G193" s="434" t="s">
        <v>1274</v>
      </c>
      <c r="H193" s="467" t="s">
        <v>1245</v>
      </c>
      <c r="I193" s="437" t="s">
        <v>7</v>
      </c>
      <c r="J193" s="468" t="s">
        <v>1124</v>
      </c>
      <c r="K193" s="470">
        <v>0.25</v>
      </c>
      <c r="L193" s="474"/>
      <c r="M193" s="481">
        <v>7</v>
      </c>
      <c r="N193" s="481">
        <v>4</v>
      </c>
      <c r="O193" s="438">
        <f t="shared" si="6"/>
        <v>0.5714285714285714</v>
      </c>
      <c r="P193" s="614">
        <f t="shared" si="8"/>
        <v>2.2857142857142856</v>
      </c>
      <c r="Q193" s="372">
        <f t="shared" si="7"/>
        <v>2.2857142857142856</v>
      </c>
      <c r="R193" s="615"/>
    </row>
    <row r="194" spans="1:18" ht="38.25" customHeight="1">
      <c r="A194" s="466" t="s">
        <v>18</v>
      </c>
      <c r="B194" s="467" t="s">
        <v>5</v>
      </c>
      <c r="C194" s="467" t="s">
        <v>1234</v>
      </c>
      <c r="D194" s="473" t="s">
        <v>1233</v>
      </c>
      <c r="E194" s="369" t="s">
        <v>1710</v>
      </c>
      <c r="F194" s="440" t="s">
        <v>160</v>
      </c>
      <c r="G194" s="434" t="s">
        <v>1246</v>
      </c>
      <c r="H194" s="467" t="s">
        <v>1248</v>
      </c>
      <c r="I194" s="437" t="s">
        <v>7</v>
      </c>
      <c r="J194" s="468" t="s">
        <v>1124</v>
      </c>
      <c r="K194" s="470">
        <v>0.25</v>
      </c>
      <c r="L194" s="474"/>
      <c r="M194" s="481">
        <v>7</v>
      </c>
      <c r="N194" s="481">
        <v>4</v>
      </c>
      <c r="O194" s="438">
        <f t="shared" si="6"/>
        <v>0.5714285714285714</v>
      </c>
      <c r="P194" s="614">
        <f t="shared" si="8"/>
        <v>2.2857142857142856</v>
      </c>
      <c r="Q194" s="372">
        <f t="shared" si="7"/>
        <v>2.2857142857142856</v>
      </c>
      <c r="R194" s="615"/>
    </row>
    <row r="195" spans="1:18" ht="38.25" customHeight="1">
      <c r="A195" s="466" t="s">
        <v>18</v>
      </c>
      <c r="B195" s="467" t="s">
        <v>5</v>
      </c>
      <c r="C195" s="467" t="s">
        <v>1234</v>
      </c>
      <c r="D195" s="473" t="s">
        <v>1233</v>
      </c>
      <c r="E195" s="369" t="s">
        <v>1710</v>
      </c>
      <c r="F195" s="440" t="s">
        <v>160</v>
      </c>
      <c r="G195" s="434" t="s">
        <v>1266</v>
      </c>
      <c r="H195" s="467" t="s">
        <v>1248</v>
      </c>
      <c r="I195" s="437" t="s">
        <v>7</v>
      </c>
      <c r="J195" s="468" t="s">
        <v>1124</v>
      </c>
      <c r="K195" s="470">
        <v>0.25</v>
      </c>
      <c r="L195" s="474"/>
      <c r="M195" s="481">
        <v>7</v>
      </c>
      <c r="N195" s="481">
        <v>4</v>
      </c>
      <c r="O195" s="438">
        <f t="shared" si="6"/>
        <v>0.5714285714285714</v>
      </c>
      <c r="P195" s="614">
        <f t="shared" si="8"/>
        <v>2.2857142857142856</v>
      </c>
      <c r="Q195" s="372">
        <f t="shared" si="7"/>
        <v>2.2857142857142856</v>
      </c>
      <c r="R195" s="615"/>
    </row>
    <row r="196" spans="1:18" ht="38.25" customHeight="1">
      <c r="A196" s="466" t="s">
        <v>18</v>
      </c>
      <c r="B196" s="467" t="s">
        <v>5</v>
      </c>
      <c r="C196" s="467" t="s">
        <v>1234</v>
      </c>
      <c r="D196" s="471" t="s">
        <v>1233</v>
      </c>
      <c r="E196" s="369" t="s">
        <v>1710</v>
      </c>
      <c r="F196" s="440" t="s">
        <v>160</v>
      </c>
      <c r="G196" s="441" t="s">
        <v>1243</v>
      </c>
      <c r="H196" s="467" t="s">
        <v>1245</v>
      </c>
      <c r="I196" s="437" t="s">
        <v>7</v>
      </c>
      <c r="J196" s="468" t="s">
        <v>1124</v>
      </c>
      <c r="K196" s="470">
        <v>0.25</v>
      </c>
      <c r="L196" s="471"/>
      <c r="M196" s="481">
        <v>7</v>
      </c>
      <c r="N196" s="481">
        <v>4</v>
      </c>
      <c r="O196" s="438">
        <f t="shared" si="6"/>
        <v>0.5714285714285714</v>
      </c>
      <c r="P196" s="614">
        <f t="shared" si="8"/>
        <v>2.2857142857142856</v>
      </c>
      <c r="Q196" s="372">
        <f t="shared" si="7"/>
        <v>2.2857142857142856</v>
      </c>
      <c r="R196" s="615"/>
    </row>
    <row r="197" spans="1:18" ht="38.25" customHeight="1">
      <c r="A197" s="466" t="s">
        <v>18</v>
      </c>
      <c r="B197" s="467" t="s">
        <v>5</v>
      </c>
      <c r="C197" s="467" t="s">
        <v>1234</v>
      </c>
      <c r="D197" s="473" t="s">
        <v>1233</v>
      </c>
      <c r="E197" s="369" t="s">
        <v>1710</v>
      </c>
      <c r="F197" s="440" t="s">
        <v>160</v>
      </c>
      <c r="G197" s="441" t="s">
        <v>13</v>
      </c>
      <c r="H197" s="467" t="s">
        <v>1245</v>
      </c>
      <c r="I197" s="437" t="s">
        <v>7</v>
      </c>
      <c r="J197" s="468" t="s">
        <v>1124</v>
      </c>
      <c r="K197" s="470">
        <v>0.25</v>
      </c>
      <c r="L197" s="474"/>
      <c r="M197" s="481">
        <v>7</v>
      </c>
      <c r="N197" s="481">
        <v>4</v>
      </c>
      <c r="O197" s="438">
        <f t="shared" ref="O197:O260" si="9">N197/M197</f>
        <v>0.5714285714285714</v>
      </c>
      <c r="P197" s="614">
        <f t="shared" si="8"/>
        <v>2.2857142857142856</v>
      </c>
      <c r="Q197" s="372">
        <f t="shared" ref="Q197:Q260" si="10">N197/(M197*K197)</f>
        <v>2.2857142857142856</v>
      </c>
      <c r="R197" s="615"/>
    </row>
    <row r="198" spans="1:18" ht="38.25" customHeight="1">
      <c r="A198" s="466" t="s">
        <v>18</v>
      </c>
      <c r="B198" s="467" t="s">
        <v>5</v>
      </c>
      <c r="C198" s="467" t="s">
        <v>1234</v>
      </c>
      <c r="D198" s="473" t="s">
        <v>1233</v>
      </c>
      <c r="E198" s="369" t="s">
        <v>1710</v>
      </c>
      <c r="F198" s="440" t="s">
        <v>160</v>
      </c>
      <c r="G198" s="434" t="s">
        <v>1256</v>
      </c>
      <c r="H198" s="467" t="s">
        <v>1245</v>
      </c>
      <c r="I198" s="437" t="s">
        <v>7</v>
      </c>
      <c r="J198" s="468" t="s">
        <v>1124</v>
      </c>
      <c r="K198" s="470">
        <v>0.25</v>
      </c>
      <c r="L198" s="474"/>
      <c r="M198" s="481">
        <v>7</v>
      </c>
      <c r="N198" s="481">
        <v>4</v>
      </c>
      <c r="O198" s="438">
        <f t="shared" si="9"/>
        <v>0.5714285714285714</v>
      </c>
      <c r="P198" s="614">
        <f t="shared" si="8"/>
        <v>2.2857142857142856</v>
      </c>
      <c r="Q198" s="372">
        <f t="shared" si="10"/>
        <v>2.2857142857142856</v>
      </c>
      <c r="R198" s="615"/>
    </row>
    <row r="199" spans="1:18" ht="38.25" customHeight="1">
      <c r="A199" s="466" t="s">
        <v>18</v>
      </c>
      <c r="B199" s="467" t="s">
        <v>5</v>
      </c>
      <c r="C199" s="467" t="s">
        <v>1234</v>
      </c>
      <c r="D199" s="473" t="s">
        <v>1233</v>
      </c>
      <c r="E199" s="369" t="s">
        <v>1710</v>
      </c>
      <c r="F199" s="440" t="s">
        <v>160</v>
      </c>
      <c r="G199" s="434" t="s">
        <v>1260</v>
      </c>
      <c r="H199" s="467" t="s">
        <v>1245</v>
      </c>
      <c r="I199" s="437" t="s">
        <v>7</v>
      </c>
      <c r="J199" s="468" t="s">
        <v>1124</v>
      </c>
      <c r="K199" s="470">
        <v>0.25</v>
      </c>
      <c r="L199" s="475"/>
      <c r="M199" s="481">
        <v>7</v>
      </c>
      <c r="N199" s="481">
        <v>4</v>
      </c>
      <c r="O199" s="438">
        <f t="shared" si="9"/>
        <v>0.5714285714285714</v>
      </c>
      <c r="P199" s="614">
        <f t="shared" si="8"/>
        <v>2.2857142857142856</v>
      </c>
      <c r="Q199" s="372">
        <f t="shared" si="10"/>
        <v>2.2857142857142856</v>
      </c>
      <c r="R199" s="615"/>
    </row>
    <row r="200" spans="1:18" ht="38.25" customHeight="1">
      <c r="A200" s="466" t="s">
        <v>18</v>
      </c>
      <c r="B200" s="467" t="s">
        <v>5</v>
      </c>
      <c r="C200" s="467" t="s">
        <v>1234</v>
      </c>
      <c r="D200" s="476" t="s">
        <v>1233</v>
      </c>
      <c r="E200" s="369" t="s">
        <v>1710</v>
      </c>
      <c r="F200" s="440" t="s">
        <v>160</v>
      </c>
      <c r="G200" s="434" t="s">
        <v>1132</v>
      </c>
      <c r="H200" s="467" t="s">
        <v>1245</v>
      </c>
      <c r="I200" s="437" t="s">
        <v>7</v>
      </c>
      <c r="J200" s="468" t="s">
        <v>1124</v>
      </c>
      <c r="K200" s="470">
        <v>0.25</v>
      </c>
      <c r="L200" s="474"/>
      <c r="M200" s="481">
        <v>7</v>
      </c>
      <c r="N200" s="481">
        <v>8</v>
      </c>
      <c r="O200" s="438">
        <f t="shared" si="9"/>
        <v>1.1428571428571428</v>
      </c>
      <c r="P200" s="614">
        <f t="shared" si="8"/>
        <v>4.5714285714285712</v>
      </c>
      <c r="Q200" s="372">
        <f t="shared" si="10"/>
        <v>4.5714285714285712</v>
      </c>
      <c r="R200" s="615"/>
    </row>
    <row r="201" spans="1:18" ht="38.25" customHeight="1">
      <c r="A201" s="466" t="s">
        <v>18</v>
      </c>
      <c r="B201" s="467" t="s">
        <v>5</v>
      </c>
      <c r="C201" s="467" t="s">
        <v>1234</v>
      </c>
      <c r="D201" s="473" t="s">
        <v>1233</v>
      </c>
      <c r="E201" s="369" t="s">
        <v>1710</v>
      </c>
      <c r="F201" s="440" t="s">
        <v>160</v>
      </c>
      <c r="G201" s="434" t="s">
        <v>1128</v>
      </c>
      <c r="H201" s="467" t="s">
        <v>1245</v>
      </c>
      <c r="I201" s="437" t="s">
        <v>7</v>
      </c>
      <c r="J201" s="468" t="s">
        <v>1124</v>
      </c>
      <c r="K201" s="470">
        <v>0.25</v>
      </c>
      <c r="L201" s="474"/>
      <c r="M201" s="481">
        <v>7</v>
      </c>
      <c r="N201" s="481">
        <v>4</v>
      </c>
      <c r="O201" s="438">
        <f t="shared" si="9"/>
        <v>0.5714285714285714</v>
      </c>
      <c r="P201" s="614">
        <f t="shared" si="8"/>
        <v>2.2857142857142856</v>
      </c>
      <c r="Q201" s="372">
        <f t="shared" si="10"/>
        <v>2.2857142857142856</v>
      </c>
      <c r="R201" s="615"/>
    </row>
    <row r="202" spans="1:18" ht="38.25" customHeight="1">
      <c r="A202" s="466" t="s">
        <v>18</v>
      </c>
      <c r="B202" s="467" t="s">
        <v>5</v>
      </c>
      <c r="C202" s="467" t="s">
        <v>1234</v>
      </c>
      <c r="D202" s="473" t="s">
        <v>1233</v>
      </c>
      <c r="E202" s="369" t="s">
        <v>1710</v>
      </c>
      <c r="F202" s="440" t="s">
        <v>160</v>
      </c>
      <c r="G202" s="434" t="s">
        <v>1263</v>
      </c>
      <c r="H202" s="467" t="s">
        <v>1245</v>
      </c>
      <c r="I202" s="437" t="s">
        <v>7</v>
      </c>
      <c r="J202" s="468" t="s">
        <v>1124</v>
      </c>
      <c r="K202" s="470">
        <v>0.25</v>
      </c>
      <c r="L202" s="474"/>
      <c r="M202" s="481">
        <v>7</v>
      </c>
      <c r="N202" s="481">
        <v>4</v>
      </c>
      <c r="O202" s="438">
        <f t="shared" si="9"/>
        <v>0.5714285714285714</v>
      </c>
      <c r="P202" s="614">
        <f t="shared" si="8"/>
        <v>2.2857142857142856</v>
      </c>
      <c r="Q202" s="372">
        <f t="shared" si="10"/>
        <v>2.2857142857142856</v>
      </c>
      <c r="R202" s="615"/>
    </row>
    <row r="203" spans="1:18" ht="52.5" customHeight="1">
      <c r="A203" s="466" t="s">
        <v>18</v>
      </c>
      <c r="B203" s="467" t="s">
        <v>5</v>
      </c>
      <c r="C203" s="467" t="s">
        <v>1234</v>
      </c>
      <c r="D203" s="476" t="s">
        <v>1233</v>
      </c>
      <c r="E203" s="369" t="s">
        <v>1710</v>
      </c>
      <c r="F203" s="440" t="s">
        <v>160</v>
      </c>
      <c r="G203" s="434" t="s">
        <v>1264</v>
      </c>
      <c r="H203" s="467" t="s">
        <v>1245</v>
      </c>
      <c r="I203" s="437" t="s">
        <v>7</v>
      </c>
      <c r="J203" s="468" t="s">
        <v>1124</v>
      </c>
      <c r="K203" s="470">
        <v>0.25</v>
      </c>
      <c r="L203" s="474"/>
      <c r="M203" s="481">
        <v>7</v>
      </c>
      <c r="N203" s="481">
        <v>0</v>
      </c>
      <c r="O203" s="438">
        <f t="shared" si="9"/>
        <v>0</v>
      </c>
      <c r="P203" s="614">
        <f t="shared" si="8"/>
        <v>0</v>
      </c>
      <c r="Q203" s="372">
        <f t="shared" si="10"/>
        <v>0</v>
      </c>
      <c r="R203" s="616" t="s">
        <v>2123</v>
      </c>
    </row>
    <row r="204" spans="1:18" ht="38.25" customHeight="1">
      <c r="A204" s="466" t="s">
        <v>18</v>
      </c>
      <c r="B204" s="467" t="s">
        <v>5</v>
      </c>
      <c r="C204" s="467" t="s">
        <v>1234</v>
      </c>
      <c r="D204" s="473" t="s">
        <v>1233</v>
      </c>
      <c r="E204" s="369" t="s">
        <v>1710</v>
      </c>
      <c r="F204" s="440" t="s">
        <v>160</v>
      </c>
      <c r="G204" s="434" t="s">
        <v>19</v>
      </c>
      <c r="H204" s="467" t="s">
        <v>1249</v>
      </c>
      <c r="I204" s="467" t="s">
        <v>6</v>
      </c>
      <c r="J204" s="468" t="s">
        <v>1124</v>
      </c>
      <c r="K204" s="470">
        <v>1</v>
      </c>
      <c r="L204" s="474"/>
      <c r="M204" s="481">
        <v>7</v>
      </c>
      <c r="N204" s="481">
        <v>7</v>
      </c>
      <c r="O204" s="438">
        <f t="shared" si="9"/>
        <v>1</v>
      </c>
      <c r="P204" s="614">
        <f t="shared" si="8"/>
        <v>1</v>
      </c>
      <c r="Q204" s="372">
        <f t="shared" si="10"/>
        <v>1</v>
      </c>
      <c r="R204" s="615"/>
    </row>
    <row r="205" spans="1:18" ht="38.25" customHeight="1">
      <c r="A205" s="466" t="s">
        <v>18</v>
      </c>
      <c r="B205" s="467" t="s">
        <v>5</v>
      </c>
      <c r="C205" s="467" t="s">
        <v>1234</v>
      </c>
      <c r="D205" s="473" t="s">
        <v>1233</v>
      </c>
      <c r="E205" s="369" t="s">
        <v>1710</v>
      </c>
      <c r="F205" s="440" t="s">
        <v>160</v>
      </c>
      <c r="G205" s="434" t="s">
        <v>1250</v>
      </c>
      <c r="H205" s="467" t="s">
        <v>1251</v>
      </c>
      <c r="I205" s="467" t="s">
        <v>6</v>
      </c>
      <c r="J205" s="468" t="s">
        <v>1124</v>
      </c>
      <c r="K205" s="470">
        <v>1</v>
      </c>
      <c r="L205" s="474"/>
      <c r="M205" s="481">
        <v>7</v>
      </c>
      <c r="N205" s="481">
        <v>7</v>
      </c>
      <c r="O205" s="438">
        <f t="shared" si="9"/>
        <v>1</v>
      </c>
      <c r="P205" s="614">
        <f t="shared" si="8"/>
        <v>1</v>
      </c>
      <c r="Q205" s="372">
        <f t="shared" si="10"/>
        <v>1</v>
      </c>
      <c r="R205" s="616" t="s">
        <v>1755</v>
      </c>
    </row>
    <row r="206" spans="1:18" ht="28">
      <c r="A206" s="466" t="s">
        <v>18</v>
      </c>
      <c r="B206" s="467" t="s">
        <v>5</v>
      </c>
      <c r="C206" s="467" t="s">
        <v>1234</v>
      </c>
      <c r="D206" s="473" t="s">
        <v>1233</v>
      </c>
      <c r="E206" s="369" t="s">
        <v>1710</v>
      </c>
      <c r="F206" s="440" t="s">
        <v>160</v>
      </c>
      <c r="G206" s="434" t="s">
        <v>1253</v>
      </c>
      <c r="H206" s="468" t="s">
        <v>1251</v>
      </c>
      <c r="I206" s="477" t="s">
        <v>1254</v>
      </c>
      <c r="J206" s="468" t="s">
        <v>57</v>
      </c>
      <c r="K206" s="470">
        <v>0</v>
      </c>
      <c r="L206" s="429" t="s">
        <v>1255</v>
      </c>
      <c r="M206" s="481">
        <v>7</v>
      </c>
      <c r="N206" s="481">
        <v>7</v>
      </c>
      <c r="O206" s="438">
        <f t="shared" si="9"/>
        <v>1</v>
      </c>
      <c r="P206" s="614" t="e">
        <f t="shared" si="8"/>
        <v>#DIV/0!</v>
      </c>
      <c r="Q206" s="372" t="e">
        <f t="shared" si="10"/>
        <v>#DIV/0!</v>
      </c>
      <c r="R206" s="616" t="s">
        <v>1755</v>
      </c>
    </row>
    <row r="207" spans="1:18" ht="38.25" customHeight="1">
      <c r="A207" s="466" t="s">
        <v>18</v>
      </c>
      <c r="B207" s="467" t="s">
        <v>5</v>
      </c>
      <c r="C207" s="467" t="s">
        <v>1234</v>
      </c>
      <c r="D207" s="473" t="s">
        <v>1233</v>
      </c>
      <c r="E207" s="369" t="s">
        <v>1710</v>
      </c>
      <c r="F207" s="440" t="s">
        <v>160</v>
      </c>
      <c r="G207" s="434" t="s">
        <v>1265</v>
      </c>
      <c r="H207" s="467" t="s">
        <v>1245</v>
      </c>
      <c r="I207" s="437" t="s">
        <v>7</v>
      </c>
      <c r="J207" s="468" t="s">
        <v>1124</v>
      </c>
      <c r="K207" s="470">
        <v>0.25</v>
      </c>
      <c r="L207" s="474"/>
      <c r="M207" s="481">
        <v>7</v>
      </c>
      <c r="N207" s="481">
        <v>4</v>
      </c>
      <c r="O207" s="438">
        <f t="shared" si="9"/>
        <v>0.5714285714285714</v>
      </c>
      <c r="P207" s="614">
        <f t="shared" ref="P207:P270" si="11">O207/K207</f>
        <v>2.2857142857142856</v>
      </c>
      <c r="Q207" s="372">
        <f t="shared" si="10"/>
        <v>2.2857142857142856</v>
      </c>
      <c r="R207" s="615"/>
    </row>
    <row r="208" spans="1:18" ht="38.25" customHeight="1">
      <c r="A208" s="466" t="s">
        <v>18</v>
      </c>
      <c r="B208" s="467" t="s">
        <v>5</v>
      </c>
      <c r="C208" s="467" t="s">
        <v>1234</v>
      </c>
      <c r="D208" s="473" t="s">
        <v>1233</v>
      </c>
      <c r="E208" s="369" t="s">
        <v>1710</v>
      </c>
      <c r="F208" s="440" t="s">
        <v>160</v>
      </c>
      <c r="G208" s="434" t="s">
        <v>1145</v>
      </c>
      <c r="H208" s="467" t="s">
        <v>1248</v>
      </c>
      <c r="I208" s="437" t="s">
        <v>7</v>
      </c>
      <c r="J208" s="468" t="s">
        <v>1124</v>
      </c>
      <c r="K208" s="470">
        <v>0.25</v>
      </c>
      <c r="L208" s="474"/>
      <c r="M208" s="481">
        <v>7</v>
      </c>
      <c r="N208" s="481">
        <v>7</v>
      </c>
      <c r="O208" s="438">
        <f t="shared" si="9"/>
        <v>1</v>
      </c>
      <c r="P208" s="614">
        <f t="shared" si="11"/>
        <v>4</v>
      </c>
      <c r="Q208" s="372">
        <f t="shared" si="10"/>
        <v>4</v>
      </c>
      <c r="R208" s="615"/>
    </row>
    <row r="209" spans="1:18" ht="38.25" customHeight="1">
      <c r="A209" s="466" t="s">
        <v>18</v>
      </c>
      <c r="B209" s="467" t="s">
        <v>5</v>
      </c>
      <c r="C209" s="467" t="s">
        <v>1234</v>
      </c>
      <c r="D209" s="473" t="s">
        <v>1233</v>
      </c>
      <c r="E209" s="369" t="s">
        <v>1710</v>
      </c>
      <c r="F209" s="440" t="s">
        <v>160</v>
      </c>
      <c r="G209" s="434" t="s">
        <v>1270</v>
      </c>
      <c r="H209" s="467" t="s">
        <v>1231</v>
      </c>
      <c r="I209" s="467" t="s">
        <v>6</v>
      </c>
      <c r="J209" s="468" t="s">
        <v>1124</v>
      </c>
      <c r="K209" s="470">
        <v>1</v>
      </c>
      <c r="L209" s="474"/>
      <c r="M209" s="481">
        <v>7</v>
      </c>
      <c r="N209" s="481">
        <v>7</v>
      </c>
      <c r="O209" s="438">
        <f t="shared" si="9"/>
        <v>1</v>
      </c>
      <c r="P209" s="614">
        <f t="shared" si="11"/>
        <v>1</v>
      </c>
      <c r="Q209" s="372">
        <f t="shared" si="10"/>
        <v>1</v>
      </c>
      <c r="R209" s="615"/>
    </row>
    <row r="210" spans="1:18" ht="38.25" customHeight="1">
      <c r="A210" s="466" t="s">
        <v>18</v>
      </c>
      <c r="B210" s="467" t="s">
        <v>5</v>
      </c>
      <c r="C210" s="467" t="s">
        <v>1234</v>
      </c>
      <c r="D210" s="473" t="s">
        <v>1233</v>
      </c>
      <c r="E210" s="369" t="s">
        <v>1710</v>
      </c>
      <c r="F210" s="440" t="s">
        <v>160</v>
      </c>
      <c r="G210" s="434" t="s">
        <v>1271</v>
      </c>
      <c r="H210" s="467" t="s">
        <v>1272</v>
      </c>
      <c r="I210" s="467" t="s">
        <v>6</v>
      </c>
      <c r="J210" s="468" t="s">
        <v>1124</v>
      </c>
      <c r="K210" s="470">
        <v>1</v>
      </c>
      <c r="L210" s="474"/>
      <c r="M210" s="481">
        <v>7</v>
      </c>
      <c r="N210" s="481">
        <v>7</v>
      </c>
      <c r="O210" s="438">
        <f t="shared" si="9"/>
        <v>1</v>
      </c>
      <c r="P210" s="614">
        <f t="shared" si="11"/>
        <v>1</v>
      </c>
      <c r="Q210" s="372">
        <f t="shared" si="10"/>
        <v>1</v>
      </c>
      <c r="R210" s="616" t="s">
        <v>1756</v>
      </c>
    </row>
    <row r="211" spans="1:18" ht="51" customHeight="1">
      <c r="A211" s="466" t="s">
        <v>18</v>
      </c>
      <c r="B211" s="467" t="s">
        <v>5</v>
      </c>
      <c r="C211" s="467" t="s">
        <v>1234</v>
      </c>
      <c r="D211" s="473" t="s">
        <v>1233</v>
      </c>
      <c r="E211" s="369" t="s">
        <v>1710</v>
      </c>
      <c r="F211" s="440" t="s">
        <v>160</v>
      </c>
      <c r="G211" s="434" t="s">
        <v>1129</v>
      </c>
      <c r="H211" s="467" t="s">
        <v>1273</v>
      </c>
      <c r="I211" s="467" t="s">
        <v>6</v>
      </c>
      <c r="J211" s="468" t="s">
        <v>1124</v>
      </c>
      <c r="K211" s="470">
        <v>1</v>
      </c>
      <c r="L211" s="474"/>
      <c r="M211" s="481">
        <v>7</v>
      </c>
      <c r="N211" s="481">
        <v>7</v>
      </c>
      <c r="O211" s="438">
        <f t="shared" si="9"/>
        <v>1</v>
      </c>
      <c r="P211" s="614">
        <f t="shared" si="11"/>
        <v>1</v>
      </c>
      <c r="Q211" s="372">
        <f t="shared" si="10"/>
        <v>1</v>
      </c>
      <c r="R211" s="615"/>
    </row>
    <row r="212" spans="1:18" ht="38.25" customHeight="1">
      <c r="A212" s="466" t="s">
        <v>18</v>
      </c>
      <c r="B212" s="467" t="s">
        <v>5</v>
      </c>
      <c r="C212" s="467" t="s">
        <v>48</v>
      </c>
      <c r="D212" s="473" t="s">
        <v>1235</v>
      </c>
      <c r="E212" s="371" t="s">
        <v>57</v>
      </c>
      <c r="F212" s="440" t="s">
        <v>160</v>
      </c>
      <c r="G212" s="434" t="s">
        <v>1134</v>
      </c>
      <c r="H212" s="467" t="s">
        <v>1231</v>
      </c>
      <c r="I212" s="467" t="s">
        <v>6</v>
      </c>
      <c r="J212" s="468" t="s">
        <v>1124</v>
      </c>
      <c r="K212" s="470">
        <v>1</v>
      </c>
      <c r="L212" s="474"/>
      <c r="M212" s="481">
        <v>5</v>
      </c>
      <c r="N212" s="481">
        <v>7</v>
      </c>
      <c r="O212" s="438">
        <f t="shared" si="9"/>
        <v>1.4</v>
      </c>
      <c r="P212" s="614">
        <f t="shared" si="11"/>
        <v>1.4</v>
      </c>
      <c r="Q212" s="372">
        <f t="shared" si="10"/>
        <v>1.4</v>
      </c>
      <c r="R212" s="615"/>
    </row>
    <row r="213" spans="1:18" ht="38.25" customHeight="1">
      <c r="A213" s="466" t="s">
        <v>18</v>
      </c>
      <c r="B213" s="467" t="s">
        <v>5</v>
      </c>
      <c r="C213" s="467" t="s">
        <v>48</v>
      </c>
      <c r="D213" s="473" t="s">
        <v>1235</v>
      </c>
      <c r="E213" s="371" t="s">
        <v>57</v>
      </c>
      <c r="F213" s="440" t="s">
        <v>160</v>
      </c>
      <c r="G213" s="434" t="s">
        <v>1246</v>
      </c>
      <c r="H213" s="467" t="s">
        <v>1248</v>
      </c>
      <c r="I213" s="437" t="s">
        <v>7</v>
      </c>
      <c r="J213" s="468" t="s">
        <v>1124</v>
      </c>
      <c r="K213" s="470">
        <v>0.38</v>
      </c>
      <c r="L213" s="474"/>
      <c r="M213" s="481">
        <v>5</v>
      </c>
      <c r="N213" s="481">
        <v>2</v>
      </c>
      <c r="O213" s="438">
        <f t="shared" si="9"/>
        <v>0.4</v>
      </c>
      <c r="P213" s="614">
        <f t="shared" si="11"/>
        <v>1.0526315789473684</v>
      </c>
      <c r="Q213" s="372">
        <f t="shared" si="10"/>
        <v>1.0526315789473684</v>
      </c>
      <c r="R213" s="615"/>
    </row>
    <row r="214" spans="1:18" ht="38.25" customHeight="1">
      <c r="A214" s="466" t="s">
        <v>18</v>
      </c>
      <c r="B214" s="467" t="s">
        <v>5</v>
      </c>
      <c r="C214" s="467" t="s">
        <v>48</v>
      </c>
      <c r="D214" s="473" t="s">
        <v>1235</v>
      </c>
      <c r="E214" s="371" t="s">
        <v>57</v>
      </c>
      <c r="F214" s="440" t="s">
        <v>160</v>
      </c>
      <c r="G214" s="434" t="s">
        <v>1266</v>
      </c>
      <c r="H214" s="467" t="s">
        <v>1248</v>
      </c>
      <c r="I214" s="437" t="s">
        <v>7</v>
      </c>
      <c r="J214" s="468" t="s">
        <v>1124</v>
      </c>
      <c r="K214" s="470">
        <v>0.38</v>
      </c>
      <c r="L214" s="474"/>
      <c r="M214" s="481">
        <v>5</v>
      </c>
      <c r="N214" s="481">
        <v>2</v>
      </c>
      <c r="O214" s="438">
        <f t="shared" si="9"/>
        <v>0.4</v>
      </c>
      <c r="P214" s="614">
        <f t="shared" si="11"/>
        <v>1.0526315789473684</v>
      </c>
      <c r="Q214" s="372">
        <f t="shared" si="10"/>
        <v>1.0526315789473684</v>
      </c>
      <c r="R214" s="615"/>
    </row>
    <row r="215" spans="1:18" ht="38.25" customHeight="1">
      <c r="A215" s="466" t="s">
        <v>18</v>
      </c>
      <c r="B215" s="467" t="s">
        <v>5</v>
      </c>
      <c r="C215" s="467" t="s">
        <v>48</v>
      </c>
      <c r="D215" s="471" t="s">
        <v>1235</v>
      </c>
      <c r="E215" s="371" t="s">
        <v>57</v>
      </c>
      <c r="F215" s="440" t="s">
        <v>160</v>
      </c>
      <c r="G215" s="441" t="s">
        <v>1243</v>
      </c>
      <c r="H215" s="467" t="s">
        <v>1245</v>
      </c>
      <c r="I215" s="437" t="s">
        <v>7</v>
      </c>
      <c r="J215" s="468" t="s">
        <v>1124</v>
      </c>
      <c r="K215" s="470">
        <v>0.38</v>
      </c>
      <c r="L215" s="471"/>
      <c r="M215" s="481">
        <v>5</v>
      </c>
      <c r="N215" s="481">
        <v>2</v>
      </c>
      <c r="O215" s="438">
        <f t="shared" si="9"/>
        <v>0.4</v>
      </c>
      <c r="P215" s="614">
        <f t="shared" si="11"/>
        <v>1.0526315789473684</v>
      </c>
      <c r="Q215" s="372">
        <f t="shared" si="10"/>
        <v>1.0526315789473684</v>
      </c>
      <c r="R215" s="615"/>
    </row>
    <row r="216" spans="1:18" ht="38.25" customHeight="1">
      <c r="A216" s="466" t="s">
        <v>18</v>
      </c>
      <c r="B216" s="467" t="s">
        <v>5</v>
      </c>
      <c r="C216" s="467" t="s">
        <v>48</v>
      </c>
      <c r="D216" s="473" t="s">
        <v>1235</v>
      </c>
      <c r="E216" s="371" t="s">
        <v>57</v>
      </c>
      <c r="F216" s="440" t="s">
        <v>160</v>
      </c>
      <c r="G216" s="441" t="s">
        <v>13</v>
      </c>
      <c r="H216" s="467" t="s">
        <v>1245</v>
      </c>
      <c r="I216" s="437" t="s">
        <v>7</v>
      </c>
      <c r="J216" s="468" t="s">
        <v>1124</v>
      </c>
      <c r="K216" s="470">
        <v>0.38</v>
      </c>
      <c r="L216" s="474"/>
      <c r="M216" s="481">
        <v>5</v>
      </c>
      <c r="N216" s="481">
        <v>2</v>
      </c>
      <c r="O216" s="438">
        <f t="shared" si="9"/>
        <v>0.4</v>
      </c>
      <c r="P216" s="614">
        <f t="shared" si="11"/>
        <v>1.0526315789473684</v>
      </c>
      <c r="Q216" s="372">
        <f t="shared" si="10"/>
        <v>1.0526315789473684</v>
      </c>
      <c r="R216" s="615"/>
    </row>
    <row r="217" spans="1:18" ht="38.25" customHeight="1">
      <c r="A217" s="466" t="s">
        <v>18</v>
      </c>
      <c r="B217" s="467" t="s">
        <v>5</v>
      </c>
      <c r="C217" s="467" t="s">
        <v>48</v>
      </c>
      <c r="D217" s="94" t="s">
        <v>1235</v>
      </c>
      <c r="E217" s="371" t="s">
        <v>57</v>
      </c>
      <c r="F217" s="440" t="s">
        <v>160</v>
      </c>
      <c r="G217" s="434" t="s">
        <v>1252</v>
      </c>
      <c r="H217" s="467" t="s">
        <v>1245</v>
      </c>
      <c r="I217" s="437" t="s">
        <v>7</v>
      </c>
      <c r="J217" s="468" t="s">
        <v>1124</v>
      </c>
      <c r="K217" s="470">
        <v>0.38</v>
      </c>
      <c r="L217" s="474"/>
      <c r="M217" s="481">
        <v>5</v>
      </c>
      <c r="N217" s="481">
        <v>1</v>
      </c>
      <c r="O217" s="438">
        <f t="shared" si="9"/>
        <v>0.2</v>
      </c>
      <c r="P217" s="614">
        <f t="shared" si="11"/>
        <v>0.52631578947368418</v>
      </c>
      <c r="Q217" s="372">
        <f t="shared" si="10"/>
        <v>0.52631578947368418</v>
      </c>
      <c r="R217" s="615"/>
    </row>
    <row r="218" spans="1:18" ht="38.25" customHeight="1">
      <c r="A218" s="466" t="s">
        <v>18</v>
      </c>
      <c r="B218" s="467" t="s">
        <v>5</v>
      </c>
      <c r="C218" s="467" t="s">
        <v>48</v>
      </c>
      <c r="D218" s="94" t="s">
        <v>1235</v>
      </c>
      <c r="E218" s="371" t="s">
        <v>57</v>
      </c>
      <c r="F218" s="440" t="s">
        <v>160</v>
      </c>
      <c r="G218" s="434" t="s">
        <v>1256</v>
      </c>
      <c r="H218" s="467" t="s">
        <v>1245</v>
      </c>
      <c r="I218" s="437" t="s">
        <v>7</v>
      </c>
      <c r="J218" s="468" t="s">
        <v>1124</v>
      </c>
      <c r="K218" s="470">
        <v>0.38</v>
      </c>
      <c r="L218" s="474"/>
      <c r="M218" s="481">
        <v>5</v>
      </c>
      <c r="N218" s="481">
        <v>2</v>
      </c>
      <c r="O218" s="438">
        <f t="shared" si="9"/>
        <v>0.4</v>
      </c>
      <c r="P218" s="614">
        <f t="shared" si="11"/>
        <v>1.0526315789473684</v>
      </c>
      <c r="Q218" s="372">
        <f t="shared" si="10"/>
        <v>1.0526315789473684</v>
      </c>
      <c r="R218" s="615"/>
    </row>
    <row r="219" spans="1:18" ht="38.25" customHeight="1">
      <c r="A219" s="466" t="s">
        <v>18</v>
      </c>
      <c r="B219" s="467" t="s">
        <v>5</v>
      </c>
      <c r="C219" s="467" t="s">
        <v>48</v>
      </c>
      <c r="D219" s="94" t="s">
        <v>1235</v>
      </c>
      <c r="E219" s="371" t="s">
        <v>57</v>
      </c>
      <c r="F219" s="440" t="s">
        <v>160</v>
      </c>
      <c r="G219" s="434" t="s">
        <v>1260</v>
      </c>
      <c r="H219" s="467" t="s">
        <v>1245</v>
      </c>
      <c r="I219" s="437" t="s">
        <v>7</v>
      </c>
      <c r="J219" s="468" t="s">
        <v>1124</v>
      </c>
      <c r="K219" s="470">
        <v>0.38</v>
      </c>
      <c r="L219" s="475"/>
      <c r="M219" s="481">
        <v>5</v>
      </c>
      <c r="N219" s="481">
        <v>2</v>
      </c>
      <c r="O219" s="438">
        <f t="shared" si="9"/>
        <v>0.4</v>
      </c>
      <c r="P219" s="614">
        <f t="shared" si="11"/>
        <v>1.0526315789473684</v>
      </c>
      <c r="Q219" s="372">
        <f t="shared" si="10"/>
        <v>1.0526315789473684</v>
      </c>
      <c r="R219" s="615"/>
    </row>
    <row r="220" spans="1:18" ht="38.25" customHeight="1">
      <c r="A220" s="466" t="s">
        <v>18</v>
      </c>
      <c r="B220" s="467" t="s">
        <v>5</v>
      </c>
      <c r="C220" s="467" t="s">
        <v>48</v>
      </c>
      <c r="D220" s="169" t="s">
        <v>1235</v>
      </c>
      <c r="E220" s="371" t="s">
        <v>57</v>
      </c>
      <c r="F220" s="440" t="s">
        <v>160</v>
      </c>
      <c r="G220" s="434" t="s">
        <v>1132</v>
      </c>
      <c r="H220" s="467" t="s">
        <v>1245</v>
      </c>
      <c r="I220" s="437" t="s">
        <v>7</v>
      </c>
      <c r="J220" s="468" t="s">
        <v>1124</v>
      </c>
      <c r="K220" s="470">
        <v>0.38</v>
      </c>
      <c r="L220" s="474"/>
      <c r="M220" s="481">
        <v>5</v>
      </c>
      <c r="N220" s="481">
        <v>3</v>
      </c>
      <c r="O220" s="438">
        <f t="shared" si="9"/>
        <v>0.6</v>
      </c>
      <c r="P220" s="614">
        <f t="shared" si="11"/>
        <v>1.5789473684210527</v>
      </c>
      <c r="Q220" s="372">
        <f t="shared" si="10"/>
        <v>1.5789473684210527</v>
      </c>
      <c r="R220" s="615"/>
    </row>
    <row r="221" spans="1:18" ht="38.25" customHeight="1">
      <c r="A221" s="466" t="s">
        <v>18</v>
      </c>
      <c r="B221" s="467" t="s">
        <v>5</v>
      </c>
      <c r="C221" s="467" t="s">
        <v>48</v>
      </c>
      <c r="D221" s="94" t="s">
        <v>1235</v>
      </c>
      <c r="E221" s="371" t="s">
        <v>57</v>
      </c>
      <c r="F221" s="440" t="s">
        <v>160</v>
      </c>
      <c r="G221" s="441" t="s">
        <v>11</v>
      </c>
      <c r="H221" s="467" t="s">
        <v>1245</v>
      </c>
      <c r="I221" s="437" t="s">
        <v>7</v>
      </c>
      <c r="J221" s="468" t="s">
        <v>1124</v>
      </c>
      <c r="K221" s="470">
        <v>0.38</v>
      </c>
      <c r="L221" s="474"/>
      <c r="M221" s="481">
        <v>5</v>
      </c>
      <c r="N221" s="481">
        <v>2</v>
      </c>
      <c r="O221" s="438">
        <f t="shared" si="9"/>
        <v>0.4</v>
      </c>
      <c r="P221" s="614">
        <f t="shared" si="11"/>
        <v>1.0526315789473684</v>
      </c>
      <c r="Q221" s="372">
        <f t="shared" si="10"/>
        <v>1.0526315789473684</v>
      </c>
      <c r="R221" s="615"/>
    </row>
    <row r="222" spans="1:18" ht="38.25" customHeight="1">
      <c r="A222" s="466" t="s">
        <v>18</v>
      </c>
      <c r="B222" s="467" t="s">
        <v>5</v>
      </c>
      <c r="C222" s="467" t="s">
        <v>48</v>
      </c>
      <c r="D222" s="94" t="s">
        <v>1235</v>
      </c>
      <c r="E222" s="371" t="s">
        <v>57</v>
      </c>
      <c r="F222" s="440" t="s">
        <v>160</v>
      </c>
      <c r="G222" s="434" t="s">
        <v>1128</v>
      </c>
      <c r="H222" s="467" t="s">
        <v>1245</v>
      </c>
      <c r="I222" s="437" t="s">
        <v>7</v>
      </c>
      <c r="J222" s="468" t="s">
        <v>1124</v>
      </c>
      <c r="K222" s="470">
        <v>0.38</v>
      </c>
      <c r="L222" s="474"/>
      <c r="M222" s="481">
        <v>5</v>
      </c>
      <c r="N222" s="481">
        <v>2</v>
      </c>
      <c r="O222" s="438">
        <f t="shared" si="9"/>
        <v>0.4</v>
      </c>
      <c r="P222" s="614">
        <f t="shared" si="11"/>
        <v>1.0526315789473684</v>
      </c>
      <c r="Q222" s="372">
        <f t="shared" si="10"/>
        <v>1.0526315789473684</v>
      </c>
      <c r="R222" s="615"/>
    </row>
    <row r="223" spans="1:18" ht="38.25" customHeight="1">
      <c r="A223" s="466" t="s">
        <v>18</v>
      </c>
      <c r="B223" s="467" t="s">
        <v>5</v>
      </c>
      <c r="C223" s="467" t="s">
        <v>48</v>
      </c>
      <c r="D223" s="94" t="s">
        <v>1235</v>
      </c>
      <c r="E223" s="371" t="s">
        <v>57</v>
      </c>
      <c r="F223" s="440" t="s">
        <v>160</v>
      </c>
      <c r="G223" s="434" t="s">
        <v>1263</v>
      </c>
      <c r="H223" s="467" t="s">
        <v>1245</v>
      </c>
      <c r="I223" s="437" t="s">
        <v>7</v>
      </c>
      <c r="J223" s="468" t="s">
        <v>1124</v>
      </c>
      <c r="K223" s="470">
        <v>0.38</v>
      </c>
      <c r="L223" s="474"/>
      <c r="M223" s="481">
        <v>5</v>
      </c>
      <c r="N223" s="481">
        <v>2</v>
      </c>
      <c r="O223" s="438">
        <f t="shared" si="9"/>
        <v>0.4</v>
      </c>
      <c r="P223" s="614">
        <f t="shared" si="11"/>
        <v>1.0526315789473684</v>
      </c>
      <c r="Q223" s="372">
        <f t="shared" si="10"/>
        <v>1.0526315789473684</v>
      </c>
      <c r="R223" s="615"/>
    </row>
    <row r="224" spans="1:18" ht="38.25" customHeight="1">
      <c r="A224" s="466" t="s">
        <v>18</v>
      </c>
      <c r="B224" s="467" t="s">
        <v>5</v>
      </c>
      <c r="C224" s="467" t="s">
        <v>48</v>
      </c>
      <c r="D224" s="169" t="s">
        <v>1235</v>
      </c>
      <c r="E224" s="371" t="s">
        <v>57</v>
      </c>
      <c r="F224" s="440" t="s">
        <v>160</v>
      </c>
      <c r="G224" s="434" t="s">
        <v>1264</v>
      </c>
      <c r="H224" s="467" t="s">
        <v>1245</v>
      </c>
      <c r="I224" s="437" t="s">
        <v>7</v>
      </c>
      <c r="J224" s="468" t="s">
        <v>1124</v>
      </c>
      <c r="K224" s="470">
        <v>0.38</v>
      </c>
      <c r="L224" s="474"/>
      <c r="M224" s="481">
        <v>5</v>
      </c>
      <c r="N224" s="481">
        <v>1</v>
      </c>
      <c r="O224" s="438">
        <f t="shared" si="9"/>
        <v>0.2</v>
      </c>
      <c r="P224" s="614">
        <f t="shared" si="11"/>
        <v>0.52631578947368418</v>
      </c>
      <c r="Q224" s="372">
        <f t="shared" si="10"/>
        <v>0.52631578947368418</v>
      </c>
      <c r="R224" s="615"/>
    </row>
    <row r="225" spans="1:18" ht="38.25" customHeight="1">
      <c r="A225" s="466" t="s">
        <v>18</v>
      </c>
      <c r="B225" s="467" t="s">
        <v>5</v>
      </c>
      <c r="C225" s="467" t="s">
        <v>48</v>
      </c>
      <c r="D225" s="94" t="s">
        <v>1235</v>
      </c>
      <c r="E225" s="371" t="s">
        <v>57</v>
      </c>
      <c r="F225" s="440" t="s">
        <v>160</v>
      </c>
      <c r="G225" s="434" t="s">
        <v>1274</v>
      </c>
      <c r="H225" s="467" t="s">
        <v>1245</v>
      </c>
      <c r="I225" s="437" t="s">
        <v>7</v>
      </c>
      <c r="J225" s="468" t="s">
        <v>1124</v>
      </c>
      <c r="K225" s="470">
        <v>0.38</v>
      </c>
      <c r="L225" s="474"/>
      <c r="M225" s="481">
        <v>5</v>
      </c>
      <c r="N225" s="481">
        <v>2</v>
      </c>
      <c r="O225" s="438">
        <f t="shared" si="9"/>
        <v>0.4</v>
      </c>
      <c r="P225" s="614">
        <f t="shared" si="11"/>
        <v>1.0526315789473684</v>
      </c>
      <c r="Q225" s="372">
        <f t="shared" si="10"/>
        <v>1.0526315789473684</v>
      </c>
      <c r="R225" s="615"/>
    </row>
    <row r="226" spans="1:18" ht="38.25" customHeight="1">
      <c r="A226" s="466" t="s">
        <v>18</v>
      </c>
      <c r="B226" s="467" t="s">
        <v>5</v>
      </c>
      <c r="C226" s="467" t="s">
        <v>48</v>
      </c>
      <c r="D226" s="94" t="s">
        <v>1235</v>
      </c>
      <c r="E226" s="371" t="s">
        <v>57</v>
      </c>
      <c r="F226" s="440" t="s">
        <v>160</v>
      </c>
      <c r="G226" s="434" t="s">
        <v>19</v>
      </c>
      <c r="H226" s="467" t="s">
        <v>1249</v>
      </c>
      <c r="I226" s="467" t="s">
        <v>6</v>
      </c>
      <c r="J226" s="468" t="s">
        <v>1124</v>
      </c>
      <c r="K226" s="470">
        <v>1</v>
      </c>
      <c r="L226" s="474"/>
      <c r="M226" s="481">
        <v>5</v>
      </c>
      <c r="N226" s="481">
        <v>5</v>
      </c>
      <c r="O226" s="438">
        <f t="shared" si="9"/>
        <v>1</v>
      </c>
      <c r="P226" s="614">
        <f t="shared" si="11"/>
        <v>1</v>
      </c>
      <c r="Q226" s="372">
        <f t="shared" si="10"/>
        <v>1</v>
      </c>
      <c r="R226" s="615"/>
    </row>
    <row r="227" spans="1:18" ht="38.25" customHeight="1">
      <c r="A227" s="466" t="s">
        <v>18</v>
      </c>
      <c r="B227" s="467" t="s">
        <v>5</v>
      </c>
      <c r="C227" s="467" t="s">
        <v>48</v>
      </c>
      <c r="D227" s="94" t="s">
        <v>1235</v>
      </c>
      <c r="E227" s="371" t="s">
        <v>57</v>
      </c>
      <c r="F227" s="440" t="s">
        <v>160</v>
      </c>
      <c r="G227" s="434" t="s">
        <v>1250</v>
      </c>
      <c r="H227" s="467" t="s">
        <v>1251</v>
      </c>
      <c r="I227" s="467" t="s">
        <v>6</v>
      </c>
      <c r="J227" s="468" t="s">
        <v>1124</v>
      </c>
      <c r="K227" s="470">
        <v>1</v>
      </c>
      <c r="L227" s="474"/>
      <c r="M227" s="481">
        <v>5</v>
      </c>
      <c r="N227" s="481">
        <v>5</v>
      </c>
      <c r="O227" s="438">
        <f t="shared" si="9"/>
        <v>1</v>
      </c>
      <c r="P227" s="614">
        <f t="shared" si="11"/>
        <v>1</v>
      </c>
      <c r="Q227" s="372">
        <f t="shared" si="10"/>
        <v>1</v>
      </c>
      <c r="R227" s="616" t="s">
        <v>1755</v>
      </c>
    </row>
    <row r="228" spans="1:18" ht="28">
      <c r="A228" s="466" t="s">
        <v>18</v>
      </c>
      <c r="B228" s="467" t="s">
        <v>5</v>
      </c>
      <c r="C228" s="467" t="s">
        <v>48</v>
      </c>
      <c r="D228" s="94" t="s">
        <v>1235</v>
      </c>
      <c r="E228" s="371" t="s">
        <v>57</v>
      </c>
      <c r="F228" s="440" t="s">
        <v>160</v>
      </c>
      <c r="G228" s="434" t="s">
        <v>1253</v>
      </c>
      <c r="H228" s="468" t="s">
        <v>1251</v>
      </c>
      <c r="I228" s="477" t="s">
        <v>1254</v>
      </c>
      <c r="J228" s="468" t="s">
        <v>57</v>
      </c>
      <c r="K228" s="470">
        <v>0</v>
      </c>
      <c r="L228" s="429" t="s">
        <v>1255</v>
      </c>
      <c r="M228" s="481">
        <v>5</v>
      </c>
      <c r="N228" s="481">
        <v>5</v>
      </c>
      <c r="O228" s="438">
        <f t="shared" si="9"/>
        <v>1</v>
      </c>
      <c r="P228" s="614" t="e">
        <f t="shared" si="11"/>
        <v>#DIV/0!</v>
      </c>
      <c r="Q228" s="372" t="e">
        <f t="shared" si="10"/>
        <v>#DIV/0!</v>
      </c>
      <c r="R228" s="616" t="s">
        <v>1755</v>
      </c>
    </row>
    <row r="229" spans="1:18" ht="38.25" customHeight="1">
      <c r="A229" s="466" t="s">
        <v>18</v>
      </c>
      <c r="B229" s="467" t="s">
        <v>5</v>
      </c>
      <c r="C229" s="467" t="s">
        <v>48</v>
      </c>
      <c r="D229" s="94" t="s">
        <v>1235</v>
      </c>
      <c r="E229" s="371" t="s">
        <v>57</v>
      </c>
      <c r="F229" s="440" t="s">
        <v>160</v>
      </c>
      <c r="G229" s="434" t="s">
        <v>1265</v>
      </c>
      <c r="H229" s="467" t="s">
        <v>1245</v>
      </c>
      <c r="I229" s="437" t="s">
        <v>7</v>
      </c>
      <c r="J229" s="468" t="s">
        <v>1124</v>
      </c>
      <c r="K229" s="470">
        <v>0.38</v>
      </c>
      <c r="L229" s="474"/>
      <c r="M229" s="481">
        <v>5</v>
      </c>
      <c r="N229" s="481">
        <v>1</v>
      </c>
      <c r="O229" s="438">
        <f t="shared" si="9"/>
        <v>0.2</v>
      </c>
      <c r="P229" s="614">
        <f t="shared" si="11"/>
        <v>0.52631578947368418</v>
      </c>
      <c r="Q229" s="372">
        <f t="shared" si="10"/>
        <v>0.52631578947368418</v>
      </c>
      <c r="R229" s="615"/>
    </row>
    <row r="230" spans="1:18" ht="38.25" customHeight="1">
      <c r="A230" s="466" t="s">
        <v>18</v>
      </c>
      <c r="B230" s="467" t="s">
        <v>5</v>
      </c>
      <c r="C230" s="467" t="s">
        <v>48</v>
      </c>
      <c r="D230" s="94" t="s">
        <v>1235</v>
      </c>
      <c r="E230" s="371" t="s">
        <v>57</v>
      </c>
      <c r="F230" s="440" t="s">
        <v>160</v>
      </c>
      <c r="G230" s="434" t="s">
        <v>1145</v>
      </c>
      <c r="H230" s="467" t="s">
        <v>1248</v>
      </c>
      <c r="I230" s="437" t="s">
        <v>7</v>
      </c>
      <c r="J230" s="468" t="s">
        <v>1124</v>
      </c>
      <c r="K230" s="470">
        <v>0.38</v>
      </c>
      <c r="L230" s="474"/>
      <c r="M230" s="481">
        <v>5</v>
      </c>
      <c r="N230" s="481">
        <v>5</v>
      </c>
      <c r="O230" s="438">
        <f t="shared" si="9"/>
        <v>1</v>
      </c>
      <c r="P230" s="614">
        <f t="shared" si="11"/>
        <v>2.6315789473684212</v>
      </c>
      <c r="Q230" s="372">
        <f t="shared" si="10"/>
        <v>2.6315789473684212</v>
      </c>
      <c r="R230" s="615"/>
    </row>
    <row r="231" spans="1:18" ht="38.25" customHeight="1">
      <c r="A231" s="466" t="s">
        <v>18</v>
      </c>
      <c r="B231" s="467" t="s">
        <v>5</v>
      </c>
      <c r="C231" s="467" t="s">
        <v>48</v>
      </c>
      <c r="D231" s="94" t="s">
        <v>1235</v>
      </c>
      <c r="E231" s="371" t="s">
        <v>57</v>
      </c>
      <c r="F231" s="440" t="s">
        <v>160</v>
      </c>
      <c r="G231" s="434" t="s">
        <v>1270</v>
      </c>
      <c r="H231" s="467" t="s">
        <v>1231</v>
      </c>
      <c r="I231" s="467" t="s">
        <v>6</v>
      </c>
      <c r="J231" s="468" t="s">
        <v>1124</v>
      </c>
      <c r="K231" s="470">
        <v>1</v>
      </c>
      <c r="L231" s="474"/>
      <c r="M231" s="481">
        <v>5</v>
      </c>
      <c r="N231" s="481">
        <v>5</v>
      </c>
      <c r="O231" s="438">
        <f t="shared" si="9"/>
        <v>1</v>
      </c>
      <c r="P231" s="614">
        <f t="shared" si="11"/>
        <v>1</v>
      </c>
      <c r="Q231" s="372">
        <f t="shared" si="10"/>
        <v>1</v>
      </c>
      <c r="R231" s="615"/>
    </row>
    <row r="232" spans="1:18" ht="38.25" customHeight="1">
      <c r="A232" s="466" t="s">
        <v>18</v>
      </c>
      <c r="B232" s="467" t="s">
        <v>5</v>
      </c>
      <c r="C232" s="467" t="s">
        <v>48</v>
      </c>
      <c r="D232" s="94" t="s">
        <v>1235</v>
      </c>
      <c r="E232" s="371" t="s">
        <v>57</v>
      </c>
      <c r="F232" s="440" t="s">
        <v>160</v>
      </c>
      <c r="G232" s="434" t="s">
        <v>1271</v>
      </c>
      <c r="H232" s="467" t="s">
        <v>1272</v>
      </c>
      <c r="I232" s="467" t="s">
        <v>6</v>
      </c>
      <c r="J232" s="468" t="s">
        <v>1124</v>
      </c>
      <c r="K232" s="470">
        <v>1</v>
      </c>
      <c r="L232" s="474"/>
      <c r="M232" s="481">
        <v>5</v>
      </c>
      <c r="N232" s="481">
        <v>7</v>
      </c>
      <c r="O232" s="438">
        <f t="shared" si="9"/>
        <v>1.4</v>
      </c>
      <c r="P232" s="614">
        <f t="shared" si="11"/>
        <v>1.4</v>
      </c>
      <c r="Q232" s="372">
        <f t="shared" si="10"/>
        <v>1.4</v>
      </c>
      <c r="R232" s="616" t="s">
        <v>1756</v>
      </c>
    </row>
    <row r="233" spans="1:18" ht="51" customHeight="1">
      <c r="A233" s="466" t="s">
        <v>18</v>
      </c>
      <c r="B233" s="467" t="s">
        <v>5</v>
      </c>
      <c r="C233" s="467" t="s">
        <v>48</v>
      </c>
      <c r="D233" s="94" t="s">
        <v>1235</v>
      </c>
      <c r="E233" s="371" t="s">
        <v>57</v>
      </c>
      <c r="F233" s="440" t="s">
        <v>160</v>
      </c>
      <c r="G233" s="434" t="s">
        <v>1129</v>
      </c>
      <c r="H233" s="467" t="s">
        <v>1273</v>
      </c>
      <c r="I233" s="467" t="s">
        <v>6</v>
      </c>
      <c r="J233" s="468" t="s">
        <v>1124</v>
      </c>
      <c r="K233" s="470">
        <v>1</v>
      </c>
      <c r="L233" s="474"/>
      <c r="M233" s="481">
        <v>5</v>
      </c>
      <c r="N233" s="481">
        <v>5</v>
      </c>
      <c r="O233" s="438">
        <f t="shared" si="9"/>
        <v>1</v>
      </c>
      <c r="P233" s="614">
        <f t="shared" si="11"/>
        <v>1</v>
      </c>
      <c r="Q233" s="372">
        <f t="shared" si="10"/>
        <v>1</v>
      </c>
      <c r="R233" s="615"/>
    </row>
    <row r="234" spans="1:18" ht="38.25" customHeight="1">
      <c r="A234" s="466" t="s">
        <v>18</v>
      </c>
      <c r="B234" s="467" t="s">
        <v>5</v>
      </c>
      <c r="C234" s="467" t="s">
        <v>1239</v>
      </c>
      <c r="D234" s="94" t="s">
        <v>1238</v>
      </c>
      <c r="E234" s="369" t="s">
        <v>1711</v>
      </c>
      <c r="F234" s="440" t="s">
        <v>160</v>
      </c>
      <c r="G234" s="441" t="s">
        <v>11</v>
      </c>
      <c r="H234" s="467" t="s">
        <v>1244</v>
      </c>
      <c r="I234" s="467" t="s">
        <v>6</v>
      </c>
      <c r="J234" s="468" t="s">
        <v>1124</v>
      </c>
      <c r="K234" s="470">
        <v>1</v>
      </c>
      <c r="L234" s="474"/>
      <c r="M234" s="481">
        <v>7</v>
      </c>
      <c r="N234" s="481">
        <v>0</v>
      </c>
      <c r="O234" s="438">
        <f t="shared" si="9"/>
        <v>0</v>
      </c>
      <c r="P234" s="614">
        <f t="shared" si="11"/>
        <v>0</v>
      </c>
      <c r="Q234" s="372">
        <f t="shared" si="10"/>
        <v>0</v>
      </c>
      <c r="R234" s="616" t="s">
        <v>2122</v>
      </c>
    </row>
    <row r="235" spans="1:18" ht="38.25" customHeight="1">
      <c r="A235" s="466" t="s">
        <v>18</v>
      </c>
      <c r="B235" s="467" t="s">
        <v>5</v>
      </c>
      <c r="C235" s="467" t="s">
        <v>1239</v>
      </c>
      <c r="D235" s="473" t="s">
        <v>1238</v>
      </c>
      <c r="E235" s="369" t="s">
        <v>1711</v>
      </c>
      <c r="F235" s="440" t="s">
        <v>160</v>
      </c>
      <c r="G235" s="434" t="s">
        <v>1134</v>
      </c>
      <c r="H235" s="467" t="s">
        <v>1231</v>
      </c>
      <c r="I235" s="467" t="s">
        <v>6</v>
      </c>
      <c r="J235" s="468" t="s">
        <v>1124</v>
      </c>
      <c r="K235" s="470">
        <v>1</v>
      </c>
      <c r="L235" s="474"/>
      <c r="M235" s="481">
        <v>7</v>
      </c>
      <c r="N235" s="481">
        <v>7</v>
      </c>
      <c r="O235" s="438">
        <f t="shared" si="9"/>
        <v>1</v>
      </c>
      <c r="P235" s="614">
        <f t="shared" si="11"/>
        <v>1</v>
      </c>
      <c r="Q235" s="372">
        <f t="shared" si="10"/>
        <v>1</v>
      </c>
      <c r="R235" s="615"/>
    </row>
    <row r="236" spans="1:18" ht="38.25" customHeight="1">
      <c r="A236" s="466" t="s">
        <v>18</v>
      </c>
      <c r="B236" s="467" t="s">
        <v>5</v>
      </c>
      <c r="C236" s="467" t="s">
        <v>1239</v>
      </c>
      <c r="D236" s="471" t="s">
        <v>1238</v>
      </c>
      <c r="E236" s="369" t="s">
        <v>1711</v>
      </c>
      <c r="F236" s="440" t="s">
        <v>160</v>
      </c>
      <c r="G236" s="441" t="s">
        <v>1243</v>
      </c>
      <c r="H236" s="467" t="s">
        <v>1244</v>
      </c>
      <c r="I236" s="467" t="s">
        <v>6</v>
      </c>
      <c r="J236" s="468" t="s">
        <v>1124</v>
      </c>
      <c r="K236" s="470">
        <v>1</v>
      </c>
      <c r="L236" s="471"/>
      <c r="M236" s="481">
        <v>7</v>
      </c>
      <c r="N236" s="481">
        <v>0</v>
      </c>
      <c r="O236" s="438">
        <f t="shared" si="9"/>
        <v>0</v>
      </c>
      <c r="P236" s="614">
        <f t="shared" si="11"/>
        <v>0</v>
      </c>
      <c r="Q236" s="372">
        <f t="shared" si="10"/>
        <v>0</v>
      </c>
      <c r="R236" s="615" t="s">
        <v>2121</v>
      </c>
    </row>
    <row r="237" spans="1:18" ht="38.25" customHeight="1">
      <c r="A237" s="466" t="s">
        <v>18</v>
      </c>
      <c r="B237" s="467" t="s">
        <v>5</v>
      </c>
      <c r="C237" s="467" t="s">
        <v>1239</v>
      </c>
      <c r="D237" s="94" t="s">
        <v>1238</v>
      </c>
      <c r="E237" s="369" t="s">
        <v>1711</v>
      </c>
      <c r="F237" s="440" t="s">
        <v>160</v>
      </c>
      <c r="G237" s="441" t="s">
        <v>13</v>
      </c>
      <c r="H237" s="467" t="s">
        <v>1244</v>
      </c>
      <c r="I237" s="467" t="s">
        <v>6</v>
      </c>
      <c r="J237" s="468" t="s">
        <v>1124</v>
      </c>
      <c r="K237" s="470">
        <v>1</v>
      </c>
      <c r="L237" s="474"/>
      <c r="M237" s="481">
        <v>7</v>
      </c>
      <c r="N237" s="481">
        <v>0</v>
      </c>
      <c r="O237" s="438">
        <f t="shared" si="9"/>
        <v>0</v>
      </c>
      <c r="P237" s="614">
        <f t="shared" si="11"/>
        <v>0</v>
      </c>
      <c r="Q237" s="372">
        <f t="shared" si="10"/>
        <v>0</v>
      </c>
      <c r="R237" s="615" t="s">
        <v>2121</v>
      </c>
    </row>
    <row r="238" spans="1:18" ht="38.25" customHeight="1">
      <c r="A238" s="466" t="s">
        <v>18</v>
      </c>
      <c r="B238" s="467" t="s">
        <v>5</v>
      </c>
      <c r="C238" s="467" t="s">
        <v>1239</v>
      </c>
      <c r="D238" s="473" t="s">
        <v>1238</v>
      </c>
      <c r="E238" s="369" t="s">
        <v>1711</v>
      </c>
      <c r="F238" s="440" t="s">
        <v>160</v>
      </c>
      <c r="G238" s="434" t="s">
        <v>1252</v>
      </c>
      <c r="H238" s="467" t="s">
        <v>1244</v>
      </c>
      <c r="I238" s="467" t="s">
        <v>6</v>
      </c>
      <c r="J238" s="468" t="s">
        <v>1124</v>
      </c>
      <c r="K238" s="470">
        <v>1</v>
      </c>
      <c r="L238" s="474"/>
      <c r="M238" s="481">
        <v>7</v>
      </c>
      <c r="N238" s="481">
        <v>0</v>
      </c>
      <c r="O238" s="438">
        <f t="shared" si="9"/>
        <v>0</v>
      </c>
      <c r="P238" s="614">
        <f t="shared" si="11"/>
        <v>0</v>
      </c>
      <c r="Q238" s="372">
        <f t="shared" si="10"/>
        <v>0</v>
      </c>
      <c r="R238" s="615" t="s">
        <v>2121</v>
      </c>
    </row>
    <row r="239" spans="1:18" ht="38.25" customHeight="1">
      <c r="A239" s="466" t="s">
        <v>18</v>
      </c>
      <c r="B239" s="467" t="s">
        <v>5</v>
      </c>
      <c r="C239" s="467" t="s">
        <v>1239</v>
      </c>
      <c r="D239" s="473" t="s">
        <v>1238</v>
      </c>
      <c r="E239" s="369" t="s">
        <v>1711</v>
      </c>
      <c r="F239" s="440" t="s">
        <v>160</v>
      </c>
      <c r="G239" s="434" t="s">
        <v>1256</v>
      </c>
      <c r="H239" s="467" t="s">
        <v>1244</v>
      </c>
      <c r="I239" s="467" t="s">
        <v>6</v>
      </c>
      <c r="J239" s="468" t="s">
        <v>1124</v>
      </c>
      <c r="K239" s="470">
        <v>1</v>
      </c>
      <c r="L239" s="474"/>
      <c r="M239" s="481">
        <v>7</v>
      </c>
      <c r="N239" s="481">
        <v>0</v>
      </c>
      <c r="O239" s="438">
        <f t="shared" si="9"/>
        <v>0</v>
      </c>
      <c r="P239" s="614">
        <f t="shared" si="11"/>
        <v>0</v>
      </c>
      <c r="Q239" s="372">
        <f t="shared" si="10"/>
        <v>0</v>
      </c>
      <c r="R239" s="615" t="s">
        <v>2121</v>
      </c>
    </row>
    <row r="240" spans="1:18" ht="38.25" customHeight="1">
      <c r="A240" s="466" t="s">
        <v>18</v>
      </c>
      <c r="B240" s="467" t="s">
        <v>5</v>
      </c>
      <c r="C240" s="467" t="s">
        <v>1239</v>
      </c>
      <c r="D240" s="473" t="s">
        <v>1238</v>
      </c>
      <c r="E240" s="369" t="s">
        <v>1711</v>
      </c>
      <c r="F240" s="440" t="s">
        <v>160</v>
      </c>
      <c r="G240" s="434" t="s">
        <v>1260</v>
      </c>
      <c r="H240" s="467" t="s">
        <v>1244</v>
      </c>
      <c r="I240" s="467" t="s">
        <v>6</v>
      </c>
      <c r="J240" s="468" t="s">
        <v>1124</v>
      </c>
      <c r="K240" s="470">
        <v>1</v>
      </c>
      <c r="L240" s="475"/>
      <c r="M240" s="481">
        <v>7</v>
      </c>
      <c r="N240" s="481">
        <v>0</v>
      </c>
      <c r="O240" s="438">
        <f t="shared" si="9"/>
        <v>0</v>
      </c>
      <c r="P240" s="614">
        <f t="shared" si="11"/>
        <v>0</v>
      </c>
      <c r="Q240" s="372">
        <f t="shared" si="10"/>
        <v>0</v>
      </c>
      <c r="R240" s="615" t="s">
        <v>2121</v>
      </c>
    </row>
    <row r="241" spans="1:18" ht="38.25" customHeight="1">
      <c r="A241" s="466" t="s">
        <v>18</v>
      </c>
      <c r="B241" s="467" t="s">
        <v>5</v>
      </c>
      <c r="C241" s="467" t="s">
        <v>1239</v>
      </c>
      <c r="D241" s="476" t="s">
        <v>1238</v>
      </c>
      <c r="E241" s="369" t="s">
        <v>1711</v>
      </c>
      <c r="F241" s="440" t="s">
        <v>160</v>
      </c>
      <c r="G241" s="434" t="s">
        <v>1132</v>
      </c>
      <c r="H241" s="467" t="s">
        <v>1244</v>
      </c>
      <c r="I241" s="467" t="s">
        <v>6</v>
      </c>
      <c r="J241" s="468" t="s">
        <v>1124</v>
      </c>
      <c r="K241" s="470">
        <v>1</v>
      </c>
      <c r="L241" s="474"/>
      <c r="M241" s="481">
        <v>7</v>
      </c>
      <c r="N241" s="481">
        <v>0</v>
      </c>
      <c r="O241" s="438">
        <f t="shared" si="9"/>
        <v>0</v>
      </c>
      <c r="P241" s="614">
        <f t="shared" si="11"/>
        <v>0</v>
      </c>
      <c r="Q241" s="372">
        <f t="shared" si="10"/>
        <v>0</v>
      </c>
      <c r="R241" s="615" t="s">
        <v>2121</v>
      </c>
    </row>
    <row r="242" spans="1:18" ht="38.25" customHeight="1">
      <c r="A242" s="466" t="s">
        <v>18</v>
      </c>
      <c r="B242" s="467" t="s">
        <v>5</v>
      </c>
      <c r="C242" s="467" t="s">
        <v>1239</v>
      </c>
      <c r="D242" s="473" t="s">
        <v>1238</v>
      </c>
      <c r="E242" s="369" t="s">
        <v>1711</v>
      </c>
      <c r="F242" s="440" t="s">
        <v>160</v>
      </c>
      <c r="G242" s="434" t="s">
        <v>1128</v>
      </c>
      <c r="H242" s="467" t="s">
        <v>1244</v>
      </c>
      <c r="I242" s="467" t="s">
        <v>6</v>
      </c>
      <c r="J242" s="468" t="s">
        <v>1124</v>
      </c>
      <c r="K242" s="470">
        <v>1</v>
      </c>
      <c r="L242" s="474"/>
      <c r="M242" s="481">
        <v>7</v>
      </c>
      <c r="N242" s="481">
        <v>0</v>
      </c>
      <c r="O242" s="438">
        <f t="shared" si="9"/>
        <v>0</v>
      </c>
      <c r="P242" s="614">
        <f t="shared" si="11"/>
        <v>0</v>
      </c>
      <c r="Q242" s="372">
        <f t="shared" si="10"/>
        <v>0</v>
      </c>
      <c r="R242" s="615" t="s">
        <v>2121</v>
      </c>
    </row>
    <row r="243" spans="1:18" ht="38.25" customHeight="1">
      <c r="A243" s="466" t="s">
        <v>18</v>
      </c>
      <c r="B243" s="467" t="s">
        <v>5</v>
      </c>
      <c r="C243" s="467" t="s">
        <v>1239</v>
      </c>
      <c r="D243" s="473" t="s">
        <v>1238</v>
      </c>
      <c r="E243" s="369" t="s">
        <v>1711</v>
      </c>
      <c r="F243" s="440" t="s">
        <v>160</v>
      </c>
      <c r="G243" s="434" t="s">
        <v>1263</v>
      </c>
      <c r="H243" s="467" t="s">
        <v>1244</v>
      </c>
      <c r="I243" s="467" t="s">
        <v>6</v>
      </c>
      <c r="J243" s="468" t="s">
        <v>1124</v>
      </c>
      <c r="K243" s="470">
        <v>1</v>
      </c>
      <c r="L243" s="474"/>
      <c r="M243" s="481">
        <v>7</v>
      </c>
      <c r="N243" s="481">
        <v>0</v>
      </c>
      <c r="O243" s="438">
        <f t="shared" si="9"/>
        <v>0</v>
      </c>
      <c r="P243" s="614">
        <f t="shared" si="11"/>
        <v>0</v>
      </c>
      <c r="Q243" s="372">
        <f t="shared" si="10"/>
        <v>0</v>
      </c>
      <c r="R243" s="615" t="s">
        <v>2121</v>
      </c>
    </row>
    <row r="244" spans="1:18" ht="38.25" customHeight="1">
      <c r="A244" s="466" t="s">
        <v>18</v>
      </c>
      <c r="B244" s="467" t="s">
        <v>5</v>
      </c>
      <c r="C244" s="467" t="s">
        <v>1239</v>
      </c>
      <c r="D244" s="476" t="s">
        <v>1238</v>
      </c>
      <c r="E244" s="369" t="s">
        <v>1711</v>
      </c>
      <c r="F244" s="440" t="s">
        <v>160</v>
      </c>
      <c r="G244" s="434" t="s">
        <v>1264</v>
      </c>
      <c r="H244" s="467" t="s">
        <v>1244</v>
      </c>
      <c r="I244" s="467" t="s">
        <v>6</v>
      </c>
      <c r="J244" s="468" t="s">
        <v>1124</v>
      </c>
      <c r="K244" s="470">
        <v>1</v>
      </c>
      <c r="L244" s="474"/>
      <c r="M244" s="481">
        <v>7</v>
      </c>
      <c r="N244" s="481">
        <v>0</v>
      </c>
      <c r="O244" s="438">
        <f t="shared" si="9"/>
        <v>0</v>
      </c>
      <c r="P244" s="614">
        <f t="shared" si="11"/>
        <v>0</v>
      </c>
      <c r="Q244" s="372">
        <f t="shared" si="10"/>
        <v>0</v>
      </c>
      <c r="R244" s="615" t="s">
        <v>2121</v>
      </c>
    </row>
    <row r="245" spans="1:18" ht="38.25" customHeight="1">
      <c r="A245" s="466" t="s">
        <v>18</v>
      </c>
      <c r="B245" s="467" t="s">
        <v>5</v>
      </c>
      <c r="C245" s="467" t="s">
        <v>1239</v>
      </c>
      <c r="D245" s="473" t="s">
        <v>1238</v>
      </c>
      <c r="E245" s="369" t="s">
        <v>1711</v>
      </c>
      <c r="F245" s="440" t="s">
        <v>160</v>
      </c>
      <c r="G245" s="434" t="s">
        <v>1274</v>
      </c>
      <c r="H245" s="467" t="s">
        <v>1244</v>
      </c>
      <c r="I245" s="467" t="s">
        <v>6</v>
      </c>
      <c r="J245" s="468" t="s">
        <v>1124</v>
      </c>
      <c r="K245" s="470">
        <v>1</v>
      </c>
      <c r="L245" s="474"/>
      <c r="M245" s="481">
        <v>7</v>
      </c>
      <c r="N245" s="481">
        <v>0</v>
      </c>
      <c r="O245" s="438">
        <f t="shared" si="9"/>
        <v>0</v>
      </c>
      <c r="P245" s="614">
        <f t="shared" si="11"/>
        <v>0</v>
      </c>
      <c r="Q245" s="372">
        <f t="shared" si="10"/>
        <v>0</v>
      </c>
      <c r="R245" s="615" t="s">
        <v>2121</v>
      </c>
    </row>
    <row r="246" spans="1:18" ht="51" customHeight="1">
      <c r="A246" s="466" t="s">
        <v>18</v>
      </c>
      <c r="B246" s="467" t="s">
        <v>5</v>
      </c>
      <c r="C246" s="467" t="s">
        <v>1239</v>
      </c>
      <c r="D246" s="473" t="s">
        <v>1238</v>
      </c>
      <c r="E246" s="369" t="s">
        <v>1711</v>
      </c>
      <c r="F246" s="440" t="s">
        <v>160</v>
      </c>
      <c r="G246" s="434" t="s">
        <v>1246</v>
      </c>
      <c r="H246" s="467" t="s">
        <v>1247</v>
      </c>
      <c r="I246" s="467" t="s">
        <v>6</v>
      </c>
      <c r="J246" s="468" t="s">
        <v>1124</v>
      </c>
      <c r="K246" s="470">
        <v>1</v>
      </c>
      <c r="L246" s="474"/>
      <c r="M246" s="481">
        <v>7</v>
      </c>
      <c r="N246" s="481">
        <v>0</v>
      </c>
      <c r="O246" s="438">
        <f t="shared" si="9"/>
        <v>0</v>
      </c>
      <c r="P246" s="614">
        <f t="shared" si="11"/>
        <v>0</v>
      </c>
      <c r="Q246" s="372">
        <f t="shared" si="10"/>
        <v>0</v>
      </c>
      <c r="R246" s="615" t="s">
        <v>2121</v>
      </c>
    </row>
    <row r="247" spans="1:18" ht="51" customHeight="1">
      <c r="A247" s="466" t="s">
        <v>18</v>
      </c>
      <c r="B247" s="467" t="s">
        <v>5</v>
      </c>
      <c r="C247" s="467" t="s">
        <v>1239</v>
      </c>
      <c r="D247" s="473" t="s">
        <v>1238</v>
      </c>
      <c r="E247" s="369" t="s">
        <v>1711</v>
      </c>
      <c r="F247" s="440" t="s">
        <v>160</v>
      </c>
      <c r="G247" s="434" t="s">
        <v>1266</v>
      </c>
      <c r="H247" s="467" t="s">
        <v>1247</v>
      </c>
      <c r="I247" s="467" t="s">
        <v>6</v>
      </c>
      <c r="J247" s="468" t="s">
        <v>1124</v>
      </c>
      <c r="K247" s="470">
        <v>1</v>
      </c>
      <c r="L247" s="474"/>
      <c r="M247" s="481">
        <v>7</v>
      </c>
      <c r="N247" s="481">
        <v>0</v>
      </c>
      <c r="O247" s="438">
        <f t="shared" si="9"/>
        <v>0</v>
      </c>
      <c r="P247" s="614">
        <f t="shared" si="11"/>
        <v>0</v>
      </c>
      <c r="Q247" s="372">
        <f t="shared" si="10"/>
        <v>0</v>
      </c>
      <c r="R247" s="615" t="s">
        <v>2121</v>
      </c>
    </row>
    <row r="248" spans="1:18" ht="38.25" customHeight="1">
      <c r="A248" s="466" t="s">
        <v>18</v>
      </c>
      <c r="B248" s="467" t="s">
        <v>5</v>
      </c>
      <c r="C248" s="467" t="s">
        <v>1239</v>
      </c>
      <c r="D248" s="473" t="s">
        <v>1238</v>
      </c>
      <c r="E248" s="369" t="s">
        <v>1711</v>
      </c>
      <c r="F248" s="440" t="s">
        <v>160</v>
      </c>
      <c r="G248" s="434" t="s">
        <v>19</v>
      </c>
      <c r="H248" s="467" t="s">
        <v>1249</v>
      </c>
      <c r="I248" s="467" t="s">
        <v>6</v>
      </c>
      <c r="J248" s="468" t="s">
        <v>1124</v>
      </c>
      <c r="K248" s="470">
        <v>1</v>
      </c>
      <c r="L248" s="474"/>
      <c r="M248" s="481">
        <v>7</v>
      </c>
      <c r="N248" s="481">
        <v>7</v>
      </c>
      <c r="O248" s="438">
        <f t="shared" si="9"/>
        <v>1</v>
      </c>
      <c r="P248" s="614">
        <f t="shared" si="11"/>
        <v>1</v>
      </c>
      <c r="Q248" s="372">
        <f t="shared" si="10"/>
        <v>1</v>
      </c>
      <c r="R248" s="615"/>
    </row>
    <row r="249" spans="1:18" ht="38.25" customHeight="1">
      <c r="A249" s="466" t="s">
        <v>18</v>
      </c>
      <c r="B249" s="467" t="s">
        <v>5</v>
      </c>
      <c r="C249" s="467" t="s">
        <v>1239</v>
      </c>
      <c r="D249" s="473" t="s">
        <v>1238</v>
      </c>
      <c r="E249" s="369" t="s">
        <v>1711</v>
      </c>
      <c r="F249" s="440" t="s">
        <v>160</v>
      </c>
      <c r="G249" s="434" t="s">
        <v>1250</v>
      </c>
      <c r="H249" s="467" t="s">
        <v>1251</v>
      </c>
      <c r="I249" s="467" t="s">
        <v>6</v>
      </c>
      <c r="J249" s="468" t="s">
        <v>1124</v>
      </c>
      <c r="K249" s="470">
        <v>1</v>
      </c>
      <c r="L249" s="474"/>
      <c r="M249" s="481">
        <v>7</v>
      </c>
      <c r="N249" s="481">
        <v>7</v>
      </c>
      <c r="O249" s="438">
        <f t="shared" si="9"/>
        <v>1</v>
      </c>
      <c r="P249" s="614">
        <f t="shared" si="11"/>
        <v>1</v>
      </c>
      <c r="Q249" s="372">
        <f t="shared" si="10"/>
        <v>1</v>
      </c>
      <c r="R249" s="616" t="s">
        <v>1755</v>
      </c>
    </row>
    <row r="250" spans="1:18" ht="28">
      <c r="A250" s="466" t="s">
        <v>18</v>
      </c>
      <c r="B250" s="467" t="s">
        <v>5</v>
      </c>
      <c r="C250" s="467" t="s">
        <v>1239</v>
      </c>
      <c r="D250" s="473" t="s">
        <v>1238</v>
      </c>
      <c r="E250" s="369" t="s">
        <v>1711</v>
      </c>
      <c r="F250" s="440" t="s">
        <v>160</v>
      </c>
      <c r="G250" s="434" t="s">
        <v>1253</v>
      </c>
      <c r="H250" s="468" t="s">
        <v>1251</v>
      </c>
      <c r="I250" s="477" t="s">
        <v>1254</v>
      </c>
      <c r="J250" s="468" t="s">
        <v>57</v>
      </c>
      <c r="K250" s="470">
        <v>0</v>
      </c>
      <c r="L250" s="429" t="s">
        <v>1255</v>
      </c>
      <c r="M250" s="481">
        <v>7</v>
      </c>
      <c r="N250" s="481">
        <v>7</v>
      </c>
      <c r="O250" s="438">
        <f t="shared" si="9"/>
        <v>1</v>
      </c>
      <c r="P250" s="614" t="e">
        <f t="shared" si="11"/>
        <v>#DIV/0!</v>
      </c>
      <c r="Q250" s="372" t="e">
        <f t="shared" si="10"/>
        <v>#DIV/0!</v>
      </c>
      <c r="R250" s="616" t="s">
        <v>1755</v>
      </c>
    </row>
    <row r="251" spans="1:18" ht="38.25" customHeight="1">
      <c r="A251" s="466" t="s">
        <v>18</v>
      </c>
      <c r="B251" s="467" t="s">
        <v>5</v>
      </c>
      <c r="C251" s="467" t="s">
        <v>1239</v>
      </c>
      <c r="D251" s="473" t="s">
        <v>1238</v>
      </c>
      <c r="E251" s="369" t="s">
        <v>1711</v>
      </c>
      <c r="F251" s="440" t="s">
        <v>160</v>
      </c>
      <c r="G251" s="434" t="s">
        <v>1265</v>
      </c>
      <c r="H251" s="467" t="s">
        <v>1244</v>
      </c>
      <c r="I251" s="467" t="s">
        <v>6</v>
      </c>
      <c r="J251" s="468" t="s">
        <v>1124</v>
      </c>
      <c r="K251" s="470">
        <v>1</v>
      </c>
      <c r="L251" s="474"/>
      <c r="M251" s="481">
        <v>7</v>
      </c>
      <c r="N251" s="481">
        <v>0</v>
      </c>
      <c r="O251" s="438">
        <f t="shared" si="9"/>
        <v>0</v>
      </c>
      <c r="P251" s="614">
        <f t="shared" si="11"/>
        <v>0</v>
      </c>
      <c r="Q251" s="372">
        <f t="shared" si="10"/>
        <v>0</v>
      </c>
      <c r="R251" s="615" t="s">
        <v>2121</v>
      </c>
    </row>
    <row r="252" spans="1:18" ht="51" customHeight="1">
      <c r="A252" s="466" t="s">
        <v>18</v>
      </c>
      <c r="B252" s="467" t="s">
        <v>5</v>
      </c>
      <c r="C252" s="467" t="s">
        <v>1239</v>
      </c>
      <c r="D252" s="473" t="s">
        <v>1238</v>
      </c>
      <c r="E252" s="369" t="s">
        <v>1711</v>
      </c>
      <c r="F252" s="440" t="s">
        <v>160</v>
      </c>
      <c r="G252" s="434" t="s">
        <v>1145</v>
      </c>
      <c r="H252" s="467" t="s">
        <v>1247</v>
      </c>
      <c r="I252" s="467" t="s">
        <v>6</v>
      </c>
      <c r="J252" s="468" t="s">
        <v>1124</v>
      </c>
      <c r="K252" s="470">
        <v>1</v>
      </c>
      <c r="L252" s="474"/>
      <c r="M252" s="481">
        <v>7</v>
      </c>
      <c r="N252" s="481">
        <v>7</v>
      </c>
      <c r="O252" s="438">
        <f t="shared" si="9"/>
        <v>1</v>
      </c>
      <c r="P252" s="614">
        <f t="shared" si="11"/>
        <v>1</v>
      </c>
      <c r="Q252" s="372">
        <f t="shared" si="10"/>
        <v>1</v>
      </c>
      <c r="R252" s="616"/>
    </row>
    <row r="253" spans="1:18" ht="38.25" customHeight="1">
      <c r="A253" s="466" t="s">
        <v>18</v>
      </c>
      <c r="B253" s="467" t="s">
        <v>5</v>
      </c>
      <c r="C253" s="467" t="s">
        <v>1239</v>
      </c>
      <c r="D253" s="473" t="s">
        <v>1238</v>
      </c>
      <c r="E253" s="369" t="s">
        <v>1711</v>
      </c>
      <c r="F253" s="440" t="s">
        <v>160</v>
      </c>
      <c r="G253" s="434" t="s">
        <v>1270</v>
      </c>
      <c r="H253" s="467" t="s">
        <v>1231</v>
      </c>
      <c r="I253" s="467" t="s">
        <v>6</v>
      </c>
      <c r="J253" s="468" t="s">
        <v>1124</v>
      </c>
      <c r="K253" s="470">
        <v>1</v>
      </c>
      <c r="L253" s="474"/>
      <c r="M253" s="481">
        <v>7</v>
      </c>
      <c r="N253" s="481">
        <v>7</v>
      </c>
      <c r="O253" s="438">
        <f t="shared" si="9"/>
        <v>1</v>
      </c>
      <c r="P253" s="614">
        <f t="shared" si="11"/>
        <v>1</v>
      </c>
      <c r="Q253" s="372">
        <f t="shared" si="10"/>
        <v>1</v>
      </c>
      <c r="R253" s="615"/>
    </row>
    <row r="254" spans="1:18" ht="38.25" customHeight="1">
      <c r="A254" s="466" t="s">
        <v>18</v>
      </c>
      <c r="B254" s="467" t="s">
        <v>5</v>
      </c>
      <c r="C254" s="467" t="s">
        <v>1239</v>
      </c>
      <c r="D254" s="473" t="s">
        <v>1238</v>
      </c>
      <c r="E254" s="369" t="s">
        <v>1711</v>
      </c>
      <c r="F254" s="440" t="s">
        <v>160</v>
      </c>
      <c r="G254" s="434" t="s">
        <v>1271</v>
      </c>
      <c r="H254" s="467" t="s">
        <v>1272</v>
      </c>
      <c r="I254" s="467" t="s">
        <v>6</v>
      </c>
      <c r="J254" s="468" t="s">
        <v>1124</v>
      </c>
      <c r="K254" s="470">
        <v>1</v>
      </c>
      <c r="L254" s="474"/>
      <c r="M254" s="481">
        <v>7</v>
      </c>
      <c r="N254" s="481">
        <v>7</v>
      </c>
      <c r="O254" s="438">
        <f t="shared" si="9"/>
        <v>1</v>
      </c>
      <c r="P254" s="614">
        <f t="shared" si="11"/>
        <v>1</v>
      </c>
      <c r="Q254" s="372">
        <f t="shared" si="10"/>
        <v>1</v>
      </c>
      <c r="R254" s="616" t="s">
        <v>1756</v>
      </c>
    </row>
    <row r="255" spans="1:18" ht="51" customHeight="1">
      <c r="A255" s="466" t="s">
        <v>18</v>
      </c>
      <c r="B255" s="467" t="s">
        <v>5</v>
      </c>
      <c r="C255" s="467" t="s">
        <v>1239</v>
      </c>
      <c r="D255" s="473" t="s">
        <v>1238</v>
      </c>
      <c r="E255" s="369" t="s">
        <v>1711</v>
      </c>
      <c r="F255" s="440" t="s">
        <v>160</v>
      </c>
      <c r="G255" s="434" t="s">
        <v>1129</v>
      </c>
      <c r="H255" s="467" t="s">
        <v>1273</v>
      </c>
      <c r="I255" s="467" t="s">
        <v>6</v>
      </c>
      <c r="J255" s="468" t="s">
        <v>1124</v>
      </c>
      <c r="K255" s="470">
        <v>1</v>
      </c>
      <c r="L255" s="474"/>
      <c r="M255" s="481">
        <v>7</v>
      </c>
      <c r="N255" s="375">
        <v>7</v>
      </c>
      <c r="O255" s="438">
        <f t="shared" si="9"/>
        <v>1</v>
      </c>
      <c r="P255" s="614">
        <f t="shared" si="11"/>
        <v>1</v>
      </c>
      <c r="Q255" s="372">
        <f t="shared" si="10"/>
        <v>1</v>
      </c>
      <c r="R255" s="615"/>
    </row>
    <row r="256" spans="1:18" ht="38.25" customHeight="1">
      <c r="A256" s="466" t="s">
        <v>18</v>
      </c>
      <c r="B256" s="467" t="s">
        <v>5</v>
      </c>
      <c r="C256" s="468" t="s">
        <v>1229</v>
      </c>
      <c r="D256" s="473" t="s">
        <v>1230</v>
      </c>
      <c r="E256" s="371" t="s">
        <v>57</v>
      </c>
      <c r="F256" s="440" t="s">
        <v>160</v>
      </c>
      <c r="G256" s="434" t="s">
        <v>1134</v>
      </c>
      <c r="H256" s="467" t="s">
        <v>1231</v>
      </c>
      <c r="I256" s="467" t="s">
        <v>6</v>
      </c>
      <c r="J256" s="468" t="s">
        <v>1124</v>
      </c>
      <c r="K256" s="470">
        <v>1</v>
      </c>
      <c r="L256" s="474"/>
      <c r="M256" s="369">
        <v>349</v>
      </c>
      <c r="N256" s="369">
        <v>349</v>
      </c>
      <c r="O256" s="438">
        <f t="shared" si="9"/>
        <v>1</v>
      </c>
      <c r="P256" s="614">
        <f t="shared" si="11"/>
        <v>1</v>
      </c>
      <c r="Q256" s="372">
        <f t="shared" si="10"/>
        <v>1</v>
      </c>
      <c r="R256" s="615"/>
    </row>
    <row r="257" spans="1:18" ht="38.25" customHeight="1">
      <c r="A257" s="466" t="s">
        <v>18</v>
      </c>
      <c r="B257" s="467" t="s">
        <v>5</v>
      </c>
      <c r="C257" s="468" t="s">
        <v>1229</v>
      </c>
      <c r="D257" s="473" t="s">
        <v>1230</v>
      </c>
      <c r="E257" s="371" t="s">
        <v>57</v>
      </c>
      <c r="F257" s="440" t="s">
        <v>160</v>
      </c>
      <c r="G257" s="434" t="s">
        <v>1270</v>
      </c>
      <c r="H257" s="467" t="s">
        <v>1231</v>
      </c>
      <c r="I257" s="467" t="s">
        <v>6</v>
      </c>
      <c r="J257" s="468" t="s">
        <v>1124</v>
      </c>
      <c r="K257" s="470">
        <v>1</v>
      </c>
      <c r="L257" s="474"/>
      <c r="M257" s="369">
        <v>349</v>
      </c>
      <c r="N257" s="369">
        <v>349</v>
      </c>
      <c r="O257" s="438">
        <f t="shared" si="9"/>
        <v>1</v>
      </c>
      <c r="P257" s="614">
        <f t="shared" si="11"/>
        <v>1</v>
      </c>
      <c r="Q257" s="372">
        <f t="shared" si="10"/>
        <v>1</v>
      </c>
      <c r="R257" s="615"/>
    </row>
    <row r="258" spans="1:18" ht="38.25" customHeight="1">
      <c r="A258" s="466" t="s">
        <v>18</v>
      </c>
      <c r="B258" s="467" t="s">
        <v>5</v>
      </c>
      <c r="C258" s="468" t="s">
        <v>1229</v>
      </c>
      <c r="D258" s="473" t="s">
        <v>1230</v>
      </c>
      <c r="E258" s="371" t="s">
        <v>57</v>
      </c>
      <c r="F258" s="440" t="s">
        <v>160</v>
      </c>
      <c r="G258" s="434" t="s">
        <v>1271</v>
      </c>
      <c r="H258" s="467" t="s">
        <v>1272</v>
      </c>
      <c r="I258" s="467" t="s">
        <v>6</v>
      </c>
      <c r="J258" s="468" t="s">
        <v>1124</v>
      </c>
      <c r="K258" s="470">
        <v>1</v>
      </c>
      <c r="L258" s="474"/>
      <c r="M258" s="369">
        <v>349</v>
      </c>
      <c r="N258" s="369">
        <v>349</v>
      </c>
      <c r="O258" s="438">
        <f t="shared" si="9"/>
        <v>1</v>
      </c>
      <c r="P258" s="614">
        <f t="shared" si="11"/>
        <v>1</v>
      </c>
      <c r="Q258" s="372">
        <f t="shared" si="10"/>
        <v>1</v>
      </c>
      <c r="R258" s="616" t="s">
        <v>1756</v>
      </c>
    </row>
    <row r="259" spans="1:18" ht="38.25" customHeight="1">
      <c r="A259" s="466" t="s">
        <v>18</v>
      </c>
      <c r="B259" s="467" t="s">
        <v>5</v>
      </c>
      <c r="C259" s="468" t="s">
        <v>1229</v>
      </c>
      <c r="D259" s="473" t="s">
        <v>1233</v>
      </c>
      <c r="E259" s="371" t="s">
        <v>57</v>
      </c>
      <c r="F259" s="440" t="s">
        <v>160</v>
      </c>
      <c r="G259" s="434" t="s">
        <v>1134</v>
      </c>
      <c r="H259" s="467" t="s">
        <v>1231</v>
      </c>
      <c r="I259" s="467" t="s">
        <v>6</v>
      </c>
      <c r="J259" s="468" t="s">
        <v>1124</v>
      </c>
      <c r="K259" s="470">
        <v>1</v>
      </c>
      <c r="L259" s="474"/>
      <c r="M259" s="481">
        <v>16</v>
      </c>
      <c r="N259" s="481">
        <v>16</v>
      </c>
      <c r="O259" s="438">
        <f t="shared" si="9"/>
        <v>1</v>
      </c>
      <c r="P259" s="614">
        <f t="shared" si="11"/>
        <v>1</v>
      </c>
      <c r="Q259" s="372">
        <f t="shared" si="10"/>
        <v>1</v>
      </c>
      <c r="R259" s="615"/>
    </row>
    <row r="260" spans="1:18" ht="38.25" customHeight="1">
      <c r="A260" s="466" t="s">
        <v>18</v>
      </c>
      <c r="B260" s="467" t="s">
        <v>5</v>
      </c>
      <c r="C260" s="468" t="s">
        <v>1229</v>
      </c>
      <c r="D260" s="473" t="s">
        <v>1233</v>
      </c>
      <c r="E260" s="371" t="s">
        <v>57</v>
      </c>
      <c r="F260" s="440" t="s">
        <v>160</v>
      </c>
      <c r="G260" s="434" t="s">
        <v>1270</v>
      </c>
      <c r="H260" s="467" t="s">
        <v>1231</v>
      </c>
      <c r="I260" s="467" t="s">
        <v>6</v>
      </c>
      <c r="J260" s="468" t="s">
        <v>1124</v>
      </c>
      <c r="K260" s="470">
        <v>1</v>
      </c>
      <c r="L260" s="474"/>
      <c r="M260" s="481">
        <v>16</v>
      </c>
      <c r="N260" s="481">
        <v>16</v>
      </c>
      <c r="O260" s="438">
        <f t="shared" si="9"/>
        <v>1</v>
      </c>
      <c r="P260" s="614">
        <f t="shared" si="11"/>
        <v>1</v>
      </c>
      <c r="Q260" s="372">
        <f t="shared" si="10"/>
        <v>1</v>
      </c>
      <c r="R260" s="615"/>
    </row>
    <row r="261" spans="1:18" ht="38.25" customHeight="1">
      <c r="A261" s="466" t="s">
        <v>18</v>
      </c>
      <c r="B261" s="467" t="s">
        <v>5</v>
      </c>
      <c r="C261" s="468" t="s">
        <v>1229</v>
      </c>
      <c r="D261" s="473" t="s">
        <v>1233</v>
      </c>
      <c r="E261" s="371" t="s">
        <v>57</v>
      </c>
      <c r="F261" s="440" t="s">
        <v>160</v>
      </c>
      <c r="G261" s="434" t="s">
        <v>1271</v>
      </c>
      <c r="H261" s="467" t="s">
        <v>1272</v>
      </c>
      <c r="I261" s="467" t="s">
        <v>6</v>
      </c>
      <c r="J261" s="468" t="s">
        <v>1124</v>
      </c>
      <c r="K261" s="470">
        <v>1</v>
      </c>
      <c r="L261" s="474"/>
      <c r="M261" s="481">
        <v>16</v>
      </c>
      <c r="N261" s="481">
        <v>16</v>
      </c>
      <c r="O261" s="438">
        <f t="shared" ref="O261:O324" si="12">N261/M261</f>
        <v>1</v>
      </c>
      <c r="P261" s="614">
        <f t="shared" si="11"/>
        <v>1</v>
      </c>
      <c r="Q261" s="372">
        <f t="shared" ref="Q261:Q324" si="13">N261/(M261*K261)</f>
        <v>1</v>
      </c>
      <c r="R261" s="616" t="s">
        <v>1756</v>
      </c>
    </row>
    <row r="262" spans="1:18" ht="38.25" customHeight="1">
      <c r="A262" s="466" t="s">
        <v>18</v>
      </c>
      <c r="B262" s="467" t="s">
        <v>5</v>
      </c>
      <c r="C262" s="468" t="s">
        <v>1229</v>
      </c>
      <c r="D262" s="94" t="s">
        <v>1235</v>
      </c>
      <c r="E262" s="371" t="s">
        <v>57</v>
      </c>
      <c r="F262" s="440" t="s">
        <v>160</v>
      </c>
      <c r="G262" s="434" t="s">
        <v>1134</v>
      </c>
      <c r="H262" s="467" t="s">
        <v>1231</v>
      </c>
      <c r="I262" s="467" t="s">
        <v>6</v>
      </c>
      <c r="J262" s="468" t="s">
        <v>1124</v>
      </c>
      <c r="K262" s="470">
        <v>1</v>
      </c>
      <c r="L262" s="474"/>
      <c r="M262" s="481">
        <v>10</v>
      </c>
      <c r="N262" s="481">
        <v>10</v>
      </c>
      <c r="O262" s="438">
        <f t="shared" si="12"/>
        <v>1</v>
      </c>
      <c r="P262" s="614">
        <f t="shared" si="11"/>
        <v>1</v>
      </c>
      <c r="Q262" s="372">
        <f t="shared" si="13"/>
        <v>1</v>
      </c>
      <c r="R262" s="615"/>
    </row>
    <row r="263" spans="1:18" ht="38.25" customHeight="1">
      <c r="A263" s="466" t="s">
        <v>18</v>
      </c>
      <c r="B263" s="467" t="s">
        <v>5</v>
      </c>
      <c r="C263" s="468" t="s">
        <v>1229</v>
      </c>
      <c r="D263" s="473" t="s">
        <v>1235</v>
      </c>
      <c r="E263" s="371" t="s">
        <v>57</v>
      </c>
      <c r="F263" s="440" t="s">
        <v>160</v>
      </c>
      <c r="G263" s="434" t="s">
        <v>1270</v>
      </c>
      <c r="H263" s="467" t="s">
        <v>1231</v>
      </c>
      <c r="I263" s="467" t="s">
        <v>6</v>
      </c>
      <c r="J263" s="468" t="s">
        <v>1124</v>
      </c>
      <c r="K263" s="470">
        <v>1</v>
      </c>
      <c r="L263" s="474"/>
      <c r="M263" s="481">
        <v>10</v>
      </c>
      <c r="N263" s="481">
        <v>10</v>
      </c>
      <c r="O263" s="438">
        <f t="shared" si="12"/>
        <v>1</v>
      </c>
      <c r="P263" s="614">
        <f t="shared" si="11"/>
        <v>1</v>
      </c>
      <c r="Q263" s="372">
        <f t="shared" si="13"/>
        <v>1</v>
      </c>
      <c r="R263" s="615"/>
    </row>
    <row r="264" spans="1:18" ht="38.25" customHeight="1">
      <c r="A264" s="466" t="s">
        <v>18</v>
      </c>
      <c r="B264" s="467" t="s">
        <v>5</v>
      </c>
      <c r="C264" s="468" t="s">
        <v>1229</v>
      </c>
      <c r="D264" s="473" t="s">
        <v>1235</v>
      </c>
      <c r="E264" s="371" t="s">
        <v>57</v>
      </c>
      <c r="F264" s="440" t="s">
        <v>160</v>
      </c>
      <c r="G264" s="434" t="s">
        <v>1271</v>
      </c>
      <c r="H264" s="467" t="s">
        <v>1272</v>
      </c>
      <c r="I264" s="467" t="s">
        <v>6</v>
      </c>
      <c r="J264" s="468" t="s">
        <v>1124</v>
      </c>
      <c r="K264" s="470">
        <v>1</v>
      </c>
      <c r="L264" s="474"/>
      <c r="M264" s="481">
        <v>10</v>
      </c>
      <c r="N264" s="481">
        <v>10</v>
      </c>
      <c r="O264" s="438">
        <f t="shared" si="12"/>
        <v>1</v>
      </c>
      <c r="P264" s="614">
        <f t="shared" si="11"/>
        <v>1</v>
      </c>
      <c r="Q264" s="372">
        <f t="shared" si="13"/>
        <v>1</v>
      </c>
      <c r="R264" s="616" t="s">
        <v>1756</v>
      </c>
    </row>
    <row r="265" spans="1:18" ht="38.25" customHeight="1">
      <c r="A265" s="466" t="s">
        <v>18</v>
      </c>
      <c r="B265" s="467" t="s">
        <v>5</v>
      </c>
      <c r="C265" s="468" t="s">
        <v>1229</v>
      </c>
      <c r="D265" s="473" t="s">
        <v>1237</v>
      </c>
      <c r="E265" s="371" t="s">
        <v>57</v>
      </c>
      <c r="F265" s="440" t="s">
        <v>160</v>
      </c>
      <c r="G265" s="434" t="s">
        <v>1134</v>
      </c>
      <c r="H265" s="467" t="s">
        <v>1231</v>
      </c>
      <c r="I265" s="467" t="s">
        <v>6</v>
      </c>
      <c r="J265" s="468" t="s">
        <v>1124</v>
      </c>
      <c r="K265" s="470">
        <v>1</v>
      </c>
      <c r="L265" s="474"/>
      <c r="M265" s="481">
        <v>4</v>
      </c>
      <c r="N265" s="481">
        <v>4</v>
      </c>
      <c r="O265" s="438">
        <f t="shared" si="12"/>
        <v>1</v>
      </c>
      <c r="P265" s="614">
        <f t="shared" si="11"/>
        <v>1</v>
      </c>
      <c r="Q265" s="372">
        <f t="shared" si="13"/>
        <v>1</v>
      </c>
      <c r="R265" s="615"/>
    </row>
    <row r="266" spans="1:18" ht="38.25" customHeight="1">
      <c r="A266" s="466" t="s">
        <v>18</v>
      </c>
      <c r="B266" s="467" t="s">
        <v>5</v>
      </c>
      <c r="C266" s="468" t="s">
        <v>1229</v>
      </c>
      <c r="D266" s="473" t="s">
        <v>1237</v>
      </c>
      <c r="E266" s="371" t="s">
        <v>57</v>
      </c>
      <c r="F266" s="440" t="s">
        <v>160</v>
      </c>
      <c r="G266" s="434" t="s">
        <v>1270</v>
      </c>
      <c r="H266" s="467" t="s">
        <v>1231</v>
      </c>
      <c r="I266" s="467" t="s">
        <v>6</v>
      </c>
      <c r="J266" s="468" t="s">
        <v>1124</v>
      </c>
      <c r="K266" s="470">
        <v>1</v>
      </c>
      <c r="L266" s="474"/>
      <c r="M266" s="481">
        <v>4</v>
      </c>
      <c r="N266" s="481">
        <v>4</v>
      </c>
      <c r="O266" s="438">
        <f t="shared" si="12"/>
        <v>1</v>
      </c>
      <c r="P266" s="614">
        <f t="shared" si="11"/>
        <v>1</v>
      </c>
      <c r="Q266" s="372">
        <f t="shared" si="13"/>
        <v>1</v>
      </c>
      <c r="R266" s="615"/>
    </row>
    <row r="267" spans="1:18" ht="38.25" customHeight="1">
      <c r="A267" s="466" t="s">
        <v>18</v>
      </c>
      <c r="B267" s="467" t="s">
        <v>5</v>
      </c>
      <c r="C267" s="468" t="s">
        <v>1229</v>
      </c>
      <c r="D267" s="473" t="s">
        <v>1237</v>
      </c>
      <c r="E267" s="371" t="s">
        <v>57</v>
      </c>
      <c r="F267" s="440" t="s">
        <v>160</v>
      </c>
      <c r="G267" s="434" t="s">
        <v>1271</v>
      </c>
      <c r="H267" s="467" t="s">
        <v>1272</v>
      </c>
      <c r="I267" s="467" t="s">
        <v>6</v>
      </c>
      <c r="J267" s="468" t="s">
        <v>1124</v>
      </c>
      <c r="K267" s="470">
        <v>1</v>
      </c>
      <c r="L267" s="474"/>
      <c r="M267" s="481">
        <v>4</v>
      </c>
      <c r="N267" s="481">
        <v>4</v>
      </c>
      <c r="O267" s="438">
        <f t="shared" si="12"/>
        <v>1</v>
      </c>
      <c r="P267" s="614">
        <f t="shared" si="11"/>
        <v>1</v>
      </c>
      <c r="Q267" s="372">
        <f t="shared" si="13"/>
        <v>1</v>
      </c>
      <c r="R267" s="616" t="s">
        <v>1756</v>
      </c>
    </row>
    <row r="268" spans="1:18" ht="38.25" customHeight="1">
      <c r="A268" s="466" t="s">
        <v>18</v>
      </c>
      <c r="B268" s="467" t="s">
        <v>5</v>
      </c>
      <c r="C268" s="468" t="s">
        <v>1229</v>
      </c>
      <c r="D268" s="473" t="s">
        <v>1238</v>
      </c>
      <c r="E268" s="371" t="s">
        <v>57</v>
      </c>
      <c r="F268" s="440" t="s">
        <v>160</v>
      </c>
      <c r="G268" s="434" t="s">
        <v>1134</v>
      </c>
      <c r="H268" s="467" t="s">
        <v>1231</v>
      </c>
      <c r="I268" s="467" t="s">
        <v>6</v>
      </c>
      <c r="J268" s="468" t="s">
        <v>1124</v>
      </c>
      <c r="K268" s="470">
        <v>1</v>
      </c>
      <c r="L268" s="474"/>
      <c r="M268" s="481">
        <v>1</v>
      </c>
      <c r="N268" s="481">
        <v>1</v>
      </c>
      <c r="O268" s="438">
        <f t="shared" si="12"/>
        <v>1</v>
      </c>
      <c r="P268" s="614">
        <f t="shared" si="11"/>
        <v>1</v>
      </c>
      <c r="Q268" s="372">
        <f t="shared" si="13"/>
        <v>1</v>
      </c>
      <c r="R268" s="615"/>
    </row>
    <row r="269" spans="1:18" ht="38.25" customHeight="1">
      <c r="A269" s="466" t="s">
        <v>18</v>
      </c>
      <c r="B269" s="467" t="s">
        <v>5</v>
      </c>
      <c r="C269" s="468" t="s">
        <v>1229</v>
      </c>
      <c r="D269" s="473" t="s">
        <v>1238</v>
      </c>
      <c r="E269" s="371" t="s">
        <v>57</v>
      </c>
      <c r="F269" s="440" t="s">
        <v>160</v>
      </c>
      <c r="G269" s="434" t="s">
        <v>1270</v>
      </c>
      <c r="H269" s="467" t="s">
        <v>1231</v>
      </c>
      <c r="I269" s="467" t="s">
        <v>6</v>
      </c>
      <c r="J269" s="468" t="s">
        <v>1124</v>
      </c>
      <c r="K269" s="470">
        <v>1</v>
      </c>
      <c r="L269" s="474"/>
      <c r="M269" s="481">
        <v>1</v>
      </c>
      <c r="N269" s="481">
        <v>1</v>
      </c>
      <c r="O269" s="438">
        <f t="shared" si="12"/>
        <v>1</v>
      </c>
      <c r="P269" s="614">
        <f t="shared" si="11"/>
        <v>1</v>
      </c>
      <c r="Q269" s="372">
        <f t="shared" si="13"/>
        <v>1</v>
      </c>
      <c r="R269" s="615"/>
    </row>
    <row r="270" spans="1:18" ht="38.25" customHeight="1">
      <c r="A270" s="466" t="s">
        <v>18</v>
      </c>
      <c r="B270" s="467" t="s">
        <v>5</v>
      </c>
      <c r="C270" s="468" t="s">
        <v>1229</v>
      </c>
      <c r="D270" s="473" t="s">
        <v>1238</v>
      </c>
      <c r="E270" s="371" t="s">
        <v>57</v>
      </c>
      <c r="F270" s="440" t="s">
        <v>160</v>
      </c>
      <c r="G270" s="434" t="s">
        <v>1271</v>
      </c>
      <c r="H270" s="467" t="s">
        <v>1272</v>
      </c>
      <c r="I270" s="467" t="s">
        <v>6</v>
      </c>
      <c r="J270" s="468" t="s">
        <v>1124</v>
      </c>
      <c r="K270" s="470">
        <v>1</v>
      </c>
      <c r="L270" s="474"/>
      <c r="M270" s="481">
        <v>1</v>
      </c>
      <c r="N270" s="481">
        <v>1</v>
      </c>
      <c r="O270" s="438">
        <f t="shared" si="12"/>
        <v>1</v>
      </c>
      <c r="P270" s="614">
        <f t="shared" si="11"/>
        <v>1</v>
      </c>
      <c r="Q270" s="372">
        <f t="shared" si="13"/>
        <v>1</v>
      </c>
      <c r="R270" s="616" t="s">
        <v>1756</v>
      </c>
    </row>
    <row r="271" spans="1:18" ht="38.25" customHeight="1">
      <c r="A271" s="466" t="s">
        <v>18</v>
      </c>
      <c r="B271" s="467" t="s">
        <v>5</v>
      </c>
      <c r="C271" s="468" t="s">
        <v>1229</v>
      </c>
      <c r="D271" s="473" t="s">
        <v>16</v>
      </c>
      <c r="E271" s="371" t="s">
        <v>57</v>
      </c>
      <c r="F271" s="440" t="s">
        <v>160</v>
      </c>
      <c r="G271" s="434" t="s">
        <v>1134</v>
      </c>
      <c r="H271" s="467" t="s">
        <v>1231</v>
      </c>
      <c r="I271" s="467" t="s">
        <v>6</v>
      </c>
      <c r="J271" s="468" t="s">
        <v>1124</v>
      </c>
      <c r="K271" s="470">
        <v>1</v>
      </c>
      <c r="L271" s="474"/>
      <c r="M271" s="375">
        <v>0</v>
      </c>
      <c r="N271" s="375">
        <v>0</v>
      </c>
      <c r="O271" s="438" t="e">
        <f t="shared" si="12"/>
        <v>#DIV/0!</v>
      </c>
      <c r="P271" s="614" t="e">
        <f t="shared" ref="P271:P334" si="14">O271/K271</f>
        <v>#DIV/0!</v>
      </c>
      <c r="Q271" s="372" t="e">
        <f t="shared" si="13"/>
        <v>#DIV/0!</v>
      </c>
      <c r="R271" s="616" t="s">
        <v>1757</v>
      </c>
    </row>
    <row r="272" spans="1:18" ht="38.25" customHeight="1">
      <c r="A272" s="466" t="s">
        <v>18</v>
      </c>
      <c r="B272" s="467" t="s">
        <v>5</v>
      </c>
      <c r="C272" s="468" t="s">
        <v>1229</v>
      </c>
      <c r="D272" s="473" t="s">
        <v>16</v>
      </c>
      <c r="E272" s="371" t="s">
        <v>57</v>
      </c>
      <c r="F272" s="440" t="s">
        <v>160</v>
      </c>
      <c r="G272" s="434" t="s">
        <v>1270</v>
      </c>
      <c r="H272" s="467" t="s">
        <v>1231</v>
      </c>
      <c r="I272" s="467" t="s">
        <v>6</v>
      </c>
      <c r="J272" s="468" t="s">
        <v>1124</v>
      </c>
      <c r="K272" s="470">
        <v>1</v>
      </c>
      <c r="L272" s="474"/>
      <c r="M272" s="481">
        <v>0</v>
      </c>
      <c r="N272" s="481">
        <v>0</v>
      </c>
      <c r="O272" s="438" t="e">
        <f t="shared" si="12"/>
        <v>#DIV/0!</v>
      </c>
      <c r="P272" s="614" t="e">
        <f t="shared" si="14"/>
        <v>#DIV/0!</v>
      </c>
      <c r="Q272" s="372" t="e">
        <f t="shared" si="13"/>
        <v>#DIV/0!</v>
      </c>
      <c r="R272" s="616" t="s">
        <v>1757</v>
      </c>
    </row>
    <row r="273" spans="1:18" ht="38.25" customHeight="1">
      <c r="A273" s="466" t="s">
        <v>18</v>
      </c>
      <c r="B273" s="467" t="s">
        <v>5</v>
      </c>
      <c r="C273" s="468" t="s">
        <v>1229</v>
      </c>
      <c r="D273" s="473" t="s">
        <v>16</v>
      </c>
      <c r="E273" s="371" t="s">
        <v>57</v>
      </c>
      <c r="F273" s="440" t="s">
        <v>160</v>
      </c>
      <c r="G273" s="434" t="s">
        <v>1271</v>
      </c>
      <c r="H273" s="467" t="s">
        <v>1272</v>
      </c>
      <c r="I273" s="467" t="s">
        <v>6</v>
      </c>
      <c r="J273" s="468" t="s">
        <v>1124</v>
      </c>
      <c r="K273" s="470">
        <v>1</v>
      </c>
      <c r="L273" s="474"/>
      <c r="M273" s="481">
        <v>0</v>
      </c>
      <c r="N273" s="481">
        <v>0</v>
      </c>
      <c r="O273" s="438" t="e">
        <f t="shared" si="12"/>
        <v>#DIV/0!</v>
      </c>
      <c r="P273" s="614" t="e">
        <f t="shared" si="14"/>
        <v>#DIV/0!</v>
      </c>
      <c r="Q273" s="372" t="e">
        <f t="shared" si="13"/>
        <v>#DIV/0!</v>
      </c>
      <c r="R273" s="616" t="s">
        <v>1757</v>
      </c>
    </row>
    <row r="274" spans="1:18" ht="38.25" customHeight="1">
      <c r="A274" s="466" t="s">
        <v>18</v>
      </c>
      <c r="B274" s="467" t="s">
        <v>5</v>
      </c>
      <c r="C274" s="468" t="s">
        <v>1758</v>
      </c>
      <c r="D274" s="473" t="s">
        <v>1230</v>
      </c>
      <c r="E274" s="371" t="s">
        <v>57</v>
      </c>
      <c r="F274" s="440" t="s">
        <v>160</v>
      </c>
      <c r="G274" s="434" t="s">
        <v>1134</v>
      </c>
      <c r="H274" s="467" t="s">
        <v>1231</v>
      </c>
      <c r="I274" s="467" t="s">
        <v>6</v>
      </c>
      <c r="J274" s="468" t="s">
        <v>1124</v>
      </c>
      <c r="K274" s="470">
        <v>1</v>
      </c>
      <c r="L274" s="474"/>
      <c r="M274" s="613">
        <v>634</v>
      </c>
      <c r="N274" s="613">
        <v>634</v>
      </c>
      <c r="O274" s="438">
        <f t="shared" si="12"/>
        <v>1</v>
      </c>
      <c r="P274" s="614">
        <f t="shared" si="14"/>
        <v>1</v>
      </c>
      <c r="Q274" s="372">
        <f t="shared" si="13"/>
        <v>1</v>
      </c>
      <c r="R274" s="615"/>
    </row>
    <row r="275" spans="1:18" ht="38.25" customHeight="1">
      <c r="A275" s="466" t="s">
        <v>18</v>
      </c>
      <c r="B275" s="467" t="s">
        <v>5</v>
      </c>
      <c r="C275" s="468" t="s">
        <v>1758</v>
      </c>
      <c r="D275" s="478" t="s">
        <v>1230</v>
      </c>
      <c r="E275" s="371" t="s">
        <v>57</v>
      </c>
      <c r="F275" s="440" t="s">
        <v>160</v>
      </c>
      <c r="G275" s="441" t="s">
        <v>11</v>
      </c>
      <c r="H275" s="467" t="s">
        <v>1244</v>
      </c>
      <c r="I275" s="437" t="s">
        <v>7</v>
      </c>
      <c r="J275" s="468" t="s">
        <v>1124</v>
      </c>
      <c r="K275" s="470">
        <v>0.1</v>
      </c>
      <c r="L275" s="474"/>
      <c r="M275" s="613">
        <v>634</v>
      </c>
      <c r="N275" s="481">
        <v>52</v>
      </c>
      <c r="O275" s="438">
        <f t="shared" si="12"/>
        <v>8.2018927444794956E-2</v>
      </c>
      <c r="P275" s="614">
        <f t="shared" si="14"/>
        <v>0.82018927444794953</v>
      </c>
      <c r="Q275" s="372">
        <f t="shared" si="13"/>
        <v>0.82018927444794942</v>
      </c>
      <c r="R275" s="615"/>
    </row>
    <row r="276" spans="1:18" ht="38.25" customHeight="1">
      <c r="A276" s="466" t="s">
        <v>18</v>
      </c>
      <c r="B276" s="467" t="s">
        <v>5</v>
      </c>
      <c r="C276" s="468" t="s">
        <v>1758</v>
      </c>
      <c r="D276" s="478" t="s">
        <v>1230</v>
      </c>
      <c r="E276" s="371" t="s">
        <v>57</v>
      </c>
      <c r="F276" s="440" t="s">
        <v>160</v>
      </c>
      <c r="G276" s="434" t="s">
        <v>1274</v>
      </c>
      <c r="H276" s="467" t="s">
        <v>1244</v>
      </c>
      <c r="I276" s="437" t="s">
        <v>7</v>
      </c>
      <c r="J276" s="468" t="s">
        <v>1124</v>
      </c>
      <c r="K276" s="470">
        <v>0.15</v>
      </c>
      <c r="L276" s="474"/>
      <c r="M276" s="613">
        <v>634</v>
      </c>
      <c r="N276" s="481">
        <v>84</v>
      </c>
      <c r="O276" s="438">
        <f t="shared" si="12"/>
        <v>0.13249211356466878</v>
      </c>
      <c r="P276" s="614">
        <f t="shared" si="14"/>
        <v>0.88328075709779186</v>
      </c>
      <c r="Q276" s="372">
        <f t="shared" si="13"/>
        <v>0.88328075709779186</v>
      </c>
      <c r="R276" s="615"/>
    </row>
    <row r="277" spans="1:18" ht="38.25" customHeight="1">
      <c r="A277" s="466" t="s">
        <v>18</v>
      </c>
      <c r="B277" s="467" t="s">
        <v>5</v>
      </c>
      <c r="C277" s="468" t="s">
        <v>1758</v>
      </c>
      <c r="D277" s="478" t="s">
        <v>1230</v>
      </c>
      <c r="E277" s="371" t="s">
        <v>57</v>
      </c>
      <c r="F277" s="440" t="s">
        <v>160</v>
      </c>
      <c r="G277" s="434" t="s">
        <v>1132</v>
      </c>
      <c r="H277" s="467" t="s">
        <v>1244</v>
      </c>
      <c r="I277" s="437" t="s">
        <v>7</v>
      </c>
      <c r="J277" s="468" t="s">
        <v>1124</v>
      </c>
      <c r="K277" s="470">
        <v>0.15</v>
      </c>
      <c r="L277" s="474"/>
      <c r="M277" s="613">
        <v>634</v>
      </c>
      <c r="N277" s="481">
        <v>189</v>
      </c>
      <c r="O277" s="438">
        <f t="shared" si="12"/>
        <v>0.29810725552050471</v>
      </c>
      <c r="P277" s="614">
        <f t="shared" si="14"/>
        <v>1.9873817034700314</v>
      </c>
      <c r="Q277" s="372">
        <f t="shared" si="13"/>
        <v>1.9873817034700316</v>
      </c>
      <c r="R277" s="615"/>
    </row>
    <row r="278" spans="1:18" ht="38.25" customHeight="1">
      <c r="A278" s="466" t="s">
        <v>18</v>
      </c>
      <c r="B278" s="467" t="s">
        <v>5</v>
      </c>
      <c r="C278" s="468" t="s">
        <v>1758</v>
      </c>
      <c r="D278" s="478" t="s">
        <v>1230</v>
      </c>
      <c r="E278" s="371" t="s">
        <v>57</v>
      </c>
      <c r="F278" s="440" t="s">
        <v>160</v>
      </c>
      <c r="G278" s="434" t="s">
        <v>1264</v>
      </c>
      <c r="H278" s="467" t="s">
        <v>1244</v>
      </c>
      <c r="I278" s="437" t="s">
        <v>7</v>
      </c>
      <c r="J278" s="468" t="s">
        <v>1124</v>
      </c>
      <c r="K278" s="470">
        <v>0.15</v>
      </c>
      <c r="L278" s="474"/>
      <c r="M278" s="613">
        <v>634</v>
      </c>
      <c r="N278" s="481">
        <v>52</v>
      </c>
      <c r="O278" s="438">
        <f t="shared" si="12"/>
        <v>8.2018927444794956E-2</v>
      </c>
      <c r="P278" s="614">
        <f t="shared" si="14"/>
        <v>0.54679284963196639</v>
      </c>
      <c r="Q278" s="372">
        <f t="shared" si="13"/>
        <v>0.54679284963196639</v>
      </c>
      <c r="R278" s="615"/>
    </row>
    <row r="279" spans="1:18" ht="38.25" customHeight="1">
      <c r="A279" s="466" t="s">
        <v>18</v>
      </c>
      <c r="B279" s="467" t="s">
        <v>5</v>
      </c>
      <c r="C279" s="468" t="s">
        <v>1758</v>
      </c>
      <c r="D279" s="478" t="s">
        <v>1230</v>
      </c>
      <c r="E279" s="371" t="s">
        <v>57</v>
      </c>
      <c r="F279" s="440" t="s">
        <v>160</v>
      </c>
      <c r="G279" s="434" t="s">
        <v>1260</v>
      </c>
      <c r="H279" s="467" t="s">
        <v>1244</v>
      </c>
      <c r="I279" s="437" t="s">
        <v>7</v>
      </c>
      <c r="J279" s="468" t="s">
        <v>1124</v>
      </c>
      <c r="K279" s="470">
        <v>0.15</v>
      </c>
      <c r="L279" s="475"/>
      <c r="M279" s="613">
        <v>634</v>
      </c>
      <c r="N279" s="481">
        <v>89</v>
      </c>
      <c r="O279" s="438">
        <f t="shared" si="12"/>
        <v>0.14037854889589904</v>
      </c>
      <c r="P279" s="614">
        <f t="shared" si="14"/>
        <v>0.93585699263932698</v>
      </c>
      <c r="Q279" s="372">
        <f t="shared" si="13"/>
        <v>0.93585699263932709</v>
      </c>
      <c r="R279" s="615"/>
    </row>
    <row r="280" spans="1:18" ht="38.25" customHeight="1">
      <c r="A280" s="466" t="s">
        <v>18</v>
      </c>
      <c r="B280" s="467" t="s">
        <v>5</v>
      </c>
      <c r="C280" s="468" t="s">
        <v>1758</v>
      </c>
      <c r="D280" s="478" t="s">
        <v>1230</v>
      </c>
      <c r="E280" s="371" t="s">
        <v>57</v>
      </c>
      <c r="F280" s="440" t="s">
        <v>160</v>
      </c>
      <c r="G280" s="434" t="s">
        <v>1252</v>
      </c>
      <c r="H280" s="467" t="s">
        <v>1244</v>
      </c>
      <c r="I280" s="437" t="s">
        <v>7</v>
      </c>
      <c r="J280" s="468" t="s">
        <v>1124</v>
      </c>
      <c r="K280" s="470">
        <v>0.15</v>
      </c>
      <c r="L280" s="474"/>
      <c r="M280" s="613">
        <v>634</v>
      </c>
      <c r="N280" s="481">
        <v>33</v>
      </c>
      <c r="O280" s="438">
        <f t="shared" si="12"/>
        <v>5.2050473186119876E-2</v>
      </c>
      <c r="P280" s="614">
        <f t="shared" si="14"/>
        <v>0.3470031545741325</v>
      </c>
      <c r="Q280" s="372">
        <f t="shared" si="13"/>
        <v>0.3470031545741325</v>
      </c>
      <c r="R280" s="615"/>
    </row>
    <row r="281" spans="1:18" ht="51" customHeight="1">
      <c r="A281" s="466" t="s">
        <v>18</v>
      </c>
      <c r="B281" s="467" t="s">
        <v>5</v>
      </c>
      <c r="C281" s="468" t="s">
        <v>1758</v>
      </c>
      <c r="D281" s="478" t="s">
        <v>1230</v>
      </c>
      <c r="E281" s="371" t="s">
        <v>57</v>
      </c>
      <c r="F281" s="440" t="s">
        <v>160</v>
      </c>
      <c r="G281" s="434" t="s">
        <v>1246</v>
      </c>
      <c r="H281" s="467" t="s">
        <v>1247</v>
      </c>
      <c r="I281" s="437" t="s">
        <v>7</v>
      </c>
      <c r="J281" s="468" t="s">
        <v>1124</v>
      </c>
      <c r="K281" s="470">
        <v>0.15</v>
      </c>
      <c r="L281" s="474"/>
      <c r="M281" s="613">
        <v>634</v>
      </c>
      <c r="N281" s="481">
        <v>89</v>
      </c>
      <c r="O281" s="438">
        <f t="shared" si="12"/>
        <v>0.14037854889589904</v>
      </c>
      <c r="P281" s="614">
        <f t="shared" si="14"/>
        <v>0.93585699263932698</v>
      </c>
      <c r="Q281" s="372">
        <f t="shared" si="13"/>
        <v>0.93585699263932709</v>
      </c>
      <c r="R281" s="615"/>
    </row>
    <row r="282" spans="1:18" ht="51" customHeight="1">
      <c r="A282" s="466" t="s">
        <v>18</v>
      </c>
      <c r="B282" s="467" t="s">
        <v>5</v>
      </c>
      <c r="C282" s="468" t="s">
        <v>1758</v>
      </c>
      <c r="D282" s="478" t="s">
        <v>1230</v>
      </c>
      <c r="E282" s="371" t="s">
        <v>57</v>
      </c>
      <c r="F282" s="440" t="s">
        <v>160</v>
      </c>
      <c r="G282" s="434" t="s">
        <v>1266</v>
      </c>
      <c r="H282" s="467" t="s">
        <v>1247</v>
      </c>
      <c r="I282" s="437" t="s">
        <v>7</v>
      </c>
      <c r="J282" s="468" t="s">
        <v>1124</v>
      </c>
      <c r="K282" s="470">
        <v>0.15</v>
      </c>
      <c r="L282" s="474"/>
      <c r="M282" s="613">
        <v>634</v>
      </c>
      <c r="N282" s="481">
        <v>89</v>
      </c>
      <c r="O282" s="438">
        <f t="shared" si="12"/>
        <v>0.14037854889589904</v>
      </c>
      <c r="P282" s="614">
        <f t="shared" si="14"/>
        <v>0.93585699263932698</v>
      </c>
      <c r="Q282" s="372">
        <f t="shared" si="13"/>
        <v>0.93585699263932709</v>
      </c>
      <c r="R282" s="615"/>
    </row>
    <row r="283" spans="1:18" ht="38.25" customHeight="1">
      <c r="A283" s="466" t="s">
        <v>18</v>
      </c>
      <c r="B283" s="467" t="s">
        <v>5</v>
      </c>
      <c r="C283" s="468" t="s">
        <v>1758</v>
      </c>
      <c r="D283" s="479" t="s">
        <v>1230</v>
      </c>
      <c r="E283" s="371" t="s">
        <v>57</v>
      </c>
      <c r="F283" s="440" t="s">
        <v>160</v>
      </c>
      <c r="G283" s="441" t="s">
        <v>1243</v>
      </c>
      <c r="H283" s="467" t="s">
        <v>1244</v>
      </c>
      <c r="I283" s="437" t="s">
        <v>7</v>
      </c>
      <c r="J283" s="468" t="s">
        <v>1124</v>
      </c>
      <c r="K283" s="470">
        <v>0.15</v>
      </c>
      <c r="L283" s="471"/>
      <c r="M283" s="613">
        <v>634</v>
      </c>
      <c r="N283" s="481">
        <v>70</v>
      </c>
      <c r="O283" s="438">
        <f t="shared" si="12"/>
        <v>0.11041009463722397</v>
      </c>
      <c r="P283" s="614">
        <f t="shared" si="14"/>
        <v>0.73606729758149314</v>
      </c>
      <c r="Q283" s="372">
        <f t="shared" si="13"/>
        <v>0.73606729758149325</v>
      </c>
      <c r="R283" s="615"/>
    </row>
    <row r="284" spans="1:18" ht="38.25" customHeight="1">
      <c r="A284" s="466" t="s">
        <v>18</v>
      </c>
      <c r="B284" s="467" t="s">
        <v>5</v>
      </c>
      <c r="C284" s="468" t="s">
        <v>1758</v>
      </c>
      <c r="D284" s="478" t="s">
        <v>1230</v>
      </c>
      <c r="E284" s="371" t="s">
        <v>57</v>
      </c>
      <c r="F284" s="440" t="s">
        <v>160</v>
      </c>
      <c r="G284" s="441" t="s">
        <v>13</v>
      </c>
      <c r="H284" s="467" t="s">
        <v>1244</v>
      </c>
      <c r="I284" s="437" t="s">
        <v>7</v>
      </c>
      <c r="J284" s="468" t="s">
        <v>1124</v>
      </c>
      <c r="K284" s="470">
        <v>0.15</v>
      </c>
      <c r="L284" s="474"/>
      <c r="M284" s="613">
        <v>634</v>
      </c>
      <c r="N284" s="481">
        <v>87</v>
      </c>
      <c r="O284" s="438">
        <f t="shared" si="12"/>
        <v>0.13722397476340695</v>
      </c>
      <c r="P284" s="614">
        <f t="shared" si="14"/>
        <v>0.91482649842271302</v>
      </c>
      <c r="Q284" s="372">
        <f t="shared" si="13"/>
        <v>0.91482649842271302</v>
      </c>
      <c r="R284" s="615"/>
    </row>
    <row r="285" spans="1:18" ht="38.25" customHeight="1">
      <c r="A285" s="466" t="s">
        <v>18</v>
      </c>
      <c r="B285" s="467" t="s">
        <v>5</v>
      </c>
      <c r="C285" s="468" t="s">
        <v>1758</v>
      </c>
      <c r="D285" s="478" t="s">
        <v>1230</v>
      </c>
      <c r="E285" s="371" t="s">
        <v>57</v>
      </c>
      <c r="F285" s="440" t="s">
        <v>160</v>
      </c>
      <c r="G285" s="434" t="s">
        <v>1256</v>
      </c>
      <c r="H285" s="467" t="s">
        <v>1244</v>
      </c>
      <c r="I285" s="437" t="s">
        <v>7</v>
      </c>
      <c r="J285" s="468" t="s">
        <v>1124</v>
      </c>
      <c r="K285" s="470">
        <v>0.15</v>
      </c>
      <c r="L285" s="474"/>
      <c r="M285" s="613">
        <v>634</v>
      </c>
      <c r="N285" s="481">
        <v>83</v>
      </c>
      <c r="O285" s="438">
        <f t="shared" si="12"/>
        <v>0.1309148264984227</v>
      </c>
      <c r="P285" s="614">
        <f t="shared" si="14"/>
        <v>0.87276550998948477</v>
      </c>
      <c r="Q285" s="372">
        <f t="shared" si="13"/>
        <v>0.87276550998948477</v>
      </c>
      <c r="R285" s="615"/>
    </row>
    <row r="286" spans="1:18" ht="38.25" customHeight="1">
      <c r="A286" s="466" t="s">
        <v>18</v>
      </c>
      <c r="B286" s="467" t="s">
        <v>5</v>
      </c>
      <c r="C286" s="468" t="s">
        <v>1758</v>
      </c>
      <c r="D286" s="478" t="s">
        <v>1230</v>
      </c>
      <c r="E286" s="371" t="s">
        <v>57</v>
      </c>
      <c r="F286" s="440" t="s">
        <v>160</v>
      </c>
      <c r="G286" s="434" t="s">
        <v>1128</v>
      </c>
      <c r="H286" s="467" t="s">
        <v>1244</v>
      </c>
      <c r="I286" s="437" t="s">
        <v>7</v>
      </c>
      <c r="J286" s="468" t="s">
        <v>1124</v>
      </c>
      <c r="K286" s="470">
        <v>0.15</v>
      </c>
      <c r="L286" s="474"/>
      <c r="M286" s="613">
        <v>634</v>
      </c>
      <c r="N286" s="481">
        <v>84</v>
      </c>
      <c r="O286" s="438">
        <f t="shared" si="12"/>
        <v>0.13249211356466878</v>
      </c>
      <c r="P286" s="614">
        <f t="shared" si="14"/>
        <v>0.88328075709779186</v>
      </c>
      <c r="Q286" s="372">
        <f t="shared" si="13"/>
        <v>0.88328075709779186</v>
      </c>
      <c r="R286" s="615"/>
    </row>
    <row r="287" spans="1:18" ht="38.25" customHeight="1">
      <c r="A287" s="466" t="s">
        <v>18</v>
      </c>
      <c r="B287" s="467" t="s">
        <v>5</v>
      </c>
      <c r="C287" s="468" t="s">
        <v>1758</v>
      </c>
      <c r="D287" s="478" t="s">
        <v>1230</v>
      </c>
      <c r="E287" s="371" t="s">
        <v>57</v>
      </c>
      <c r="F287" s="440" t="s">
        <v>160</v>
      </c>
      <c r="G287" s="434" t="s">
        <v>1263</v>
      </c>
      <c r="H287" s="467" t="s">
        <v>1244</v>
      </c>
      <c r="I287" s="437" t="s">
        <v>7</v>
      </c>
      <c r="J287" s="468" t="s">
        <v>1124</v>
      </c>
      <c r="K287" s="470">
        <v>0.15</v>
      </c>
      <c r="L287" s="474"/>
      <c r="M287" s="613">
        <v>634</v>
      </c>
      <c r="N287" s="481">
        <v>79</v>
      </c>
      <c r="O287" s="438">
        <f t="shared" si="12"/>
        <v>0.12460567823343849</v>
      </c>
      <c r="P287" s="614">
        <f t="shared" si="14"/>
        <v>0.83070452155625663</v>
      </c>
      <c r="Q287" s="372">
        <f t="shared" si="13"/>
        <v>0.83070452155625663</v>
      </c>
      <c r="R287" s="615"/>
    </row>
    <row r="288" spans="1:18" ht="38.25" customHeight="1">
      <c r="A288" s="466" t="s">
        <v>18</v>
      </c>
      <c r="B288" s="467" t="s">
        <v>5</v>
      </c>
      <c r="C288" s="468" t="s">
        <v>1758</v>
      </c>
      <c r="D288" s="473" t="s">
        <v>1230</v>
      </c>
      <c r="E288" s="371" t="s">
        <v>57</v>
      </c>
      <c r="F288" s="440" t="s">
        <v>160</v>
      </c>
      <c r="G288" s="434" t="s">
        <v>19</v>
      </c>
      <c r="H288" s="467" t="s">
        <v>1249</v>
      </c>
      <c r="I288" s="467" t="s">
        <v>6</v>
      </c>
      <c r="J288" s="468" t="s">
        <v>1124</v>
      </c>
      <c r="K288" s="470">
        <v>1</v>
      </c>
      <c r="L288" s="474"/>
      <c r="M288" s="613">
        <v>634</v>
      </c>
      <c r="N288" s="481">
        <v>634</v>
      </c>
      <c r="O288" s="438">
        <f t="shared" si="12"/>
        <v>1</v>
      </c>
      <c r="P288" s="614">
        <f t="shared" si="14"/>
        <v>1</v>
      </c>
      <c r="Q288" s="372">
        <f t="shared" si="13"/>
        <v>1</v>
      </c>
      <c r="R288" s="615"/>
    </row>
    <row r="289" spans="1:18" ht="38.25" customHeight="1">
      <c r="A289" s="466" t="s">
        <v>18</v>
      </c>
      <c r="B289" s="467" t="s">
        <v>5</v>
      </c>
      <c r="C289" s="468" t="s">
        <v>1758</v>
      </c>
      <c r="D289" s="473" t="s">
        <v>1230</v>
      </c>
      <c r="E289" s="371" t="s">
        <v>57</v>
      </c>
      <c r="F289" s="440" t="s">
        <v>160</v>
      </c>
      <c r="G289" s="434" t="s">
        <v>1250</v>
      </c>
      <c r="H289" s="467" t="s">
        <v>1251</v>
      </c>
      <c r="I289" s="467" t="s">
        <v>6</v>
      </c>
      <c r="J289" s="468" t="s">
        <v>1124</v>
      </c>
      <c r="K289" s="470">
        <v>1</v>
      </c>
      <c r="L289" s="474"/>
      <c r="M289" s="613">
        <v>634</v>
      </c>
      <c r="N289" s="481">
        <v>634</v>
      </c>
      <c r="O289" s="438">
        <f t="shared" si="12"/>
        <v>1</v>
      </c>
      <c r="P289" s="614">
        <f t="shared" si="14"/>
        <v>1</v>
      </c>
      <c r="Q289" s="372">
        <f t="shared" si="13"/>
        <v>1</v>
      </c>
      <c r="R289" s="616" t="s">
        <v>1755</v>
      </c>
    </row>
    <row r="290" spans="1:18" ht="28">
      <c r="A290" s="466" t="s">
        <v>18</v>
      </c>
      <c r="B290" s="467" t="s">
        <v>5</v>
      </c>
      <c r="C290" s="468" t="s">
        <v>1758</v>
      </c>
      <c r="D290" s="473" t="s">
        <v>1230</v>
      </c>
      <c r="E290" s="371" t="s">
        <v>57</v>
      </c>
      <c r="F290" s="440" t="s">
        <v>160</v>
      </c>
      <c r="G290" s="434" t="s">
        <v>1253</v>
      </c>
      <c r="H290" s="468" t="s">
        <v>1251</v>
      </c>
      <c r="I290" s="477" t="s">
        <v>1254</v>
      </c>
      <c r="J290" s="468" t="s">
        <v>57</v>
      </c>
      <c r="K290" s="470">
        <v>0</v>
      </c>
      <c r="L290" s="429" t="s">
        <v>1255</v>
      </c>
      <c r="M290" s="613">
        <v>634</v>
      </c>
      <c r="N290" s="481">
        <v>634</v>
      </c>
      <c r="O290" s="438">
        <f t="shared" si="12"/>
        <v>1</v>
      </c>
      <c r="P290" s="614" t="e">
        <f t="shared" si="14"/>
        <v>#DIV/0!</v>
      </c>
      <c r="Q290" s="372" t="e">
        <f t="shared" si="13"/>
        <v>#DIV/0!</v>
      </c>
      <c r="R290" s="616" t="s">
        <v>1755</v>
      </c>
    </row>
    <row r="291" spans="1:18" ht="38.25" customHeight="1">
      <c r="A291" s="466" t="s">
        <v>18</v>
      </c>
      <c r="B291" s="467" t="s">
        <v>5</v>
      </c>
      <c r="C291" s="468" t="s">
        <v>1758</v>
      </c>
      <c r="D291" s="478" t="s">
        <v>1230</v>
      </c>
      <c r="E291" s="371" t="s">
        <v>57</v>
      </c>
      <c r="F291" s="440" t="s">
        <v>160</v>
      </c>
      <c r="G291" s="434" t="s">
        <v>1265</v>
      </c>
      <c r="H291" s="467" t="s">
        <v>1244</v>
      </c>
      <c r="I291" s="437" t="s">
        <v>7</v>
      </c>
      <c r="J291" s="468" t="s">
        <v>1124</v>
      </c>
      <c r="K291" s="470">
        <v>0.15</v>
      </c>
      <c r="L291" s="474"/>
      <c r="M291" s="613">
        <v>634</v>
      </c>
      <c r="N291" s="481">
        <v>52</v>
      </c>
      <c r="O291" s="438">
        <f t="shared" si="12"/>
        <v>8.2018927444794956E-2</v>
      </c>
      <c r="P291" s="614">
        <f t="shared" si="14"/>
        <v>0.54679284963196639</v>
      </c>
      <c r="Q291" s="372">
        <f t="shared" si="13"/>
        <v>0.54679284963196639</v>
      </c>
      <c r="R291" s="615"/>
    </row>
    <row r="292" spans="1:18" ht="51" customHeight="1">
      <c r="A292" s="466" t="s">
        <v>18</v>
      </c>
      <c r="B292" s="467" t="s">
        <v>5</v>
      </c>
      <c r="C292" s="468" t="s">
        <v>1758</v>
      </c>
      <c r="D292" s="478" t="s">
        <v>1230</v>
      </c>
      <c r="E292" s="371" t="s">
        <v>57</v>
      </c>
      <c r="F292" s="440" t="s">
        <v>160</v>
      </c>
      <c r="G292" s="434" t="s">
        <v>1145</v>
      </c>
      <c r="H292" s="467" t="s">
        <v>1247</v>
      </c>
      <c r="I292" s="437" t="s">
        <v>7</v>
      </c>
      <c r="J292" s="468" t="s">
        <v>1124</v>
      </c>
      <c r="K292" s="470">
        <v>0.15</v>
      </c>
      <c r="L292" s="474"/>
      <c r="M292" s="613">
        <v>634</v>
      </c>
      <c r="N292" s="481">
        <v>634</v>
      </c>
      <c r="O292" s="438">
        <f t="shared" si="12"/>
        <v>1</v>
      </c>
      <c r="P292" s="614">
        <f t="shared" si="14"/>
        <v>6.666666666666667</v>
      </c>
      <c r="Q292" s="372">
        <f t="shared" si="13"/>
        <v>6.666666666666667</v>
      </c>
      <c r="R292" s="615"/>
    </row>
    <row r="293" spans="1:18" ht="38.25" customHeight="1">
      <c r="A293" s="466" t="s">
        <v>18</v>
      </c>
      <c r="B293" s="467" t="s">
        <v>5</v>
      </c>
      <c r="C293" s="468" t="s">
        <v>1758</v>
      </c>
      <c r="D293" s="473" t="s">
        <v>1230</v>
      </c>
      <c r="E293" s="371" t="s">
        <v>57</v>
      </c>
      <c r="F293" s="440" t="s">
        <v>160</v>
      </c>
      <c r="G293" s="434" t="s">
        <v>1270</v>
      </c>
      <c r="H293" s="467" t="s">
        <v>1231</v>
      </c>
      <c r="I293" s="467" t="s">
        <v>6</v>
      </c>
      <c r="J293" s="468" t="s">
        <v>1124</v>
      </c>
      <c r="K293" s="470">
        <v>1</v>
      </c>
      <c r="L293" s="474"/>
      <c r="M293" s="613">
        <v>634</v>
      </c>
      <c r="N293" s="481">
        <v>634</v>
      </c>
      <c r="O293" s="438">
        <f t="shared" si="12"/>
        <v>1</v>
      </c>
      <c r="P293" s="614">
        <f t="shared" si="14"/>
        <v>1</v>
      </c>
      <c r="Q293" s="372">
        <f t="shared" si="13"/>
        <v>1</v>
      </c>
      <c r="R293" s="615"/>
    </row>
    <row r="294" spans="1:18" ht="38.25" customHeight="1">
      <c r="A294" s="466" t="s">
        <v>18</v>
      </c>
      <c r="B294" s="467" t="s">
        <v>5</v>
      </c>
      <c r="C294" s="468" t="s">
        <v>1758</v>
      </c>
      <c r="D294" s="473" t="s">
        <v>1230</v>
      </c>
      <c r="E294" s="371" t="s">
        <v>57</v>
      </c>
      <c r="F294" s="440" t="s">
        <v>160</v>
      </c>
      <c r="G294" s="434" t="s">
        <v>1271</v>
      </c>
      <c r="H294" s="467" t="s">
        <v>1272</v>
      </c>
      <c r="I294" s="467" t="s">
        <v>6</v>
      </c>
      <c r="J294" s="468" t="s">
        <v>1124</v>
      </c>
      <c r="K294" s="470">
        <v>1</v>
      </c>
      <c r="L294" s="474"/>
      <c r="M294" s="613">
        <v>634</v>
      </c>
      <c r="N294" s="481">
        <v>634</v>
      </c>
      <c r="O294" s="438">
        <f t="shared" si="12"/>
        <v>1</v>
      </c>
      <c r="P294" s="614">
        <f t="shared" si="14"/>
        <v>1</v>
      </c>
      <c r="Q294" s="372">
        <f t="shared" si="13"/>
        <v>1</v>
      </c>
      <c r="R294" s="616" t="s">
        <v>1756</v>
      </c>
    </row>
    <row r="295" spans="1:18" ht="51" customHeight="1">
      <c r="A295" s="466" t="s">
        <v>18</v>
      </c>
      <c r="B295" s="467" t="s">
        <v>5</v>
      </c>
      <c r="C295" s="468" t="s">
        <v>1758</v>
      </c>
      <c r="D295" s="473" t="s">
        <v>1230</v>
      </c>
      <c r="E295" s="371" t="s">
        <v>57</v>
      </c>
      <c r="F295" s="440" t="s">
        <v>160</v>
      </c>
      <c r="G295" s="434" t="s">
        <v>1129</v>
      </c>
      <c r="H295" s="467" t="s">
        <v>1273</v>
      </c>
      <c r="I295" s="467" t="s">
        <v>6</v>
      </c>
      <c r="J295" s="468" t="s">
        <v>1124</v>
      </c>
      <c r="K295" s="470">
        <v>1</v>
      </c>
      <c r="L295" s="474"/>
      <c r="M295" s="613">
        <v>634</v>
      </c>
      <c r="N295" s="481">
        <v>634</v>
      </c>
      <c r="O295" s="438">
        <f t="shared" si="12"/>
        <v>1</v>
      </c>
      <c r="P295" s="614">
        <f t="shared" si="14"/>
        <v>1</v>
      </c>
      <c r="Q295" s="372">
        <f t="shared" si="13"/>
        <v>1</v>
      </c>
      <c r="R295" s="615"/>
    </row>
    <row r="296" spans="1:18" ht="38.25" customHeight="1">
      <c r="A296" s="466" t="s">
        <v>18</v>
      </c>
      <c r="B296" s="467" t="s">
        <v>5</v>
      </c>
      <c r="C296" s="468" t="s">
        <v>1758</v>
      </c>
      <c r="D296" s="473" t="s">
        <v>1233</v>
      </c>
      <c r="E296" s="371" t="s">
        <v>57</v>
      </c>
      <c r="F296" s="440" t="s">
        <v>160</v>
      </c>
      <c r="G296" s="434" t="s">
        <v>1134</v>
      </c>
      <c r="H296" s="467" t="s">
        <v>1231</v>
      </c>
      <c r="I296" s="467" t="s">
        <v>6</v>
      </c>
      <c r="J296" s="468" t="s">
        <v>1124</v>
      </c>
      <c r="K296" s="470">
        <v>1</v>
      </c>
      <c r="L296" s="474"/>
      <c r="M296" s="481">
        <v>50</v>
      </c>
      <c r="N296" s="481">
        <v>50</v>
      </c>
      <c r="O296" s="438">
        <f t="shared" si="12"/>
        <v>1</v>
      </c>
      <c r="P296" s="614">
        <f t="shared" si="14"/>
        <v>1</v>
      </c>
      <c r="Q296" s="372">
        <f t="shared" si="13"/>
        <v>1</v>
      </c>
      <c r="R296" s="615"/>
    </row>
    <row r="297" spans="1:18" ht="38.25" customHeight="1">
      <c r="A297" s="466" t="s">
        <v>18</v>
      </c>
      <c r="B297" s="467" t="s">
        <v>5</v>
      </c>
      <c r="C297" s="468" t="s">
        <v>1758</v>
      </c>
      <c r="D297" s="473" t="s">
        <v>1233</v>
      </c>
      <c r="E297" s="371" t="s">
        <v>57</v>
      </c>
      <c r="F297" s="440" t="s">
        <v>160</v>
      </c>
      <c r="G297" s="441" t="s">
        <v>11</v>
      </c>
      <c r="H297" s="467" t="s">
        <v>1245</v>
      </c>
      <c r="I297" s="437" t="s">
        <v>7</v>
      </c>
      <c r="J297" s="468" t="s">
        <v>1124</v>
      </c>
      <c r="K297" s="470">
        <v>0.3</v>
      </c>
      <c r="L297" s="474"/>
      <c r="M297" s="481">
        <v>50</v>
      </c>
      <c r="N297" s="481">
        <v>16</v>
      </c>
      <c r="O297" s="438">
        <f t="shared" si="12"/>
        <v>0.32</v>
      </c>
      <c r="P297" s="614">
        <f t="shared" si="14"/>
        <v>1.0666666666666667</v>
      </c>
      <c r="Q297" s="372">
        <f t="shared" si="13"/>
        <v>1.0666666666666667</v>
      </c>
      <c r="R297" s="615"/>
    </row>
    <row r="298" spans="1:18" ht="38.25" customHeight="1">
      <c r="A298" s="466" t="s">
        <v>18</v>
      </c>
      <c r="B298" s="467" t="s">
        <v>5</v>
      </c>
      <c r="C298" s="468" t="s">
        <v>1758</v>
      </c>
      <c r="D298" s="473" t="s">
        <v>1233</v>
      </c>
      <c r="E298" s="371" t="s">
        <v>57</v>
      </c>
      <c r="F298" s="440" t="s">
        <v>160</v>
      </c>
      <c r="G298" s="434" t="s">
        <v>1274</v>
      </c>
      <c r="H298" s="467" t="s">
        <v>1245</v>
      </c>
      <c r="I298" s="437" t="s">
        <v>7</v>
      </c>
      <c r="J298" s="468" t="s">
        <v>1124</v>
      </c>
      <c r="K298" s="470">
        <v>0.3</v>
      </c>
      <c r="L298" s="474"/>
      <c r="M298" s="481">
        <v>50</v>
      </c>
      <c r="N298" s="481">
        <v>19</v>
      </c>
      <c r="O298" s="438">
        <f t="shared" si="12"/>
        <v>0.38</v>
      </c>
      <c r="P298" s="614">
        <f t="shared" si="14"/>
        <v>1.2666666666666668</v>
      </c>
      <c r="Q298" s="372">
        <f t="shared" si="13"/>
        <v>1.2666666666666666</v>
      </c>
      <c r="R298" s="615"/>
    </row>
    <row r="299" spans="1:18" ht="38.25" customHeight="1">
      <c r="A299" s="466" t="s">
        <v>18</v>
      </c>
      <c r="B299" s="467" t="s">
        <v>5</v>
      </c>
      <c r="C299" s="468" t="s">
        <v>1758</v>
      </c>
      <c r="D299" s="167" t="s">
        <v>1233</v>
      </c>
      <c r="E299" s="371" t="s">
        <v>57</v>
      </c>
      <c r="F299" s="440" t="s">
        <v>160</v>
      </c>
      <c r="G299" s="441" t="s">
        <v>1243</v>
      </c>
      <c r="H299" s="467" t="s">
        <v>1244</v>
      </c>
      <c r="I299" s="437" t="s">
        <v>7</v>
      </c>
      <c r="J299" s="468" t="s">
        <v>1124</v>
      </c>
      <c r="K299" s="470">
        <v>0.3</v>
      </c>
      <c r="L299" s="471"/>
      <c r="M299" s="481">
        <v>50</v>
      </c>
      <c r="N299" s="481">
        <v>18</v>
      </c>
      <c r="O299" s="438">
        <f t="shared" si="12"/>
        <v>0.36</v>
      </c>
      <c r="P299" s="614">
        <f t="shared" si="14"/>
        <v>1.2</v>
      </c>
      <c r="Q299" s="372">
        <f t="shared" si="13"/>
        <v>1.2</v>
      </c>
      <c r="R299" s="615"/>
    </row>
    <row r="300" spans="1:18" ht="38.25" customHeight="1">
      <c r="A300" s="466" t="s">
        <v>18</v>
      </c>
      <c r="B300" s="467" t="s">
        <v>5</v>
      </c>
      <c r="C300" s="468" t="s">
        <v>1758</v>
      </c>
      <c r="D300" s="473" t="s">
        <v>1233</v>
      </c>
      <c r="E300" s="371" t="s">
        <v>57</v>
      </c>
      <c r="F300" s="440" t="s">
        <v>160</v>
      </c>
      <c r="G300" s="441" t="s">
        <v>13</v>
      </c>
      <c r="H300" s="467" t="s">
        <v>1245</v>
      </c>
      <c r="I300" s="437" t="s">
        <v>7</v>
      </c>
      <c r="J300" s="468" t="s">
        <v>1124</v>
      </c>
      <c r="K300" s="470">
        <v>0.3</v>
      </c>
      <c r="L300" s="474"/>
      <c r="M300" s="481">
        <v>50</v>
      </c>
      <c r="N300" s="481">
        <v>19</v>
      </c>
      <c r="O300" s="438">
        <f t="shared" si="12"/>
        <v>0.38</v>
      </c>
      <c r="P300" s="614">
        <f t="shared" si="14"/>
        <v>1.2666666666666668</v>
      </c>
      <c r="Q300" s="372">
        <f t="shared" si="13"/>
        <v>1.2666666666666666</v>
      </c>
      <c r="R300" s="615"/>
    </row>
    <row r="301" spans="1:18" ht="38.25" customHeight="1">
      <c r="A301" s="466" t="s">
        <v>18</v>
      </c>
      <c r="B301" s="467" t="s">
        <v>5</v>
      </c>
      <c r="C301" s="468" t="s">
        <v>1758</v>
      </c>
      <c r="D301" s="473" t="s">
        <v>1233</v>
      </c>
      <c r="E301" s="371" t="s">
        <v>57</v>
      </c>
      <c r="F301" s="440" t="s">
        <v>160</v>
      </c>
      <c r="G301" s="434" t="s">
        <v>1252</v>
      </c>
      <c r="H301" s="467" t="s">
        <v>1245</v>
      </c>
      <c r="I301" s="437" t="s">
        <v>7</v>
      </c>
      <c r="J301" s="468" t="s">
        <v>1124</v>
      </c>
      <c r="K301" s="470">
        <v>0.3</v>
      </c>
      <c r="L301" s="474"/>
      <c r="M301" s="481">
        <v>50</v>
      </c>
      <c r="N301" s="481">
        <v>24</v>
      </c>
      <c r="O301" s="438">
        <f t="shared" si="12"/>
        <v>0.48</v>
      </c>
      <c r="P301" s="614">
        <f t="shared" si="14"/>
        <v>1.6</v>
      </c>
      <c r="Q301" s="372">
        <f t="shared" si="13"/>
        <v>1.6</v>
      </c>
      <c r="R301" s="615"/>
    </row>
    <row r="302" spans="1:18" ht="38.25" customHeight="1">
      <c r="A302" s="466" t="s">
        <v>18</v>
      </c>
      <c r="B302" s="467" t="s">
        <v>5</v>
      </c>
      <c r="C302" s="468" t="s">
        <v>1758</v>
      </c>
      <c r="D302" s="473" t="s">
        <v>1233</v>
      </c>
      <c r="E302" s="371" t="s">
        <v>57</v>
      </c>
      <c r="F302" s="440" t="s">
        <v>160</v>
      </c>
      <c r="G302" s="434" t="s">
        <v>1256</v>
      </c>
      <c r="H302" s="467" t="s">
        <v>1245</v>
      </c>
      <c r="I302" s="437" t="s">
        <v>7</v>
      </c>
      <c r="J302" s="468" t="s">
        <v>1124</v>
      </c>
      <c r="K302" s="470">
        <v>0.3</v>
      </c>
      <c r="L302" s="474"/>
      <c r="M302" s="481">
        <v>50</v>
      </c>
      <c r="N302" s="481">
        <v>19</v>
      </c>
      <c r="O302" s="438">
        <f t="shared" si="12"/>
        <v>0.38</v>
      </c>
      <c r="P302" s="614">
        <f t="shared" si="14"/>
        <v>1.2666666666666668</v>
      </c>
      <c r="Q302" s="372">
        <f t="shared" si="13"/>
        <v>1.2666666666666666</v>
      </c>
      <c r="R302" s="615"/>
    </row>
    <row r="303" spans="1:18" ht="38.25" customHeight="1">
      <c r="A303" s="466" t="s">
        <v>18</v>
      </c>
      <c r="B303" s="467" t="s">
        <v>5</v>
      </c>
      <c r="C303" s="468" t="s">
        <v>1758</v>
      </c>
      <c r="D303" s="473" t="s">
        <v>1233</v>
      </c>
      <c r="E303" s="371" t="s">
        <v>57</v>
      </c>
      <c r="F303" s="440" t="s">
        <v>160</v>
      </c>
      <c r="G303" s="434" t="s">
        <v>1260</v>
      </c>
      <c r="H303" s="467" t="s">
        <v>1245</v>
      </c>
      <c r="I303" s="437" t="s">
        <v>7</v>
      </c>
      <c r="J303" s="468" t="s">
        <v>1124</v>
      </c>
      <c r="K303" s="470">
        <v>0.3</v>
      </c>
      <c r="L303" s="475"/>
      <c r="M303" s="481">
        <v>50</v>
      </c>
      <c r="N303" s="481">
        <v>19</v>
      </c>
      <c r="O303" s="438">
        <f t="shared" si="12"/>
        <v>0.38</v>
      </c>
      <c r="P303" s="614">
        <f t="shared" si="14"/>
        <v>1.2666666666666668</v>
      </c>
      <c r="Q303" s="372">
        <f t="shared" si="13"/>
        <v>1.2666666666666666</v>
      </c>
      <c r="R303" s="615"/>
    </row>
    <row r="304" spans="1:18" ht="38.25" customHeight="1">
      <c r="A304" s="466" t="s">
        <v>18</v>
      </c>
      <c r="B304" s="467" t="s">
        <v>5</v>
      </c>
      <c r="C304" s="468" t="s">
        <v>1758</v>
      </c>
      <c r="D304" s="473" t="s">
        <v>1233</v>
      </c>
      <c r="E304" s="371" t="s">
        <v>57</v>
      </c>
      <c r="F304" s="440" t="s">
        <v>160</v>
      </c>
      <c r="G304" s="434" t="s">
        <v>1128</v>
      </c>
      <c r="H304" s="467" t="s">
        <v>1245</v>
      </c>
      <c r="I304" s="437" t="s">
        <v>7</v>
      </c>
      <c r="J304" s="468" t="s">
        <v>1124</v>
      </c>
      <c r="K304" s="470">
        <v>0.3</v>
      </c>
      <c r="L304" s="474"/>
      <c r="M304" s="481">
        <v>50</v>
      </c>
      <c r="N304" s="481">
        <v>19</v>
      </c>
      <c r="O304" s="438">
        <f t="shared" si="12"/>
        <v>0.38</v>
      </c>
      <c r="P304" s="614">
        <f t="shared" si="14"/>
        <v>1.2666666666666668</v>
      </c>
      <c r="Q304" s="372">
        <f t="shared" si="13"/>
        <v>1.2666666666666666</v>
      </c>
      <c r="R304" s="615"/>
    </row>
    <row r="305" spans="1:18" ht="38.25" customHeight="1">
      <c r="A305" s="466" t="s">
        <v>18</v>
      </c>
      <c r="B305" s="467" t="s">
        <v>5</v>
      </c>
      <c r="C305" s="468" t="s">
        <v>1758</v>
      </c>
      <c r="D305" s="473" t="s">
        <v>1233</v>
      </c>
      <c r="E305" s="371" t="s">
        <v>57</v>
      </c>
      <c r="F305" s="440" t="s">
        <v>160</v>
      </c>
      <c r="G305" s="434" t="s">
        <v>1263</v>
      </c>
      <c r="H305" s="467" t="s">
        <v>1245</v>
      </c>
      <c r="I305" s="437" t="s">
        <v>7</v>
      </c>
      <c r="J305" s="468" t="s">
        <v>1124</v>
      </c>
      <c r="K305" s="470">
        <v>0.3</v>
      </c>
      <c r="L305" s="474"/>
      <c r="M305" s="481">
        <v>50</v>
      </c>
      <c r="N305" s="481">
        <v>18</v>
      </c>
      <c r="O305" s="438">
        <f t="shared" si="12"/>
        <v>0.36</v>
      </c>
      <c r="P305" s="614">
        <f t="shared" si="14"/>
        <v>1.2</v>
      </c>
      <c r="Q305" s="372">
        <f t="shared" si="13"/>
        <v>1.2</v>
      </c>
      <c r="R305" s="615"/>
    </row>
    <row r="306" spans="1:18" ht="38.25" customHeight="1">
      <c r="A306" s="466" t="s">
        <v>18</v>
      </c>
      <c r="B306" s="467" t="s">
        <v>5</v>
      </c>
      <c r="C306" s="468" t="s">
        <v>1758</v>
      </c>
      <c r="D306" s="473" t="s">
        <v>1233</v>
      </c>
      <c r="E306" s="371" t="s">
        <v>57</v>
      </c>
      <c r="F306" s="440" t="s">
        <v>160</v>
      </c>
      <c r="G306" s="434" t="s">
        <v>1246</v>
      </c>
      <c r="H306" s="467" t="s">
        <v>1248</v>
      </c>
      <c r="I306" s="437" t="s">
        <v>7</v>
      </c>
      <c r="J306" s="468" t="s">
        <v>1124</v>
      </c>
      <c r="K306" s="470">
        <v>0.3</v>
      </c>
      <c r="L306" s="474"/>
      <c r="M306" s="481">
        <v>50</v>
      </c>
      <c r="N306" s="481">
        <v>19</v>
      </c>
      <c r="O306" s="438">
        <f t="shared" si="12"/>
        <v>0.38</v>
      </c>
      <c r="P306" s="614">
        <f t="shared" si="14"/>
        <v>1.2666666666666668</v>
      </c>
      <c r="Q306" s="372">
        <f t="shared" si="13"/>
        <v>1.2666666666666666</v>
      </c>
      <c r="R306" s="615"/>
    </row>
    <row r="307" spans="1:18" ht="38.25" customHeight="1">
      <c r="A307" s="466" t="s">
        <v>18</v>
      </c>
      <c r="B307" s="467" t="s">
        <v>5</v>
      </c>
      <c r="C307" s="468" t="s">
        <v>1758</v>
      </c>
      <c r="D307" s="476" t="s">
        <v>1233</v>
      </c>
      <c r="E307" s="371" t="s">
        <v>57</v>
      </c>
      <c r="F307" s="440" t="s">
        <v>160</v>
      </c>
      <c r="G307" s="434" t="s">
        <v>1132</v>
      </c>
      <c r="H307" s="467" t="s">
        <v>1245</v>
      </c>
      <c r="I307" s="437" t="s">
        <v>7</v>
      </c>
      <c r="J307" s="468" t="s">
        <v>1124</v>
      </c>
      <c r="K307" s="470">
        <v>0.3</v>
      </c>
      <c r="L307" s="474"/>
      <c r="M307" s="481">
        <v>50</v>
      </c>
      <c r="N307" s="481">
        <v>40</v>
      </c>
      <c r="O307" s="438">
        <f t="shared" si="12"/>
        <v>0.8</v>
      </c>
      <c r="P307" s="614">
        <f t="shared" si="14"/>
        <v>2.666666666666667</v>
      </c>
      <c r="Q307" s="372">
        <f t="shared" si="13"/>
        <v>2.6666666666666665</v>
      </c>
      <c r="R307" s="615"/>
    </row>
    <row r="308" spans="1:18" ht="38.25" customHeight="1">
      <c r="A308" s="466" t="s">
        <v>18</v>
      </c>
      <c r="B308" s="467" t="s">
        <v>5</v>
      </c>
      <c r="C308" s="468" t="s">
        <v>1758</v>
      </c>
      <c r="D308" s="473" t="s">
        <v>1233</v>
      </c>
      <c r="E308" s="371" t="s">
        <v>57</v>
      </c>
      <c r="F308" s="440" t="s">
        <v>160</v>
      </c>
      <c r="G308" s="434" t="s">
        <v>1266</v>
      </c>
      <c r="H308" s="467" t="s">
        <v>1248</v>
      </c>
      <c r="I308" s="437" t="s">
        <v>7</v>
      </c>
      <c r="J308" s="468" t="s">
        <v>1124</v>
      </c>
      <c r="K308" s="470">
        <v>0.3</v>
      </c>
      <c r="L308" s="474"/>
      <c r="M308" s="481">
        <v>50</v>
      </c>
      <c r="N308" s="481">
        <v>19</v>
      </c>
      <c r="O308" s="438">
        <f t="shared" si="12"/>
        <v>0.38</v>
      </c>
      <c r="P308" s="614">
        <f t="shared" si="14"/>
        <v>1.2666666666666668</v>
      </c>
      <c r="Q308" s="372">
        <f t="shared" si="13"/>
        <v>1.2666666666666666</v>
      </c>
      <c r="R308" s="615"/>
    </row>
    <row r="309" spans="1:18" ht="38.25" customHeight="1">
      <c r="A309" s="466" t="s">
        <v>18</v>
      </c>
      <c r="B309" s="467" t="s">
        <v>5</v>
      </c>
      <c r="C309" s="468" t="s">
        <v>1758</v>
      </c>
      <c r="D309" s="476" t="s">
        <v>1233</v>
      </c>
      <c r="E309" s="371" t="s">
        <v>57</v>
      </c>
      <c r="F309" s="440" t="s">
        <v>160</v>
      </c>
      <c r="G309" s="434" t="s">
        <v>1264</v>
      </c>
      <c r="H309" s="467" t="s">
        <v>1245</v>
      </c>
      <c r="I309" s="437" t="s">
        <v>7</v>
      </c>
      <c r="J309" s="468" t="s">
        <v>1124</v>
      </c>
      <c r="K309" s="470">
        <v>0.3</v>
      </c>
      <c r="L309" s="474"/>
      <c r="M309" s="481">
        <v>50</v>
      </c>
      <c r="N309" s="481">
        <v>16</v>
      </c>
      <c r="O309" s="438">
        <f t="shared" si="12"/>
        <v>0.32</v>
      </c>
      <c r="P309" s="614">
        <f t="shared" si="14"/>
        <v>1.0666666666666667</v>
      </c>
      <c r="Q309" s="372">
        <f t="shared" si="13"/>
        <v>1.0666666666666667</v>
      </c>
      <c r="R309" s="615"/>
    </row>
    <row r="310" spans="1:18" ht="38.25" customHeight="1">
      <c r="A310" s="466" t="s">
        <v>18</v>
      </c>
      <c r="B310" s="467" t="s">
        <v>5</v>
      </c>
      <c r="C310" s="468" t="s">
        <v>1758</v>
      </c>
      <c r="D310" s="473" t="s">
        <v>1233</v>
      </c>
      <c r="E310" s="371" t="s">
        <v>57</v>
      </c>
      <c r="F310" s="440" t="s">
        <v>160</v>
      </c>
      <c r="G310" s="434" t="s">
        <v>19</v>
      </c>
      <c r="H310" s="467" t="s">
        <v>1249</v>
      </c>
      <c r="I310" s="467" t="s">
        <v>6</v>
      </c>
      <c r="J310" s="468" t="s">
        <v>1124</v>
      </c>
      <c r="K310" s="470">
        <v>1</v>
      </c>
      <c r="L310" s="474"/>
      <c r="M310" s="481">
        <v>50</v>
      </c>
      <c r="N310" s="481">
        <v>50</v>
      </c>
      <c r="O310" s="438">
        <f t="shared" si="12"/>
        <v>1</v>
      </c>
      <c r="P310" s="614">
        <f t="shared" si="14"/>
        <v>1</v>
      </c>
      <c r="Q310" s="372">
        <f t="shared" si="13"/>
        <v>1</v>
      </c>
      <c r="R310" s="615"/>
    </row>
    <row r="311" spans="1:18" ht="38.25" customHeight="1">
      <c r="A311" s="466" t="s">
        <v>18</v>
      </c>
      <c r="B311" s="467" t="s">
        <v>5</v>
      </c>
      <c r="C311" s="468" t="s">
        <v>1758</v>
      </c>
      <c r="D311" s="473" t="s">
        <v>1233</v>
      </c>
      <c r="E311" s="371" t="s">
        <v>57</v>
      </c>
      <c r="F311" s="440" t="s">
        <v>160</v>
      </c>
      <c r="G311" s="434" t="s">
        <v>1250</v>
      </c>
      <c r="H311" s="467" t="s">
        <v>1251</v>
      </c>
      <c r="I311" s="467" t="s">
        <v>6</v>
      </c>
      <c r="J311" s="468" t="s">
        <v>1124</v>
      </c>
      <c r="K311" s="470">
        <v>1</v>
      </c>
      <c r="L311" s="474"/>
      <c r="M311" s="481">
        <v>50</v>
      </c>
      <c r="N311" s="481">
        <v>50</v>
      </c>
      <c r="O311" s="438">
        <f t="shared" si="12"/>
        <v>1</v>
      </c>
      <c r="P311" s="614">
        <f t="shared" si="14"/>
        <v>1</v>
      </c>
      <c r="Q311" s="372">
        <f t="shared" si="13"/>
        <v>1</v>
      </c>
      <c r="R311" s="616" t="s">
        <v>1755</v>
      </c>
    </row>
    <row r="312" spans="1:18" ht="28">
      <c r="A312" s="466" t="s">
        <v>18</v>
      </c>
      <c r="B312" s="467" t="s">
        <v>5</v>
      </c>
      <c r="C312" s="468" t="s">
        <v>1758</v>
      </c>
      <c r="D312" s="473" t="s">
        <v>1233</v>
      </c>
      <c r="E312" s="371" t="s">
        <v>57</v>
      </c>
      <c r="F312" s="440" t="s">
        <v>160</v>
      </c>
      <c r="G312" s="434" t="s">
        <v>1253</v>
      </c>
      <c r="H312" s="468" t="s">
        <v>1251</v>
      </c>
      <c r="I312" s="477" t="s">
        <v>1254</v>
      </c>
      <c r="J312" s="468" t="s">
        <v>57</v>
      </c>
      <c r="K312" s="470">
        <v>0</v>
      </c>
      <c r="L312" s="429" t="s">
        <v>1255</v>
      </c>
      <c r="M312" s="481">
        <v>50</v>
      </c>
      <c r="N312" s="481">
        <v>50</v>
      </c>
      <c r="O312" s="438">
        <f t="shared" si="12"/>
        <v>1</v>
      </c>
      <c r="P312" s="614" t="e">
        <f t="shared" si="14"/>
        <v>#DIV/0!</v>
      </c>
      <c r="Q312" s="372" t="e">
        <f t="shared" si="13"/>
        <v>#DIV/0!</v>
      </c>
      <c r="R312" s="616" t="s">
        <v>1755</v>
      </c>
    </row>
    <row r="313" spans="1:18" ht="38.25" customHeight="1">
      <c r="A313" s="466" t="s">
        <v>18</v>
      </c>
      <c r="B313" s="467" t="s">
        <v>5</v>
      </c>
      <c r="C313" s="468" t="s">
        <v>1758</v>
      </c>
      <c r="D313" s="473" t="s">
        <v>1233</v>
      </c>
      <c r="E313" s="371" t="s">
        <v>57</v>
      </c>
      <c r="F313" s="440" t="s">
        <v>160</v>
      </c>
      <c r="G313" s="434" t="s">
        <v>1145</v>
      </c>
      <c r="H313" s="467" t="s">
        <v>1248</v>
      </c>
      <c r="I313" s="437" t="s">
        <v>7</v>
      </c>
      <c r="J313" s="468" t="s">
        <v>1124</v>
      </c>
      <c r="K313" s="470">
        <v>0.3</v>
      </c>
      <c r="L313" s="474"/>
      <c r="M313" s="481">
        <v>50</v>
      </c>
      <c r="N313" s="481">
        <v>50</v>
      </c>
      <c r="O313" s="438">
        <f t="shared" si="12"/>
        <v>1</v>
      </c>
      <c r="P313" s="614">
        <f t="shared" si="14"/>
        <v>3.3333333333333335</v>
      </c>
      <c r="Q313" s="372">
        <f t="shared" si="13"/>
        <v>3.3333333333333335</v>
      </c>
      <c r="R313" s="615"/>
    </row>
    <row r="314" spans="1:18" ht="38.25" customHeight="1">
      <c r="A314" s="466" t="s">
        <v>18</v>
      </c>
      <c r="B314" s="467" t="s">
        <v>5</v>
      </c>
      <c r="C314" s="468" t="s">
        <v>1758</v>
      </c>
      <c r="D314" s="94" t="s">
        <v>1233</v>
      </c>
      <c r="E314" s="371" t="s">
        <v>57</v>
      </c>
      <c r="F314" s="440" t="s">
        <v>160</v>
      </c>
      <c r="G314" s="434" t="s">
        <v>1265</v>
      </c>
      <c r="H314" s="467" t="s">
        <v>1245</v>
      </c>
      <c r="I314" s="437" t="s">
        <v>7</v>
      </c>
      <c r="J314" s="468" t="s">
        <v>1124</v>
      </c>
      <c r="K314" s="470">
        <v>0.3</v>
      </c>
      <c r="L314" s="474"/>
      <c r="M314" s="481">
        <v>50</v>
      </c>
      <c r="N314" s="481">
        <v>16</v>
      </c>
      <c r="O314" s="438">
        <f t="shared" si="12"/>
        <v>0.32</v>
      </c>
      <c r="P314" s="614">
        <f t="shared" si="14"/>
        <v>1.0666666666666667</v>
      </c>
      <c r="Q314" s="372">
        <f t="shared" si="13"/>
        <v>1.0666666666666667</v>
      </c>
      <c r="R314" s="615"/>
    </row>
    <row r="315" spans="1:18" ht="38.25" customHeight="1">
      <c r="A315" s="466" t="s">
        <v>18</v>
      </c>
      <c r="B315" s="467" t="s">
        <v>5</v>
      </c>
      <c r="C315" s="468" t="s">
        <v>1758</v>
      </c>
      <c r="D315" s="473" t="s">
        <v>1233</v>
      </c>
      <c r="E315" s="371" t="s">
        <v>57</v>
      </c>
      <c r="F315" s="440" t="s">
        <v>160</v>
      </c>
      <c r="G315" s="434" t="s">
        <v>1270</v>
      </c>
      <c r="H315" s="467" t="s">
        <v>1231</v>
      </c>
      <c r="I315" s="467" t="s">
        <v>6</v>
      </c>
      <c r="J315" s="468" t="s">
        <v>1124</v>
      </c>
      <c r="K315" s="470">
        <v>1</v>
      </c>
      <c r="L315" s="474"/>
      <c r="M315" s="481">
        <v>50</v>
      </c>
      <c r="N315" s="481">
        <v>50</v>
      </c>
      <c r="O315" s="438">
        <f t="shared" si="12"/>
        <v>1</v>
      </c>
      <c r="P315" s="614">
        <f t="shared" si="14"/>
        <v>1</v>
      </c>
      <c r="Q315" s="372">
        <f t="shared" si="13"/>
        <v>1</v>
      </c>
      <c r="R315" s="615"/>
    </row>
    <row r="316" spans="1:18" ht="38.25" customHeight="1">
      <c r="A316" s="466" t="s">
        <v>18</v>
      </c>
      <c r="B316" s="467" t="s">
        <v>5</v>
      </c>
      <c r="C316" s="468" t="s">
        <v>1758</v>
      </c>
      <c r="D316" s="473" t="s">
        <v>1233</v>
      </c>
      <c r="E316" s="371" t="s">
        <v>57</v>
      </c>
      <c r="F316" s="440" t="s">
        <v>160</v>
      </c>
      <c r="G316" s="434" t="s">
        <v>1271</v>
      </c>
      <c r="H316" s="467" t="s">
        <v>1272</v>
      </c>
      <c r="I316" s="467" t="s">
        <v>6</v>
      </c>
      <c r="J316" s="468" t="s">
        <v>1124</v>
      </c>
      <c r="K316" s="470">
        <v>1</v>
      </c>
      <c r="L316" s="474"/>
      <c r="M316" s="481">
        <v>50</v>
      </c>
      <c r="N316" s="481">
        <v>50</v>
      </c>
      <c r="O316" s="438">
        <f t="shared" si="12"/>
        <v>1</v>
      </c>
      <c r="P316" s="614">
        <f t="shared" si="14"/>
        <v>1</v>
      </c>
      <c r="Q316" s="372">
        <f t="shared" si="13"/>
        <v>1</v>
      </c>
      <c r="R316" s="616" t="s">
        <v>1756</v>
      </c>
    </row>
    <row r="317" spans="1:18" ht="51" customHeight="1">
      <c r="A317" s="466" t="s">
        <v>18</v>
      </c>
      <c r="B317" s="467" t="s">
        <v>5</v>
      </c>
      <c r="C317" s="468" t="s">
        <v>1758</v>
      </c>
      <c r="D317" s="473" t="s">
        <v>1233</v>
      </c>
      <c r="E317" s="371" t="s">
        <v>57</v>
      </c>
      <c r="F317" s="440" t="s">
        <v>160</v>
      </c>
      <c r="G317" s="434" t="s">
        <v>1129</v>
      </c>
      <c r="H317" s="467" t="s">
        <v>1273</v>
      </c>
      <c r="I317" s="467" t="s">
        <v>6</v>
      </c>
      <c r="J317" s="468" t="s">
        <v>1124</v>
      </c>
      <c r="K317" s="470">
        <v>1</v>
      </c>
      <c r="L317" s="474"/>
      <c r="M317" s="481">
        <v>50</v>
      </c>
      <c r="N317" s="481">
        <v>50</v>
      </c>
      <c r="O317" s="438">
        <f t="shared" si="12"/>
        <v>1</v>
      </c>
      <c r="P317" s="614">
        <f t="shared" si="14"/>
        <v>1</v>
      </c>
      <c r="Q317" s="372">
        <f t="shared" si="13"/>
        <v>1</v>
      </c>
      <c r="R317" s="615"/>
    </row>
    <row r="318" spans="1:18" ht="38.25" customHeight="1">
      <c r="A318" s="466" t="s">
        <v>18</v>
      </c>
      <c r="B318" s="467" t="s">
        <v>5</v>
      </c>
      <c r="C318" s="467" t="s">
        <v>1240</v>
      </c>
      <c r="D318" s="473" t="s">
        <v>16</v>
      </c>
      <c r="E318" s="369" t="s">
        <v>1712</v>
      </c>
      <c r="F318" s="440" t="s">
        <v>160</v>
      </c>
      <c r="G318" s="434" t="s">
        <v>1134</v>
      </c>
      <c r="H318" s="467" t="s">
        <v>1231</v>
      </c>
      <c r="I318" s="467" t="s">
        <v>6</v>
      </c>
      <c r="J318" s="468" t="s">
        <v>1124</v>
      </c>
      <c r="K318" s="470">
        <v>1</v>
      </c>
      <c r="L318" s="474"/>
      <c r="M318" s="481">
        <v>10</v>
      </c>
      <c r="N318" s="481">
        <v>10</v>
      </c>
      <c r="O318" s="438">
        <f t="shared" si="12"/>
        <v>1</v>
      </c>
      <c r="P318" s="614">
        <f t="shared" si="14"/>
        <v>1</v>
      </c>
      <c r="Q318" s="372">
        <f t="shared" si="13"/>
        <v>1</v>
      </c>
      <c r="R318" s="615"/>
    </row>
    <row r="319" spans="1:18" ht="38.25" customHeight="1">
      <c r="A319" s="466" t="s">
        <v>18</v>
      </c>
      <c r="B319" s="467" t="s">
        <v>5</v>
      </c>
      <c r="C319" s="467" t="s">
        <v>1240</v>
      </c>
      <c r="D319" s="471" t="s">
        <v>16</v>
      </c>
      <c r="E319" s="369" t="s">
        <v>1712</v>
      </c>
      <c r="F319" s="440" t="s">
        <v>160</v>
      </c>
      <c r="G319" s="441" t="s">
        <v>11</v>
      </c>
      <c r="H319" s="467" t="s">
        <v>1244</v>
      </c>
      <c r="I319" s="467" t="s">
        <v>6</v>
      </c>
      <c r="J319" s="468" t="s">
        <v>1124</v>
      </c>
      <c r="K319" s="470">
        <v>1</v>
      </c>
      <c r="L319" s="474"/>
      <c r="M319" s="481">
        <v>10</v>
      </c>
      <c r="N319" s="481">
        <v>10</v>
      </c>
      <c r="O319" s="438">
        <f t="shared" si="12"/>
        <v>1</v>
      </c>
      <c r="P319" s="614">
        <f t="shared" si="14"/>
        <v>1</v>
      </c>
      <c r="Q319" s="372">
        <f t="shared" si="13"/>
        <v>1</v>
      </c>
      <c r="R319" s="615"/>
    </row>
    <row r="320" spans="1:18" ht="38.25" customHeight="1">
      <c r="A320" s="466" t="s">
        <v>18</v>
      </c>
      <c r="B320" s="467" t="s">
        <v>5</v>
      </c>
      <c r="C320" s="467" t="s">
        <v>1240</v>
      </c>
      <c r="D320" s="473" t="s">
        <v>16</v>
      </c>
      <c r="E320" s="369" t="s">
        <v>1712</v>
      </c>
      <c r="F320" s="440" t="s">
        <v>160</v>
      </c>
      <c r="G320" s="434" t="s">
        <v>1246</v>
      </c>
      <c r="H320" s="467" t="s">
        <v>1248</v>
      </c>
      <c r="I320" s="467" t="s">
        <v>6</v>
      </c>
      <c r="J320" s="468" t="s">
        <v>1124</v>
      </c>
      <c r="K320" s="470">
        <v>1</v>
      </c>
      <c r="L320" s="474"/>
      <c r="M320" s="481">
        <v>10</v>
      </c>
      <c r="N320" s="481">
        <v>10</v>
      </c>
      <c r="O320" s="438">
        <f t="shared" si="12"/>
        <v>1</v>
      </c>
      <c r="P320" s="614">
        <f t="shared" si="14"/>
        <v>1</v>
      </c>
      <c r="Q320" s="372">
        <f t="shared" si="13"/>
        <v>1</v>
      </c>
      <c r="R320" s="615"/>
    </row>
    <row r="321" spans="1:18" ht="38.25" customHeight="1">
      <c r="A321" s="466" t="s">
        <v>18</v>
      </c>
      <c r="B321" s="467" t="s">
        <v>5</v>
      </c>
      <c r="C321" s="467" t="s">
        <v>1240</v>
      </c>
      <c r="D321" s="473" t="s">
        <v>16</v>
      </c>
      <c r="E321" s="369" t="s">
        <v>1712</v>
      </c>
      <c r="F321" s="440" t="s">
        <v>160</v>
      </c>
      <c r="G321" s="434" t="s">
        <v>1266</v>
      </c>
      <c r="H321" s="467" t="s">
        <v>1248</v>
      </c>
      <c r="I321" s="467" t="s">
        <v>6</v>
      </c>
      <c r="J321" s="468" t="s">
        <v>1124</v>
      </c>
      <c r="K321" s="470">
        <v>1</v>
      </c>
      <c r="L321" s="474"/>
      <c r="M321" s="481">
        <v>10</v>
      </c>
      <c r="N321" s="481">
        <v>10</v>
      </c>
      <c r="O321" s="438">
        <f t="shared" si="12"/>
        <v>1</v>
      </c>
      <c r="P321" s="614">
        <f t="shared" si="14"/>
        <v>1</v>
      </c>
      <c r="Q321" s="372">
        <f t="shared" si="13"/>
        <v>1</v>
      </c>
      <c r="R321" s="615"/>
    </row>
    <row r="322" spans="1:18" ht="38.25" customHeight="1">
      <c r="A322" s="466" t="s">
        <v>18</v>
      </c>
      <c r="B322" s="467" t="s">
        <v>5</v>
      </c>
      <c r="C322" s="467" t="s">
        <v>1240</v>
      </c>
      <c r="D322" s="471" t="s">
        <v>16</v>
      </c>
      <c r="E322" s="369" t="s">
        <v>1712</v>
      </c>
      <c r="F322" s="440" t="s">
        <v>160</v>
      </c>
      <c r="G322" s="441" t="s">
        <v>1243</v>
      </c>
      <c r="H322" s="467" t="s">
        <v>1244</v>
      </c>
      <c r="I322" s="467" t="s">
        <v>6</v>
      </c>
      <c r="J322" s="468" t="s">
        <v>1124</v>
      </c>
      <c r="K322" s="470">
        <v>1</v>
      </c>
      <c r="L322" s="471"/>
      <c r="M322" s="481">
        <v>10</v>
      </c>
      <c r="N322" s="481">
        <v>10</v>
      </c>
      <c r="O322" s="438">
        <f t="shared" si="12"/>
        <v>1</v>
      </c>
      <c r="P322" s="614">
        <f t="shared" si="14"/>
        <v>1</v>
      </c>
      <c r="Q322" s="372">
        <f t="shared" si="13"/>
        <v>1</v>
      </c>
      <c r="R322" s="615"/>
    </row>
    <row r="323" spans="1:18" ht="38.25" customHeight="1">
      <c r="A323" s="466" t="s">
        <v>18</v>
      </c>
      <c r="B323" s="467" t="s">
        <v>5</v>
      </c>
      <c r="C323" s="467" t="s">
        <v>1240</v>
      </c>
      <c r="D323" s="473" t="s">
        <v>16</v>
      </c>
      <c r="E323" s="369" t="s">
        <v>1712</v>
      </c>
      <c r="F323" s="440" t="s">
        <v>160</v>
      </c>
      <c r="G323" s="441" t="s">
        <v>13</v>
      </c>
      <c r="H323" s="467" t="s">
        <v>1244</v>
      </c>
      <c r="I323" s="467" t="s">
        <v>6</v>
      </c>
      <c r="J323" s="468" t="s">
        <v>1124</v>
      </c>
      <c r="K323" s="470">
        <v>1</v>
      </c>
      <c r="L323" s="474"/>
      <c r="M323" s="481">
        <v>10</v>
      </c>
      <c r="N323" s="481">
        <v>10</v>
      </c>
      <c r="O323" s="438">
        <f t="shared" si="12"/>
        <v>1</v>
      </c>
      <c r="P323" s="614">
        <f t="shared" si="14"/>
        <v>1</v>
      </c>
      <c r="Q323" s="372">
        <f t="shared" si="13"/>
        <v>1</v>
      </c>
      <c r="R323" s="615"/>
    </row>
    <row r="324" spans="1:18" ht="38.25" customHeight="1">
      <c r="A324" s="466" t="s">
        <v>18</v>
      </c>
      <c r="B324" s="467" t="s">
        <v>5</v>
      </c>
      <c r="C324" s="467" t="s">
        <v>1240</v>
      </c>
      <c r="D324" s="473" t="s">
        <v>16</v>
      </c>
      <c r="E324" s="369" t="s">
        <v>1712</v>
      </c>
      <c r="F324" s="440" t="s">
        <v>160</v>
      </c>
      <c r="G324" s="434" t="s">
        <v>1252</v>
      </c>
      <c r="H324" s="467" t="s">
        <v>1244</v>
      </c>
      <c r="I324" s="467" t="s">
        <v>6</v>
      </c>
      <c r="J324" s="468" t="s">
        <v>1124</v>
      </c>
      <c r="K324" s="470">
        <v>1</v>
      </c>
      <c r="L324" s="474"/>
      <c r="M324" s="481">
        <v>10</v>
      </c>
      <c r="N324" s="481">
        <v>4</v>
      </c>
      <c r="O324" s="438">
        <f t="shared" si="12"/>
        <v>0.4</v>
      </c>
      <c r="P324" s="614">
        <f t="shared" si="14"/>
        <v>0.4</v>
      </c>
      <c r="Q324" s="372">
        <f t="shared" si="13"/>
        <v>0.4</v>
      </c>
      <c r="R324" s="615"/>
    </row>
    <row r="325" spans="1:18" ht="38.25" customHeight="1">
      <c r="A325" s="466" t="s">
        <v>18</v>
      </c>
      <c r="B325" s="467" t="s">
        <v>5</v>
      </c>
      <c r="C325" s="467" t="s">
        <v>1240</v>
      </c>
      <c r="D325" s="473" t="s">
        <v>16</v>
      </c>
      <c r="E325" s="369" t="s">
        <v>1712</v>
      </c>
      <c r="F325" s="440" t="s">
        <v>160</v>
      </c>
      <c r="G325" s="434" t="s">
        <v>1256</v>
      </c>
      <c r="H325" s="467" t="s">
        <v>1244</v>
      </c>
      <c r="I325" s="467" t="s">
        <v>6</v>
      </c>
      <c r="J325" s="468" t="s">
        <v>1124</v>
      </c>
      <c r="K325" s="470">
        <v>1</v>
      </c>
      <c r="L325" s="474"/>
      <c r="M325" s="481">
        <v>10</v>
      </c>
      <c r="N325" s="481">
        <v>10</v>
      </c>
      <c r="O325" s="438">
        <f t="shared" ref="O325:O339" si="15">N325/M325</f>
        <v>1</v>
      </c>
      <c r="P325" s="614">
        <f t="shared" si="14"/>
        <v>1</v>
      </c>
      <c r="Q325" s="372">
        <f t="shared" ref="Q325:Q339" si="16">N325/(M325*K325)</f>
        <v>1</v>
      </c>
      <c r="R325" s="615"/>
    </row>
    <row r="326" spans="1:18" ht="38.25" customHeight="1">
      <c r="A326" s="466" t="s">
        <v>18</v>
      </c>
      <c r="B326" s="467" t="s">
        <v>5</v>
      </c>
      <c r="C326" s="467" t="s">
        <v>1240</v>
      </c>
      <c r="D326" s="94" t="s">
        <v>16</v>
      </c>
      <c r="E326" s="369" t="s">
        <v>1712</v>
      </c>
      <c r="F326" s="440" t="s">
        <v>160</v>
      </c>
      <c r="G326" s="434" t="s">
        <v>1260</v>
      </c>
      <c r="H326" s="467" t="s">
        <v>1244</v>
      </c>
      <c r="I326" s="467" t="s">
        <v>6</v>
      </c>
      <c r="J326" s="468" t="s">
        <v>1124</v>
      </c>
      <c r="K326" s="470">
        <v>1</v>
      </c>
      <c r="L326" s="475"/>
      <c r="M326" s="481">
        <v>10</v>
      </c>
      <c r="N326" s="481">
        <v>10</v>
      </c>
      <c r="O326" s="438">
        <f t="shared" si="15"/>
        <v>1</v>
      </c>
      <c r="P326" s="614">
        <f t="shared" si="14"/>
        <v>1</v>
      </c>
      <c r="Q326" s="372">
        <f t="shared" si="16"/>
        <v>1</v>
      </c>
      <c r="R326" s="615"/>
    </row>
    <row r="327" spans="1:18" ht="38.25" customHeight="1">
      <c r="A327" s="466" t="s">
        <v>18</v>
      </c>
      <c r="B327" s="467" t="s">
        <v>5</v>
      </c>
      <c r="C327" s="467" t="s">
        <v>1240</v>
      </c>
      <c r="D327" s="480" t="s">
        <v>16</v>
      </c>
      <c r="E327" s="369" t="s">
        <v>1712</v>
      </c>
      <c r="F327" s="440" t="s">
        <v>160</v>
      </c>
      <c r="G327" s="434" t="s">
        <v>1132</v>
      </c>
      <c r="H327" s="467" t="s">
        <v>1244</v>
      </c>
      <c r="I327" s="467" t="s">
        <v>6</v>
      </c>
      <c r="J327" s="468" t="s">
        <v>1124</v>
      </c>
      <c r="K327" s="470">
        <v>1</v>
      </c>
      <c r="L327" s="474"/>
      <c r="M327" s="481">
        <v>10</v>
      </c>
      <c r="N327" s="481">
        <v>10</v>
      </c>
      <c r="O327" s="438">
        <f t="shared" si="15"/>
        <v>1</v>
      </c>
      <c r="P327" s="614">
        <f t="shared" si="14"/>
        <v>1</v>
      </c>
      <c r="Q327" s="372">
        <f t="shared" si="16"/>
        <v>1</v>
      </c>
      <c r="R327" s="615"/>
    </row>
    <row r="328" spans="1:18" ht="38.25" customHeight="1">
      <c r="A328" s="466" t="s">
        <v>18</v>
      </c>
      <c r="B328" s="467" t="s">
        <v>5</v>
      </c>
      <c r="C328" s="467" t="s">
        <v>1240</v>
      </c>
      <c r="D328" s="94" t="s">
        <v>16</v>
      </c>
      <c r="E328" s="369" t="s">
        <v>1712</v>
      </c>
      <c r="F328" s="440" t="s">
        <v>160</v>
      </c>
      <c r="G328" s="434" t="s">
        <v>1128</v>
      </c>
      <c r="H328" s="467" t="s">
        <v>1244</v>
      </c>
      <c r="I328" s="467" t="s">
        <v>6</v>
      </c>
      <c r="J328" s="468" t="s">
        <v>1124</v>
      </c>
      <c r="K328" s="470">
        <v>1</v>
      </c>
      <c r="L328" s="474"/>
      <c r="M328" s="481">
        <v>10</v>
      </c>
      <c r="N328" s="481">
        <v>10</v>
      </c>
      <c r="O328" s="438">
        <f t="shared" si="15"/>
        <v>1</v>
      </c>
      <c r="P328" s="614">
        <f t="shared" si="14"/>
        <v>1</v>
      </c>
      <c r="Q328" s="372">
        <f t="shared" si="16"/>
        <v>1</v>
      </c>
      <c r="R328" s="615"/>
    </row>
    <row r="329" spans="1:18" ht="38.25" customHeight="1">
      <c r="A329" s="466" t="s">
        <v>18</v>
      </c>
      <c r="B329" s="467" t="s">
        <v>5</v>
      </c>
      <c r="C329" s="467" t="s">
        <v>1240</v>
      </c>
      <c r="D329" s="94" t="s">
        <v>16</v>
      </c>
      <c r="E329" s="369" t="s">
        <v>1712</v>
      </c>
      <c r="F329" s="440" t="s">
        <v>160</v>
      </c>
      <c r="G329" s="434" t="s">
        <v>1263</v>
      </c>
      <c r="H329" s="467" t="s">
        <v>1244</v>
      </c>
      <c r="I329" s="467" t="s">
        <v>6</v>
      </c>
      <c r="J329" s="468" t="s">
        <v>1124</v>
      </c>
      <c r="K329" s="470">
        <v>1</v>
      </c>
      <c r="L329" s="474"/>
      <c r="M329" s="481">
        <v>10</v>
      </c>
      <c r="N329" s="481">
        <v>10</v>
      </c>
      <c r="O329" s="438">
        <f t="shared" si="15"/>
        <v>1</v>
      </c>
      <c r="P329" s="614">
        <f t="shared" si="14"/>
        <v>1</v>
      </c>
      <c r="Q329" s="372">
        <f t="shared" si="16"/>
        <v>1</v>
      </c>
      <c r="R329" s="615"/>
    </row>
    <row r="330" spans="1:18" ht="38.25" customHeight="1">
      <c r="A330" s="466" t="s">
        <v>18</v>
      </c>
      <c r="B330" s="467" t="s">
        <v>5</v>
      </c>
      <c r="C330" s="467" t="s">
        <v>1240</v>
      </c>
      <c r="D330" s="480" t="s">
        <v>16</v>
      </c>
      <c r="E330" s="369" t="s">
        <v>1712</v>
      </c>
      <c r="F330" s="440" t="s">
        <v>160</v>
      </c>
      <c r="G330" s="434" t="s">
        <v>1264</v>
      </c>
      <c r="H330" s="467" t="s">
        <v>1244</v>
      </c>
      <c r="I330" s="467" t="s">
        <v>6</v>
      </c>
      <c r="J330" s="468" t="s">
        <v>1124</v>
      </c>
      <c r="K330" s="470">
        <v>1</v>
      </c>
      <c r="L330" s="474"/>
      <c r="M330" s="481">
        <v>10</v>
      </c>
      <c r="N330" s="481">
        <v>10</v>
      </c>
      <c r="O330" s="438">
        <f t="shared" si="15"/>
        <v>1</v>
      </c>
      <c r="P330" s="614">
        <f t="shared" si="14"/>
        <v>1</v>
      </c>
      <c r="Q330" s="372">
        <f t="shared" si="16"/>
        <v>1</v>
      </c>
      <c r="R330" s="615"/>
    </row>
    <row r="331" spans="1:18" ht="38.25" customHeight="1">
      <c r="A331" s="466" t="s">
        <v>18</v>
      </c>
      <c r="B331" s="467" t="s">
        <v>5</v>
      </c>
      <c r="C331" s="467" t="s">
        <v>1240</v>
      </c>
      <c r="D331" s="94" t="s">
        <v>16</v>
      </c>
      <c r="E331" s="369" t="s">
        <v>1712</v>
      </c>
      <c r="F331" s="440" t="s">
        <v>160</v>
      </c>
      <c r="G331" s="434" t="s">
        <v>1274</v>
      </c>
      <c r="H331" s="467" t="s">
        <v>1244</v>
      </c>
      <c r="I331" s="467" t="s">
        <v>6</v>
      </c>
      <c r="J331" s="468" t="s">
        <v>1124</v>
      </c>
      <c r="K331" s="470">
        <v>1</v>
      </c>
      <c r="L331" s="474"/>
      <c r="M331" s="481">
        <v>10</v>
      </c>
      <c r="N331" s="481">
        <v>10</v>
      </c>
      <c r="O331" s="438">
        <f t="shared" si="15"/>
        <v>1</v>
      </c>
      <c r="P331" s="614">
        <f t="shared" si="14"/>
        <v>1</v>
      </c>
      <c r="Q331" s="372">
        <f t="shared" si="16"/>
        <v>1</v>
      </c>
      <c r="R331" s="615"/>
    </row>
    <row r="332" spans="1:18" ht="38.25" customHeight="1">
      <c r="A332" s="466" t="s">
        <v>18</v>
      </c>
      <c r="B332" s="467" t="s">
        <v>5</v>
      </c>
      <c r="C332" s="467" t="s">
        <v>1240</v>
      </c>
      <c r="D332" s="167" t="s">
        <v>16</v>
      </c>
      <c r="E332" s="369" t="s">
        <v>1712</v>
      </c>
      <c r="F332" s="440" t="s">
        <v>160</v>
      </c>
      <c r="G332" s="434" t="s">
        <v>19</v>
      </c>
      <c r="H332" s="467" t="s">
        <v>1249</v>
      </c>
      <c r="I332" s="467" t="s">
        <v>6</v>
      </c>
      <c r="J332" s="468" t="s">
        <v>1124</v>
      </c>
      <c r="K332" s="470">
        <v>1</v>
      </c>
      <c r="L332" s="474"/>
      <c r="M332" s="481">
        <v>10</v>
      </c>
      <c r="N332" s="481">
        <v>10</v>
      </c>
      <c r="O332" s="438">
        <f t="shared" si="15"/>
        <v>1</v>
      </c>
      <c r="P332" s="614">
        <f t="shared" si="14"/>
        <v>1</v>
      </c>
      <c r="Q332" s="372">
        <f t="shared" si="16"/>
        <v>1</v>
      </c>
      <c r="R332" s="615"/>
    </row>
    <row r="333" spans="1:18" ht="38.25" customHeight="1">
      <c r="A333" s="466" t="s">
        <v>18</v>
      </c>
      <c r="B333" s="467" t="s">
        <v>5</v>
      </c>
      <c r="C333" s="467" t="s">
        <v>1240</v>
      </c>
      <c r="D333" s="167" t="s">
        <v>16</v>
      </c>
      <c r="E333" s="369" t="s">
        <v>1712</v>
      </c>
      <c r="F333" s="440" t="s">
        <v>160</v>
      </c>
      <c r="G333" s="434" t="s">
        <v>1250</v>
      </c>
      <c r="H333" s="467" t="s">
        <v>1251</v>
      </c>
      <c r="I333" s="467" t="s">
        <v>6</v>
      </c>
      <c r="J333" s="468" t="s">
        <v>1124</v>
      </c>
      <c r="K333" s="470">
        <v>1</v>
      </c>
      <c r="L333" s="474"/>
      <c r="M333" s="481">
        <v>10</v>
      </c>
      <c r="N333" s="481">
        <v>10</v>
      </c>
      <c r="O333" s="438">
        <f t="shared" si="15"/>
        <v>1</v>
      </c>
      <c r="P333" s="614">
        <f t="shared" si="14"/>
        <v>1</v>
      </c>
      <c r="Q333" s="372">
        <f t="shared" si="16"/>
        <v>1</v>
      </c>
      <c r="R333" s="616" t="s">
        <v>1755</v>
      </c>
    </row>
    <row r="334" spans="1:18" ht="28">
      <c r="A334" s="466" t="s">
        <v>18</v>
      </c>
      <c r="B334" s="467" t="s">
        <v>5</v>
      </c>
      <c r="C334" s="467" t="s">
        <v>1240</v>
      </c>
      <c r="D334" s="94" t="s">
        <v>16</v>
      </c>
      <c r="E334" s="369" t="s">
        <v>1712</v>
      </c>
      <c r="F334" s="440" t="s">
        <v>160</v>
      </c>
      <c r="G334" s="434" t="s">
        <v>1253</v>
      </c>
      <c r="H334" s="468" t="s">
        <v>1251</v>
      </c>
      <c r="I334" s="477" t="s">
        <v>1254</v>
      </c>
      <c r="J334" s="468" t="s">
        <v>57</v>
      </c>
      <c r="K334" s="470">
        <v>0</v>
      </c>
      <c r="L334" s="429" t="s">
        <v>1255</v>
      </c>
      <c r="M334" s="481">
        <v>10</v>
      </c>
      <c r="N334" s="481">
        <v>10</v>
      </c>
      <c r="O334" s="438">
        <f t="shared" si="15"/>
        <v>1</v>
      </c>
      <c r="P334" s="614" t="e">
        <f t="shared" si="14"/>
        <v>#DIV/0!</v>
      </c>
      <c r="Q334" s="372" t="e">
        <f t="shared" si="16"/>
        <v>#DIV/0!</v>
      </c>
      <c r="R334" s="616" t="s">
        <v>1755</v>
      </c>
    </row>
    <row r="335" spans="1:18" ht="38.25" customHeight="1">
      <c r="A335" s="466" t="s">
        <v>18</v>
      </c>
      <c r="B335" s="467" t="s">
        <v>5</v>
      </c>
      <c r="C335" s="467" t="s">
        <v>1240</v>
      </c>
      <c r="D335" s="473" t="s">
        <v>16</v>
      </c>
      <c r="E335" s="369" t="s">
        <v>1712</v>
      </c>
      <c r="F335" s="440" t="s">
        <v>160</v>
      </c>
      <c r="G335" s="434" t="s">
        <v>1145</v>
      </c>
      <c r="H335" s="467" t="s">
        <v>1248</v>
      </c>
      <c r="I335" s="467" t="s">
        <v>6</v>
      </c>
      <c r="J335" s="468" t="s">
        <v>1124</v>
      </c>
      <c r="K335" s="470">
        <v>1</v>
      </c>
      <c r="L335" s="474"/>
      <c r="M335" s="481">
        <v>10</v>
      </c>
      <c r="N335" s="481">
        <v>10</v>
      </c>
      <c r="O335" s="438">
        <f t="shared" si="15"/>
        <v>1</v>
      </c>
      <c r="P335" s="614">
        <f>O335/K335</f>
        <v>1</v>
      </c>
      <c r="Q335" s="372">
        <f t="shared" si="16"/>
        <v>1</v>
      </c>
      <c r="R335" s="615"/>
    </row>
    <row r="336" spans="1:18" ht="38.25" customHeight="1">
      <c r="A336" s="466" t="s">
        <v>18</v>
      </c>
      <c r="B336" s="467" t="s">
        <v>5</v>
      </c>
      <c r="C336" s="467" t="s">
        <v>1240</v>
      </c>
      <c r="D336" s="473" t="s">
        <v>16</v>
      </c>
      <c r="E336" s="369" t="s">
        <v>1712</v>
      </c>
      <c r="F336" s="440" t="s">
        <v>160</v>
      </c>
      <c r="G336" s="434" t="s">
        <v>1265</v>
      </c>
      <c r="H336" s="467" t="s">
        <v>1244</v>
      </c>
      <c r="I336" s="467" t="s">
        <v>6</v>
      </c>
      <c r="J336" s="468" t="s">
        <v>1124</v>
      </c>
      <c r="K336" s="470">
        <v>1</v>
      </c>
      <c r="L336" s="474"/>
      <c r="M336" s="481">
        <v>10</v>
      </c>
      <c r="N336" s="481">
        <v>10</v>
      </c>
      <c r="O336" s="438">
        <f t="shared" si="15"/>
        <v>1</v>
      </c>
      <c r="P336" s="614">
        <f>O336/K336</f>
        <v>1</v>
      </c>
      <c r="Q336" s="372">
        <f t="shared" si="16"/>
        <v>1</v>
      </c>
      <c r="R336" s="615"/>
    </row>
    <row r="337" spans="1:18" ht="38.25" customHeight="1">
      <c r="A337" s="466" t="s">
        <v>18</v>
      </c>
      <c r="B337" s="467" t="s">
        <v>5</v>
      </c>
      <c r="C337" s="467" t="s">
        <v>1240</v>
      </c>
      <c r="D337" s="473" t="s">
        <v>16</v>
      </c>
      <c r="E337" s="369" t="s">
        <v>1712</v>
      </c>
      <c r="F337" s="440" t="s">
        <v>160</v>
      </c>
      <c r="G337" s="434" t="s">
        <v>1270</v>
      </c>
      <c r="H337" s="467" t="s">
        <v>1231</v>
      </c>
      <c r="I337" s="467" t="s">
        <v>6</v>
      </c>
      <c r="J337" s="468" t="s">
        <v>1124</v>
      </c>
      <c r="K337" s="470">
        <v>1</v>
      </c>
      <c r="L337" s="474"/>
      <c r="M337" s="481">
        <v>10</v>
      </c>
      <c r="N337" s="481">
        <v>10</v>
      </c>
      <c r="O337" s="438">
        <f t="shared" si="15"/>
        <v>1</v>
      </c>
      <c r="P337" s="614">
        <f>O337/K337</f>
        <v>1</v>
      </c>
      <c r="Q337" s="372">
        <f t="shared" si="16"/>
        <v>1</v>
      </c>
      <c r="R337" s="615"/>
    </row>
    <row r="338" spans="1:18" ht="38.25" customHeight="1">
      <c r="A338" s="466" t="s">
        <v>18</v>
      </c>
      <c r="B338" s="467" t="s">
        <v>5</v>
      </c>
      <c r="C338" s="467" t="s">
        <v>1240</v>
      </c>
      <c r="D338" s="473" t="s">
        <v>16</v>
      </c>
      <c r="E338" s="369" t="s">
        <v>1712</v>
      </c>
      <c r="F338" s="440" t="s">
        <v>160</v>
      </c>
      <c r="G338" s="434" t="s">
        <v>1271</v>
      </c>
      <c r="H338" s="467" t="s">
        <v>1272</v>
      </c>
      <c r="I338" s="467" t="s">
        <v>6</v>
      </c>
      <c r="J338" s="468" t="s">
        <v>1124</v>
      </c>
      <c r="K338" s="470">
        <v>1</v>
      </c>
      <c r="L338" s="474"/>
      <c r="M338" s="481">
        <v>10</v>
      </c>
      <c r="N338" s="481">
        <v>10</v>
      </c>
      <c r="O338" s="438">
        <f t="shared" si="15"/>
        <v>1</v>
      </c>
      <c r="P338" s="614">
        <f>O338/K338</f>
        <v>1</v>
      </c>
      <c r="Q338" s="372">
        <f t="shared" si="16"/>
        <v>1</v>
      </c>
      <c r="R338" s="616" t="s">
        <v>1756</v>
      </c>
    </row>
    <row r="339" spans="1:18" ht="51" customHeight="1">
      <c r="A339" s="466" t="s">
        <v>18</v>
      </c>
      <c r="B339" s="467" t="s">
        <v>5</v>
      </c>
      <c r="C339" s="467" t="s">
        <v>1240</v>
      </c>
      <c r="D339" s="473" t="s">
        <v>16</v>
      </c>
      <c r="E339" s="371" t="s">
        <v>1712</v>
      </c>
      <c r="F339" s="440" t="s">
        <v>160</v>
      </c>
      <c r="G339" s="434" t="s">
        <v>1129</v>
      </c>
      <c r="H339" s="467" t="s">
        <v>1273</v>
      </c>
      <c r="I339" s="467" t="s">
        <v>6</v>
      </c>
      <c r="J339" s="468" t="s">
        <v>1124</v>
      </c>
      <c r="K339" s="470">
        <v>1</v>
      </c>
      <c r="L339" s="474"/>
      <c r="M339" s="481">
        <v>10</v>
      </c>
      <c r="N339" s="481">
        <v>10</v>
      </c>
      <c r="O339" s="438">
        <f t="shared" si="15"/>
        <v>1</v>
      </c>
      <c r="P339" s="614">
        <f>O339/K339</f>
        <v>1</v>
      </c>
      <c r="Q339" s="372">
        <f t="shared" si="16"/>
        <v>1</v>
      </c>
      <c r="R339" s="615"/>
    </row>
  </sheetData>
  <mergeCells count="1">
    <mergeCell ref="A2:P3"/>
  </mergeCells>
  <dataValidations count="2">
    <dataValidation type="list" allowBlank="1" showInputMessage="1" showErrorMessage="1" sqref="I5:J7" xr:uid="{00000000-0002-0000-0900-000000000000}">
      <formula1>#REF!</formula1>
    </dataValidation>
    <dataValidation type="list" allowBlank="1" showInputMessage="1" showErrorMessage="1" sqref="D5:D7" xr:uid="{00000000-0002-0000-0900-000001000000}">
      <formula1>#REF!</formula1>
    </dataValidation>
  </dataValidation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'C:/Users/Stransky/Library/Containers/com.apple.mail/Data/Library/Mail%20Downloads/1D462BF0-4DA3-48DB-9122-EC1DF65A7474/[Annual%20Report%202017-DEU_Tables_3A.xlsx]Drop-down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pageSetUpPr fitToPage="1"/>
  </sheetPr>
  <dimension ref="A1:X100"/>
  <sheetViews>
    <sheetView topLeftCell="G1" zoomScaleNormal="100" zoomScaleSheetLayoutView="100" zoomScalePageLayoutView="110" workbookViewId="0"/>
  </sheetViews>
  <sheetFormatPr baseColWidth="10" defaultColWidth="11.5" defaultRowHeight="13"/>
  <cols>
    <col min="1" max="1" width="6.6640625" style="17" customWidth="1"/>
    <col min="2" max="2" width="18.83203125" style="17" customWidth="1"/>
    <col min="3" max="3" width="12.1640625" style="17" customWidth="1"/>
    <col min="4" max="4" width="8" style="17" customWidth="1"/>
    <col min="5" max="5" width="54.83203125" style="17" bestFit="1" customWidth="1"/>
    <col min="6" max="6" width="22.5" style="17" bestFit="1" customWidth="1"/>
    <col min="7" max="7" width="31.6640625" style="17" customWidth="1"/>
    <col min="8" max="8" width="10" style="17" customWidth="1"/>
    <col min="9" max="9" width="9.83203125" style="17" customWidth="1"/>
    <col min="10" max="10" width="22.1640625" style="17" customWidth="1"/>
    <col min="11" max="11" width="10.6640625" style="17" customWidth="1"/>
    <col min="12" max="12" width="11.5" style="17" customWidth="1"/>
    <col min="13" max="14" width="11.5" style="17"/>
    <col min="15" max="15" width="13.33203125" style="17" bestFit="1" customWidth="1"/>
    <col min="16" max="17" width="11.5" style="17"/>
    <col min="18" max="18" width="51.33203125" style="17" customWidth="1"/>
    <col min="19" max="16384" width="11.5" style="17"/>
  </cols>
  <sheetData>
    <row r="1" spans="1:24" ht="14" thickBot="1">
      <c r="A1" s="704" t="s">
        <v>313</v>
      </c>
      <c r="W1" s="705"/>
      <c r="X1" s="705"/>
    </row>
    <row r="2" spans="1:24">
      <c r="A2" s="934"/>
      <c r="B2" s="935"/>
      <c r="C2" s="935"/>
      <c r="D2" s="935"/>
      <c r="E2" s="935"/>
      <c r="F2" s="935"/>
      <c r="G2" s="935"/>
      <c r="H2" s="935"/>
      <c r="I2" s="935"/>
      <c r="J2" s="935"/>
      <c r="K2" s="935"/>
      <c r="L2" s="935"/>
      <c r="M2" s="935"/>
      <c r="N2" s="935"/>
      <c r="O2" s="935"/>
      <c r="P2" s="936"/>
      <c r="Q2" s="345" t="s">
        <v>1570</v>
      </c>
      <c r="R2" s="666" t="s">
        <v>1109</v>
      </c>
    </row>
    <row r="3" spans="1:24" ht="14" thickBot="1">
      <c r="A3" s="937"/>
      <c r="B3" s="938"/>
      <c r="C3" s="938"/>
      <c r="D3" s="938"/>
      <c r="E3" s="938"/>
      <c r="F3" s="938"/>
      <c r="G3" s="938"/>
      <c r="H3" s="938"/>
      <c r="I3" s="938"/>
      <c r="J3" s="938"/>
      <c r="K3" s="938"/>
      <c r="L3" s="938"/>
      <c r="M3" s="938"/>
      <c r="N3" s="938"/>
      <c r="O3" s="938"/>
      <c r="P3" s="939"/>
      <c r="Q3" s="706" t="s">
        <v>1571</v>
      </c>
      <c r="R3" s="668">
        <v>2019</v>
      </c>
      <c r="S3" s="707"/>
    </row>
    <row r="4" spans="1:24" ht="57" thickBot="1">
      <c r="A4" s="708" t="s">
        <v>0</v>
      </c>
      <c r="B4" s="242" t="s">
        <v>32</v>
      </c>
      <c r="C4" s="709" t="s">
        <v>31</v>
      </c>
      <c r="D4" s="710" t="s">
        <v>159</v>
      </c>
      <c r="E4" s="711" t="s">
        <v>181</v>
      </c>
      <c r="F4" s="711" t="s">
        <v>21</v>
      </c>
      <c r="G4" s="10" t="s">
        <v>182</v>
      </c>
      <c r="H4" s="10" t="s">
        <v>148</v>
      </c>
      <c r="I4" s="352" t="s">
        <v>1633</v>
      </c>
      <c r="J4" s="10" t="s">
        <v>71</v>
      </c>
      <c r="K4" s="78" t="s">
        <v>183</v>
      </c>
      <c r="L4" s="433" t="s">
        <v>14</v>
      </c>
      <c r="M4" s="351" t="s">
        <v>1628</v>
      </c>
      <c r="N4" s="351" t="s">
        <v>1629</v>
      </c>
      <c r="O4" s="352" t="s">
        <v>1630</v>
      </c>
      <c r="P4" s="352" t="s">
        <v>1631</v>
      </c>
      <c r="Q4" s="370" t="s">
        <v>1632</v>
      </c>
      <c r="R4" s="352" t="s">
        <v>1634</v>
      </c>
      <c r="S4" s="712"/>
    </row>
    <row r="5" spans="1:24" s="162" customFormat="1" ht="121" customHeight="1">
      <c r="A5" s="678" t="s">
        <v>18</v>
      </c>
      <c r="B5" s="713" t="s">
        <v>1179</v>
      </c>
      <c r="C5" s="466" t="s">
        <v>1180</v>
      </c>
      <c r="D5" s="713" t="s">
        <v>160</v>
      </c>
      <c r="E5" s="714" t="s">
        <v>1160</v>
      </c>
      <c r="F5" s="715" t="s">
        <v>1126</v>
      </c>
      <c r="G5" s="716" t="s">
        <v>7</v>
      </c>
      <c r="H5" s="717" t="s">
        <v>55</v>
      </c>
      <c r="I5" s="718">
        <v>3</v>
      </c>
      <c r="J5" s="717" t="s">
        <v>1345</v>
      </c>
      <c r="K5" s="719">
        <v>0.3</v>
      </c>
      <c r="L5" s="720"/>
      <c r="M5" s="721">
        <v>414</v>
      </c>
      <c r="N5" s="721">
        <v>32</v>
      </c>
      <c r="O5" s="472">
        <f>N5/M5</f>
        <v>7.7294685990338161E-2</v>
      </c>
      <c r="P5" s="583">
        <f>Q5</f>
        <v>0.25764895330112725</v>
      </c>
      <c r="Q5" s="372">
        <f>N5/(M5*K5)</f>
        <v>0.25764895330112725</v>
      </c>
      <c r="R5" s="726" t="s">
        <v>2070</v>
      </c>
      <c r="S5" s="722"/>
      <c r="T5" s="17"/>
      <c r="U5" s="17"/>
      <c r="V5" s="17"/>
      <c r="W5" s="17"/>
      <c r="X5" s="17"/>
    </row>
    <row r="6" spans="1:24" s="162" customFormat="1" ht="14">
      <c r="A6" s="678" t="s">
        <v>18</v>
      </c>
      <c r="B6" s="713" t="s">
        <v>1179</v>
      </c>
      <c r="C6" s="686" t="s">
        <v>1180</v>
      </c>
      <c r="D6" s="713" t="s">
        <v>160</v>
      </c>
      <c r="E6" s="714" t="s">
        <v>11</v>
      </c>
      <c r="F6" s="715" t="s">
        <v>1126</v>
      </c>
      <c r="G6" s="716" t="s">
        <v>7</v>
      </c>
      <c r="H6" s="717" t="s">
        <v>55</v>
      </c>
      <c r="I6" s="718">
        <v>3</v>
      </c>
      <c r="J6" s="717" t="s">
        <v>1345</v>
      </c>
      <c r="K6" s="719">
        <v>0.3</v>
      </c>
      <c r="L6" s="686"/>
      <c r="M6" s="721">
        <v>414</v>
      </c>
      <c r="N6" s="723">
        <v>36</v>
      </c>
      <c r="O6" s="472">
        <f t="shared" ref="O6:O69" si="0">N6/M6</f>
        <v>8.6956521739130432E-2</v>
      </c>
      <c r="P6" s="583">
        <f t="shared" ref="P6:P69" si="1">Q6</f>
        <v>0.28985507246376813</v>
      </c>
      <c r="Q6" s="372">
        <f t="shared" ref="Q6:Q69" si="2">N6/(M6*K6)</f>
        <v>0.28985507246376813</v>
      </c>
      <c r="R6" s="724"/>
      <c r="S6" s="722"/>
      <c r="T6" s="17"/>
      <c r="U6" s="17"/>
      <c r="V6" s="17"/>
      <c r="W6" s="17"/>
      <c r="X6" s="17"/>
    </row>
    <row r="7" spans="1:24" s="162" customFormat="1" ht="14">
      <c r="A7" s="678" t="s">
        <v>18</v>
      </c>
      <c r="B7" s="713" t="s">
        <v>1179</v>
      </c>
      <c r="C7" s="686" t="s">
        <v>1180</v>
      </c>
      <c r="D7" s="713" t="s">
        <v>160</v>
      </c>
      <c r="E7" s="713" t="s">
        <v>1128</v>
      </c>
      <c r="F7" s="715" t="s">
        <v>1126</v>
      </c>
      <c r="G7" s="716" t="s">
        <v>7</v>
      </c>
      <c r="H7" s="717" t="s">
        <v>55</v>
      </c>
      <c r="I7" s="718">
        <v>3</v>
      </c>
      <c r="J7" s="717" t="s">
        <v>1345</v>
      </c>
      <c r="K7" s="719">
        <v>0.3</v>
      </c>
      <c r="L7" s="686"/>
      <c r="M7" s="721">
        <v>414</v>
      </c>
      <c r="N7" s="723">
        <v>36</v>
      </c>
      <c r="O7" s="472">
        <f t="shared" si="0"/>
        <v>8.6956521739130432E-2</v>
      </c>
      <c r="P7" s="583">
        <f t="shared" si="1"/>
        <v>0.28985507246376813</v>
      </c>
      <c r="Q7" s="372">
        <f t="shared" si="2"/>
        <v>0.28985507246376813</v>
      </c>
      <c r="R7" s="724"/>
      <c r="S7" s="725"/>
      <c r="T7" s="17"/>
      <c r="U7" s="17"/>
      <c r="V7" s="17"/>
      <c r="W7" s="17"/>
      <c r="X7" s="17"/>
    </row>
    <row r="8" spans="1:24" s="162" customFormat="1" ht="14">
      <c r="A8" s="678" t="s">
        <v>18</v>
      </c>
      <c r="B8" s="713" t="s">
        <v>1179</v>
      </c>
      <c r="C8" s="686" t="s">
        <v>1180</v>
      </c>
      <c r="D8" s="713" t="s">
        <v>160</v>
      </c>
      <c r="E8" s="713" t="s">
        <v>1129</v>
      </c>
      <c r="F8" s="715" t="s">
        <v>1126</v>
      </c>
      <c r="G8" s="716" t="s">
        <v>7</v>
      </c>
      <c r="H8" s="717" t="s">
        <v>55</v>
      </c>
      <c r="I8" s="718">
        <v>3</v>
      </c>
      <c r="J8" s="717" t="s">
        <v>1345</v>
      </c>
      <c r="K8" s="719">
        <v>0.3</v>
      </c>
      <c r="L8" s="686"/>
      <c r="M8" s="721">
        <v>414</v>
      </c>
      <c r="N8" s="723">
        <v>32</v>
      </c>
      <c r="O8" s="472">
        <f t="shared" si="0"/>
        <v>7.7294685990338161E-2</v>
      </c>
      <c r="P8" s="583">
        <f t="shared" si="1"/>
        <v>0.25764895330112725</v>
      </c>
      <c r="Q8" s="372">
        <f t="shared" si="2"/>
        <v>0.25764895330112725</v>
      </c>
      <c r="R8" s="726"/>
      <c r="S8" s="725"/>
      <c r="T8" s="17"/>
      <c r="U8" s="17"/>
      <c r="V8" s="17"/>
      <c r="W8" s="17"/>
      <c r="X8" s="17"/>
    </row>
    <row r="9" spans="1:24" s="162" customFormat="1" ht="14">
      <c r="A9" s="678" t="s">
        <v>18</v>
      </c>
      <c r="B9" s="713" t="s">
        <v>1179</v>
      </c>
      <c r="C9" s="686" t="s">
        <v>1180</v>
      </c>
      <c r="D9" s="713" t="s">
        <v>160</v>
      </c>
      <c r="E9" s="713" t="s">
        <v>13</v>
      </c>
      <c r="F9" s="715" t="s">
        <v>1126</v>
      </c>
      <c r="G9" s="716" t="s">
        <v>7</v>
      </c>
      <c r="H9" s="717" t="s">
        <v>55</v>
      </c>
      <c r="I9" s="718">
        <v>3</v>
      </c>
      <c r="J9" s="717" t="s">
        <v>1345</v>
      </c>
      <c r="K9" s="719">
        <v>0.3</v>
      </c>
      <c r="L9" s="686"/>
      <c r="M9" s="721">
        <v>414</v>
      </c>
      <c r="N9" s="723">
        <v>34</v>
      </c>
      <c r="O9" s="472">
        <f t="shared" si="0"/>
        <v>8.2125603864734303E-2</v>
      </c>
      <c r="P9" s="583">
        <f t="shared" si="1"/>
        <v>0.27375201288244772</v>
      </c>
      <c r="Q9" s="372">
        <f t="shared" si="2"/>
        <v>0.27375201288244772</v>
      </c>
      <c r="R9" s="724"/>
      <c r="S9" s="725"/>
      <c r="T9" s="725"/>
      <c r="U9" s="725"/>
      <c r="V9" s="725"/>
      <c r="W9" s="725"/>
    </row>
    <row r="10" spans="1:24" s="162" customFormat="1" ht="14">
      <c r="A10" s="678" t="s">
        <v>18</v>
      </c>
      <c r="B10" s="713" t="s">
        <v>1179</v>
      </c>
      <c r="C10" s="686" t="s">
        <v>1180</v>
      </c>
      <c r="D10" s="713" t="s">
        <v>160</v>
      </c>
      <c r="E10" s="713" t="s">
        <v>1162</v>
      </c>
      <c r="F10" s="715" t="s">
        <v>1126</v>
      </c>
      <c r="G10" s="716" t="s">
        <v>7</v>
      </c>
      <c r="H10" s="717" t="s">
        <v>55</v>
      </c>
      <c r="I10" s="718">
        <v>3</v>
      </c>
      <c r="J10" s="717" t="s">
        <v>1345</v>
      </c>
      <c r="K10" s="719">
        <v>0.3</v>
      </c>
      <c r="L10" s="686"/>
      <c r="M10" s="721">
        <v>414</v>
      </c>
      <c r="N10" s="723">
        <v>32</v>
      </c>
      <c r="O10" s="472">
        <f t="shared" si="0"/>
        <v>7.7294685990338161E-2</v>
      </c>
      <c r="P10" s="583">
        <f t="shared" si="1"/>
        <v>0.25764895330112725</v>
      </c>
      <c r="Q10" s="372">
        <f t="shared" si="2"/>
        <v>0.25764895330112725</v>
      </c>
      <c r="R10" s="724"/>
    </row>
    <row r="11" spans="1:24" s="162" customFormat="1" ht="14">
      <c r="A11" s="678" t="s">
        <v>18</v>
      </c>
      <c r="B11" s="713" t="s">
        <v>1179</v>
      </c>
      <c r="C11" s="686" t="s">
        <v>1180</v>
      </c>
      <c r="D11" s="713" t="s">
        <v>160</v>
      </c>
      <c r="E11" s="713" t="s">
        <v>1163</v>
      </c>
      <c r="F11" s="715" t="s">
        <v>1126</v>
      </c>
      <c r="G11" s="716" t="s">
        <v>7</v>
      </c>
      <c r="H11" s="717" t="s">
        <v>55</v>
      </c>
      <c r="I11" s="718">
        <v>3</v>
      </c>
      <c r="J11" s="717" t="s">
        <v>1345</v>
      </c>
      <c r="K11" s="719">
        <v>0.3</v>
      </c>
      <c r="L11" s="686"/>
      <c r="M11" s="721">
        <v>414</v>
      </c>
      <c r="N11" s="723">
        <v>34</v>
      </c>
      <c r="O11" s="472">
        <f t="shared" si="0"/>
        <v>8.2125603864734303E-2</v>
      </c>
      <c r="P11" s="583">
        <f t="shared" si="1"/>
        <v>0.27375201288244772</v>
      </c>
      <c r="Q11" s="372">
        <f t="shared" si="2"/>
        <v>0.27375201288244772</v>
      </c>
      <c r="R11" s="724"/>
    </row>
    <row r="12" spans="1:24" s="162" customFormat="1" ht="14">
      <c r="A12" s="678" t="s">
        <v>18</v>
      </c>
      <c r="B12" s="713" t="s">
        <v>1179</v>
      </c>
      <c r="C12" s="686" t="s">
        <v>1180</v>
      </c>
      <c r="D12" s="713" t="s">
        <v>160</v>
      </c>
      <c r="E12" s="713" t="s">
        <v>1165</v>
      </c>
      <c r="F12" s="715" t="s">
        <v>1126</v>
      </c>
      <c r="G12" s="716" t="s">
        <v>7</v>
      </c>
      <c r="H12" s="717" t="s">
        <v>55</v>
      </c>
      <c r="I12" s="718">
        <v>3</v>
      </c>
      <c r="J12" s="717" t="s">
        <v>1345</v>
      </c>
      <c r="K12" s="719">
        <v>0.3</v>
      </c>
      <c r="L12" s="686"/>
      <c r="M12" s="721">
        <v>414</v>
      </c>
      <c r="N12" s="723">
        <v>34</v>
      </c>
      <c r="O12" s="472">
        <f t="shared" si="0"/>
        <v>8.2125603864734303E-2</v>
      </c>
      <c r="P12" s="583">
        <f t="shared" si="1"/>
        <v>0.27375201288244772</v>
      </c>
      <c r="Q12" s="372">
        <f t="shared" si="2"/>
        <v>0.27375201288244772</v>
      </c>
      <c r="R12" s="724"/>
    </row>
    <row r="13" spans="1:24" s="162" customFormat="1" ht="14">
      <c r="A13" s="678" t="s">
        <v>18</v>
      </c>
      <c r="B13" s="713" t="s">
        <v>1179</v>
      </c>
      <c r="C13" s="686" t="s">
        <v>1180</v>
      </c>
      <c r="D13" s="713" t="s">
        <v>160</v>
      </c>
      <c r="E13" s="713" t="s">
        <v>1166</v>
      </c>
      <c r="F13" s="715" t="s">
        <v>1126</v>
      </c>
      <c r="G13" s="716" t="s">
        <v>7</v>
      </c>
      <c r="H13" s="717" t="s">
        <v>55</v>
      </c>
      <c r="I13" s="718">
        <v>3</v>
      </c>
      <c r="J13" s="717" t="s">
        <v>1345</v>
      </c>
      <c r="K13" s="719">
        <v>0.3</v>
      </c>
      <c r="L13" s="686"/>
      <c r="M13" s="721">
        <v>414</v>
      </c>
      <c r="N13" s="723">
        <v>34</v>
      </c>
      <c r="O13" s="472">
        <f t="shared" si="0"/>
        <v>8.2125603864734303E-2</v>
      </c>
      <c r="P13" s="583">
        <f t="shared" si="1"/>
        <v>0.27375201288244772</v>
      </c>
      <c r="Q13" s="372">
        <f t="shared" si="2"/>
        <v>0.27375201288244772</v>
      </c>
      <c r="R13" s="724"/>
    </row>
    <row r="14" spans="1:24" s="162" customFormat="1" ht="14">
      <c r="A14" s="678" t="s">
        <v>18</v>
      </c>
      <c r="B14" s="713" t="s">
        <v>1179</v>
      </c>
      <c r="C14" s="686" t="s">
        <v>1180</v>
      </c>
      <c r="D14" s="713" t="s">
        <v>160</v>
      </c>
      <c r="E14" s="713" t="s">
        <v>1132</v>
      </c>
      <c r="F14" s="715" t="s">
        <v>1126</v>
      </c>
      <c r="G14" s="716" t="s">
        <v>7</v>
      </c>
      <c r="H14" s="717" t="s">
        <v>55</v>
      </c>
      <c r="I14" s="718">
        <v>3</v>
      </c>
      <c r="J14" s="717" t="s">
        <v>1345</v>
      </c>
      <c r="K14" s="719">
        <v>0.3</v>
      </c>
      <c r="L14" s="686"/>
      <c r="M14" s="721">
        <v>414</v>
      </c>
      <c r="N14" s="723">
        <v>36</v>
      </c>
      <c r="O14" s="472">
        <f t="shared" si="0"/>
        <v>8.6956521739130432E-2</v>
      </c>
      <c r="P14" s="583">
        <f t="shared" si="1"/>
        <v>0.28985507246376813</v>
      </c>
      <c r="Q14" s="372">
        <f t="shared" si="2"/>
        <v>0.28985507246376813</v>
      </c>
      <c r="R14" s="724"/>
    </row>
    <row r="15" spans="1:24" s="162" customFormat="1" ht="14">
      <c r="A15" s="678" t="s">
        <v>18</v>
      </c>
      <c r="B15" s="713" t="s">
        <v>1179</v>
      </c>
      <c r="C15" s="686" t="s">
        <v>1180</v>
      </c>
      <c r="D15" s="713" t="s">
        <v>160</v>
      </c>
      <c r="E15" s="713" t="s">
        <v>1133</v>
      </c>
      <c r="F15" s="715" t="s">
        <v>1126</v>
      </c>
      <c r="G15" s="716" t="s">
        <v>7</v>
      </c>
      <c r="H15" s="717" t="s">
        <v>55</v>
      </c>
      <c r="I15" s="718">
        <v>3</v>
      </c>
      <c r="J15" s="717" t="s">
        <v>1345</v>
      </c>
      <c r="K15" s="719">
        <v>0.3</v>
      </c>
      <c r="L15" s="686"/>
      <c r="M15" s="721">
        <v>414</v>
      </c>
      <c r="N15" s="723">
        <v>36</v>
      </c>
      <c r="O15" s="472">
        <f t="shared" si="0"/>
        <v>8.6956521739130432E-2</v>
      </c>
      <c r="P15" s="583">
        <f t="shared" si="1"/>
        <v>0.28985507246376813</v>
      </c>
      <c r="Q15" s="372">
        <f t="shared" si="2"/>
        <v>0.28985507246376813</v>
      </c>
      <c r="R15" s="724"/>
    </row>
    <row r="16" spans="1:24" s="162" customFormat="1" ht="14">
      <c r="A16" s="678" t="s">
        <v>18</v>
      </c>
      <c r="B16" s="713" t="s">
        <v>1179</v>
      </c>
      <c r="C16" s="686" t="s">
        <v>1180</v>
      </c>
      <c r="D16" s="713" t="s">
        <v>160</v>
      </c>
      <c r="E16" s="713" t="s">
        <v>1134</v>
      </c>
      <c r="F16" s="715" t="s">
        <v>1126</v>
      </c>
      <c r="G16" s="716" t="s">
        <v>7</v>
      </c>
      <c r="H16" s="717" t="s">
        <v>55</v>
      </c>
      <c r="I16" s="718">
        <v>3</v>
      </c>
      <c r="J16" s="717" t="s">
        <v>1345</v>
      </c>
      <c r="K16" s="719">
        <v>0.3</v>
      </c>
      <c r="L16" s="686"/>
      <c r="M16" s="721">
        <v>414</v>
      </c>
      <c r="N16" s="723">
        <v>32</v>
      </c>
      <c r="O16" s="472">
        <f t="shared" si="0"/>
        <v>7.7294685990338161E-2</v>
      </c>
      <c r="P16" s="583">
        <f t="shared" si="1"/>
        <v>0.25764895330112725</v>
      </c>
      <c r="Q16" s="372">
        <f t="shared" si="2"/>
        <v>0.25764895330112725</v>
      </c>
      <c r="R16" s="724"/>
    </row>
    <row r="17" spans="1:18" s="162" customFormat="1" ht="14">
      <c r="A17" s="678" t="s">
        <v>18</v>
      </c>
      <c r="B17" s="713" t="s">
        <v>1179</v>
      </c>
      <c r="C17" s="686" t="s">
        <v>1180</v>
      </c>
      <c r="D17" s="713" t="s">
        <v>160</v>
      </c>
      <c r="E17" s="713" t="s">
        <v>1135</v>
      </c>
      <c r="F17" s="715" t="s">
        <v>1126</v>
      </c>
      <c r="G17" s="716" t="s">
        <v>7</v>
      </c>
      <c r="H17" s="717" t="s">
        <v>55</v>
      </c>
      <c r="I17" s="718">
        <v>3</v>
      </c>
      <c r="J17" s="717" t="s">
        <v>1345</v>
      </c>
      <c r="K17" s="719">
        <v>0.3</v>
      </c>
      <c r="L17" s="686"/>
      <c r="M17" s="721">
        <v>414</v>
      </c>
      <c r="N17" s="723">
        <v>27</v>
      </c>
      <c r="O17" s="472">
        <f t="shared" si="0"/>
        <v>6.5217391304347824E-2</v>
      </c>
      <c r="P17" s="583">
        <f t="shared" si="1"/>
        <v>0.21739130434782611</v>
      </c>
      <c r="Q17" s="372">
        <f t="shared" si="2"/>
        <v>0.21739130434782611</v>
      </c>
      <c r="R17" s="724"/>
    </row>
    <row r="18" spans="1:18" s="162" customFormat="1" ht="14">
      <c r="A18" s="678" t="s">
        <v>18</v>
      </c>
      <c r="B18" s="713" t="s">
        <v>1179</v>
      </c>
      <c r="C18" s="686" t="s">
        <v>1180</v>
      </c>
      <c r="D18" s="713" t="s">
        <v>160</v>
      </c>
      <c r="E18" s="713" t="s">
        <v>1136</v>
      </c>
      <c r="F18" s="715" t="s">
        <v>1126</v>
      </c>
      <c r="G18" s="716" t="s">
        <v>7</v>
      </c>
      <c r="H18" s="717" t="s">
        <v>55</v>
      </c>
      <c r="I18" s="718">
        <v>3</v>
      </c>
      <c r="J18" s="717" t="s">
        <v>1345</v>
      </c>
      <c r="K18" s="719">
        <v>0.3</v>
      </c>
      <c r="L18" s="686"/>
      <c r="M18" s="721">
        <v>414</v>
      </c>
      <c r="N18" s="723">
        <v>36</v>
      </c>
      <c r="O18" s="472">
        <f t="shared" si="0"/>
        <v>8.6956521739130432E-2</v>
      </c>
      <c r="P18" s="583">
        <f t="shared" si="1"/>
        <v>0.28985507246376813</v>
      </c>
      <c r="Q18" s="372">
        <f t="shared" si="2"/>
        <v>0.28985507246376813</v>
      </c>
      <c r="R18" s="724"/>
    </row>
    <row r="19" spans="1:18" s="162" customFormat="1" ht="14">
      <c r="A19" s="678" t="s">
        <v>18</v>
      </c>
      <c r="B19" s="713" t="s">
        <v>1179</v>
      </c>
      <c r="C19" s="686" t="s">
        <v>1180</v>
      </c>
      <c r="D19" s="713" t="s">
        <v>160</v>
      </c>
      <c r="E19" s="713" t="s">
        <v>1137</v>
      </c>
      <c r="F19" s="715" t="s">
        <v>1126</v>
      </c>
      <c r="G19" s="716" t="s">
        <v>7</v>
      </c>
      <c r="H19" s="717" t="s">
        <v>55</v>
      </c>
      <c r="I19" s="718">
        <v>3</v>
      </c>
      <c r="J19" s="717" t="s">
        <v>1345</v>
      </c>
      <c r="K19" s="719">
        <v>0.3</v>
      </c>
      <c r="L19" s="686"/>
      <c r="M19" s="721">
        <v>414</v>
      </c>
      <c r="N19" s="723">
        <v>34</v>
      </c>
      <c r="O19" s="472">
        <f t="shared" si="0"/>
        <v>8.2125603864734303E-2</v>
      </c>
      <c r="P19" s="583">
        <f t="shared" si="1"/>
        <v>0.27375201288244772</v>
      </c>
      <c r="Q19" s="372">
        <f t="shared" si="2"/>
        <v>0.27375201288244772</v>
      </c>
      <c r="R19" s="724"/>
    </row>
    <row r="20" spans="1:18" s="162" customFormat="1" ht="14">
      <c r="A20" s="678" t="s">
        <v>18</v>
      </c>
      <c r="B20" s="713" t="s">
        <v>1179</v>
      </c>
      <c r="C20" s="686" t="s">
        <v>1180</v>
      </c>
      <c r="D20" s="713" t="s">
        <v>160</v>
      </c>
      <c r="E20" s="713" t="s">
        <v>1167</v>
      </c>
      <c r="F20" s="715" t="s">
        <v>1126</v>
      </c>
      <c r="G20" s="716" t="s">
        <v>7</v>
      </c>
      <c r="H20" s="717" t="s">
        <v>55</v>
      </c>
      <c r="I20" s="718">
        <v>3</v>
      </c>
      <c r="J20" s="717" t="s">
        <v>1345</v>
      </c>
      <c r="K20" s="719">
        <v>0.3</v>
      </c>
      <c r="L20" s="686"/>
      <c r="M20" s="721">
        <v>414</v>
      </c>
      <c r="N20" s="723">
        <v>34</v>
      </c>
      <c r="O20" s="472">
        <f t="shared" si="0"/>
        <v>8.2125603864734303E-2</v>
      </c>
      <c r="P20" s="583">
        <f t="shared" si="1"/>
        <v>0.27375201288244772</v>
      </c>
      <c r="Q20" s="372">
        <f t="shared" si="2"/>
        <v>0.27375201288244772</v>
      </c>
      <c r="R20" s="724"/>
    </row>
    <row r="21" spans="1:18" s="162" customFormat="1" ht="14">
      <c r="A21" s="678" t="s">
        <v>18</v>
      </c>
      <c r="B21" s="713" t="s">
        <v>1179</v>
      </c>
      <c r="C21" s="686" t="s">
        <v>1180</v>
      </c>
      <c r="D21" s="713" t="s">
        <v>160</v>
      </c>
      <c r="E21" s="713" t="s">
        <v>1139</v>
      </c>
      <c r="F21" s="715" t="s">
        <v>1126</v>
      </c>
      <c r="G21" s="716" t="s">
        <v>7</v>
      </c>
      <c r="H21" s="717" t="s">
        <v>55</v>
      </c>
      <c r="I21" s="718">
        <v>3</v>
      </c>
      <c r="J21" s="717" t="s">
        <v>1345</v>
      </c>
      <c r="K21" s="719">
        <v>0.3</v>
      </c>
      <c r="L21" s="686"/>
      <c r="M21" s="721">
        <v>414</v>
      </c>
      <c r="N21" s="723">
        <v>33</v>
      </c>
      <c r="O21" s="472">
        <f t="shared" si="0"/>
        <v>7.9710144927536225E-2</v>
      </c>
      <c r="P21" s="583">
        <f t="shared" si="1"/>
        <v>0.26570048309178745</v>
      </c>
      <c r="Q21" s="372">
        <f t="shared" si="2"/>
        <v>0.26570048309178745</v>
      </c>
      <c r="R21" s="724"/>
    </row>
    <row r="22" spans="1:18" s="162" customFormat="1" ht="14">
      <c r="A22" s="678" t="s">
        <v>18</v>
      </c>
      <c r="B22" s="713" t="s">
        <v>1179</v>
      </c>
      <c r="C22" s="686" t="s">
        <v>1180</v>
      </c>
      <c r="D22" s="713" t="s">
        <v>160</v>
      </c>
      <c r="E22" s="713" t="s">
        <v>1168</v>
      </c>
      <c r="F22" s="715" t="s">
        <v>1126</v>
      </c>
      <c r="G22" s="716" t="s">
        <v>7</v>
      </c>
      <c r="H22" s="717" t="s">
        <v>55</v>
      </c>
      <c r="I22" s="718">
        <v>3</v>
      </c>
      <c r="J22" s="717" t="s">
        <v>1345</v>
      </c>
      <c r="K22" s="719">
        <v>0.3</v>
      </c>
      <c r="L22" s="686"/>
      <c r="M22" s="721">
        <v>414</v>
      </c>
      <c r="N22" s="723">
        <v>33</v>
      </c>
      <c r="O22" s="472">
        <f t="shared" si="0"/>
        <v>7.9710144927536225E-2</v>
      </c>
      <c r="P22" s="583">
        <f t="shared" si="1"/>
        <v>0.26570048309178745</v>
      </c>
      <c r="Q22" s="372">
        <f t="shared" si="2"/>
        <v>0.26570048309178745</v>
      </c>
      <c r="R22" s="724"/>
    </row>
    <row r="23" spans="1:18" s="162" customFormat="1" ht="14">
      <c r="A23" s="678" t="s">
        <v>18</v>
      </c>
      <c r="B23" s="713" t="s">
        <v>1179</v>
      </c>
      <c r="C23" s="686" t="s">
        <v>1180</v>
      </c>
      <c r="D23" s="713" t="s">
        <v>160</v>
      </c>
      <c r="E23" s="713" t="s">
        <v>1169</v>
      </c>
      <c r="F23" s="715" t="s">
        <v>1126</v>
      </c>
      <c r="G23" s="716" t="s">
        <v>7</v>
      </c>
      <c r="H23" s="717" t="s">
        <v>55</v>
      </c>
      <c r="I23" s="718">
        <v>3</v>
      </c>
      <c r="J23" s="717" t="s">
        <v>1345</v>
      </c>
      <c r="K23" s="719">
        <v>0.3</v>
      </c>
      <c r="L23" s="686"/>
      <c r="M23" s="721">
        <v>414</v>
      </c>
      <c r="N23" s="723">
        <v>32</v>
      </c>
      <c r="O23" s="472">
        <f t="shared" si="0"/>
        <v>7.7294685990338161E-2</v>
      </c>
      <c r="P23" s="583">
        <f t="shared" si="1"/>
        <v>0.25764895330112725</v>
      </c>
      <c r="Q23" s="372">
        <f t="shared" si="2"/>
        <v>0.25764895330112725</v>
      </c>
      <c r="R23" s="724"/>
    </row>
    <row r="24" spans="1:18" s="162" customFormat="1" ht="14">
      <c r="A24" s="678" t="s">
        <v>18</v>
      </c>
      <c r="B24" s="713" t="s">
        <v>1179</v>
      </c>
      <c r="C24" s="686" t="s">
        <v>1180</v>
      </c>
      <c r="D24" s="713" t="s">
        <v>160</v>
      </c>
      <c r="E24" s="713" t="s">
        <v>1170</v>
      </c>
      <c r="F24" s="715" t="s">
        <v>1126</v>
      </c>
      <c r="G24" s="716" t="s">
        <v>7</v>
      </c>
      <c r="H24" s="717" t="s">
        <v>55</v>
      </c>
      <c r="I24" s="718">
        <v>3</v>
      </c>
      <c r="J24" s="717" t="s">
        <v>1345</v>
      </c>
      <c r="K24" s="719">
        <v>0.3</v>
      </c>
      <c r="L24" s="686"/>
      <c r="M24" s="721">
        <v>414</v>
      </c>
      <c r="N24" s="723">
        <v>34</v>
      </c>
      <c r="O24" s="472">
        <f t="shared" si="0"/>
        <v>8.2125603864734303E-2</v>
      </c>
      <c r="P24" s="583">
        <f t="shared" si="1"/>
        <v>0.27375201288244772</v>
      </c>
      <c r="Q24" s="372">
        <f t="shared" si="2"/>
        <v>0.27375201288244772</v>
      </c>
      <c r="R24" s="724"/>
    </row>
    <row r="25" spans="1:18" s="729" customFormat="1" ht="140">
      <c r="A25" s="428" t="s">
        <v>18</v>
      </c>
      <c r="B25" s="434" t="s">
        <v>1179</v>
      </c>
      <c r="C25" s="727" t="s">
        <v>1180</v>
      </c>
      <c r="D25" s="434" t="s">
        <v>160</v>
      </c>
      <c r="E25" s="434" t="s">
        <v>1171</v>
      </c>
      <c r="F25" s="436" t="s">
        <v>1759</v>
      </c>
      <c r="G25" s="439" t="s">
        <v>6</v>
      </c>
      <c r="H25" s="440" t="s">
        <v>55</v>
      </c>
      <c r="I25" s="718">
        <v>3</v>
      </c>
      <c r="J25" s="440" t="s">
        <v>1345</v>
      </c>
      <c r="K25" s="728">
        <v>1</v>
      </c>
      <c r="L25" s="435"/>
      <c r="M25" s="721">
        <v>1930</v>
      </c>
      <c r="N25" s="723">
        <v>1930</v>
      </c>
      <c r="O25" s="472">
        <f t="shared" si="0"/>
        <v>1</v>
      </c>
      <c r="P25" s="583">
        <f t="shared" si="1"/>
        <v>1</v>
      </c>
      <c r="Q25" s="372">
        <f t="shared" si="2"/>
        <v>1</v>
      </c>
      <c r="R25" s="726" t="s">
        <v>2071</v>
      </c>
    </row>
    <row r="26" spans="1:18" s="162" customFormat="1" ht="84">
      <c r="A26" s="678" t="s">
        <v>18</v>
      </c>
      <c r="B26" s="713" t="s">
        <v>1179</v>
      </c>
      <c r="C26" s="686" t="s">
        <v>1180</v>
      </c>
      <c r="D26" s="713" t="s">
        <v>160</v>
      </c>
      <c r="E26" s="713" t="s">
        <v>1145</v>
      </c>
      <c r="F26" s="715" t="s">
        <v>1126</v>
      </c>
      <c r="G26" s="716" t="s">
        <v>7</v>
      </c>
      <c r="H26" s="717" t="s">
        <v>55</v>
      </c>
      <c r="I26" s="718">
        <v>3</v>
      </c>
      <c r="J26" s="717" t="s">
        <v>1345</v>
      </c>
      <c r="K26" s="719">
        <v>0.3</v>
      </c>
      <c r="L26" s="686"/>
      <c r="M26" s="721">
        <v>666</v>
      </c>
      <c r="N26" s="723">
        <v>66</v>
      </c>
      <c r="O26" s="472">
        <f t="shared" si="0"/>
        <v>9.90990990990991E-2</v>
      </c>
      <c r="P26" s="583">
        <f t="shared" si="1"/>
        <v>0.33033033033033038</v>
      </c>
      <c r="Q26" s="372">
        <f t="shared" si="2"/>
        <v>0.33033033033033038</v>
      </c>
      <c r="R26" s="726" t="s">
        <v>2072</v>
      </c>
    </row>
    <row r="27" spans="1:18" s="162" customFormat="1" ht="84">
      <c r="A27" s="678" t="s">
        <v>18</v>
      </c>
      <c r="B27" s="713" t="s">
        <v>1179</v>
      </c>
      <c r="C27" s="686" t="s">
        <v>1180</v>
      </c>
      <c r="D27" s="713" t="s">
        <v>160</v>
      </c>
      <c r="E27" s="730" t="s">
        <v>1149</v>
      </c>
      <c r="F27" s="715" t="s">
        <v>1126</v>
      </c>
      <c r="G27" s="716" t="s">
        <v>7</v>
      </c>
      <c r="H27" s="717" t="s">
        <v>55</v>
      </c>
      <c r="I27" s="718">
        <v>3</v>
      </c>
      <c r="J27" s="717" t="s">
        <v>1345</v>
      </c>
      <c r="K27" s="719">
        <v>0.3</v>
      </c>
      <c r="L27" s="686"/>
      <c r="M27" s="721">
        <v>666</v>
      </c>
      <c r="N27" s="723">
        <v>43</v>
      </c>
      <c r="O27" s="472">
        <f t="shared" si="0"/>
        <v>6.4564564564564567E-2</v>
      </c>
      <c r="P27" s="583">
        <f t="shared" si="1"/>
        <v>0.21521521521521522</v>
      </c>
      <c r="Q27" s="372">
        <f t="shared" si="2"/>
        <v>0.21521521521521522</v>
      </c>
      <c r="R27" s="726" t="s">
        <v>2072</v>
      </c>
    </row>
    <row r="28" spans="1:18" s="162" customFormat="1" ht="84">
      <c r="A28" s="678" t="s">
        <v>18</v>
      </c>
      <c r="B28" s="713" t="s">
        <v>1179</v>
      </c>
      <c r="C28" s="686" t="s">
        <v>1180</v>
      </c>
      <c r="D28" s="713" t="s">
        <v>160</v>
      </c>
      <c r="E28" s="730" t="s">
        <v>1172</v>
      </c>
      <c r="F28" s="715" t="s">
        <v>1126</v>
      </c>
      <c r="G28" s="716" t="s">
        <v>7</v>
      </c>
      <c r="H28" s="717" t="s">
        <v>55</v>
      </c>
      <c r="I28" s="718">
        <v>3</v>
      </c>
      <c r="J28" s="717" t="s">
        <v>1345</v>
      </c>
      <c r="K28" s="719">
        <v>0.3</v>
      </c>
      <c r="L28" s="686"/>
      <c r="M28" s="721">
        <v>666</v>
      </c>
      <c r="N28" s="723">
        <v>66</v>
      </c>
      <c r="O28" s="472">
        <f t="shared" si="0"/>
        <v>9.90990990990991E-2</v>
      </c>
      <c r="P28" s="583">
        <f t="shared" si="1"/>
        <v>0.33033033033033038</v>
      </c>
      <c r="Q28" s="372">
        <f t="shared" si="2"/>
        <v>0.33033033033033038</v>
      </c>
      <c r="R28" s="726" t="s">
        <v>2072</v>
      </c>
    </row>
    <row r="29" spans="1:18" s="162" customFormat="1" ht="28">
      <c r="A29" s="678" t="s">
        <v>18</v>
      </c>
      <c r="B29" s="713" t="s">
        <v>1179</v>
      </c>
      <c r="C29" s="686" t="s">
        <v>1180</v>
      </c>
      <c r="D29" s="713" t="s">
        <v>161</v>
      </c>
      <c r="E29" s="713" t="s">
        <v>162</v>
      </c>
      <c r="F29" s="715" t="s">
        <v>1759</v>
      </c>
      <c r="G29" s="439" t="s">
        <v>6</v>
      </c>
      <c r="H29" s="731" t="s">
        <v>55</v>
      </c>
      <c r="I29" s="718">
        <v>3</v>
      </c>
      <c r="J29" s="717" t="s">
        <v>1177</v>
      </c>
      <c r="K29" s="719">
        <v>1</v>
      </c>
      <c r="L29" s="686"/>
      <c r="M29" s="732" t="s">
        <v>408</v>
      </c>
      <c r="N29" s="732" t="s">
        <v>408</v>
      </c>
      <c r="O29" s="732" t="s">
        <v>408</v>
      </c>
      <c r="P29" s="732" t="s">
        <v>408</v>
      </c>
      <c r="Q29" s="372" t="s">
        <v>408</v>
      </c>
      <c r="R29" s="726" t="s">
        <v>1987</v>
      </c>
    </row>
    <row r="30" spans="1:18" s="162" customFormat="1" ht="28">
      <c r="A30" s="678" t="s">
        <v>18</v>
      </c>
      <c r="B30" s="713" t="s">
        <v>1179</v>
      </c>
      <c r="C30" s="686" t="s">
        <v>1180</v>
      </c>
      <c r="D30" s="713" t="s">
        <v>161</v>
      </c>
      <c r="E30" s="713" t="s">
        <v>1174</v>
      </c>
      <c r="F30" s="715" t="s">
        <v>1126</v>
      </c>
      <c r="G30" s="716" t="s">
        <v>7</v>
      </c>
      <c r="H30" s="731" t="s">
        <v>55</v>
      </c>
      <c r="I30" s="718">
        <v>3</v>
      </c>
      <c r="J30" s="717" t="s">
        <v>1177</v>
      </c>
      <c r="K30" s="719">
        <v>0.3</v>
      </c>
      <c r="L30" s="454"/>
      <c r="M30" s="732" t="s">
        <v>408</v>
      </c>
      <c r="N30" s="732" t="s">
        <v>408</v>
      </c>
      <c r="O30" s="732" t="s">
        <v>408</v>
      </c>
      <c r="P30" s="732" t="s">
        <v>408</v>
      </c>
      <c r="Q30" s="372" t="s">
        <v>408</v>
      </c>
      <c r="R30" s="726" t="s">
        <v>1987</v>
      </c>
    </row>
    <row r="31" spans="1:18" s="162" customFormat="1" ht="28">
      <c r="A31" s="678" t="s">
        <v>18</v>
      </c>
      <c r="B31" s="713" t="s">
        <v>1179</v>
      </c>
      <c r="C31" s="686" t="s">
        <v>1180</v>
      </c>
      <c r="D31" s="713" t="s">
        <v>161</v>
      </c>
      <c r="E31" s="713" t="s">
        <v>1176</v>
      </c>
      <c r="F31" s="715" t="s">
        <v>1126</v>
      </c>
      <c r="G31" s="716" t="s">
        <v>7</v>
      </c>
      <c r="H31" s="731" t="s">
        <v>55</v>
      </c>
      <c r="I31" s="718">
        <v>3</v>
      </c>
      <c r="J31" s="717" t="s">
        <v>1177</v>
      </c>
      <c r="K31" s="719">
        <v>0.3</v>
      </c>
      <c r="L31" s="686"/>
      <c r="M31" s="732" t="s">
        <v>408</v>
      </c>
      <c r="N31" s="732" t="s">
        <v>408</v>
      </c>
      <c r="O31" s="732" t="s">
        <v>408</v>
      </c>
      <c r="P31" s="732" t="s">
        <v>408</v>
      </c>
      <c r="Q31" s="372" t="s">
        <v>408</v>
      </c>
      <c r="R31" s="726" t="s">
        <v>1987</v>
      </c>
    </row>
    <row r="32" spans="1:18" s="162" customFormat="1" ht="28">
      <c r="A32" s="678" t="s">
        <v>18</v>
      </c>
      <c r="B32" s="713" t="s">
        <v>1179</v>
      </c>
      <c r="C32" s="686" t="s">
        <v>1180</v>
      </c>
      <c r="D32" s="713" t="s">
        <v>161</v>
      </c>
      <c r="E32" s="713" t="s">
        <v>1155</v>
      </c>
      <c r="F32" s="715" t="s">
        <v>1126</v>
      </c>
      <c r="G32" s="716" t="s">
        <v>7</v>
      </c>
      <c r="H32" s="731" t="s">
        <v>55</v>
      </c>
      <c r="I32" s="718">
        <v>3</v>
      </c>
      <c r="J32" s="717" t="s">
        <v>1177</v>
      </c>
      <c r="K32" s="719">
        <v>0.3</v>
      </c>
      <c r="L32" s="686"/>
      <c r="M32" s="732" t="s">
        <v>408</v>
      </c>
      <c r="N32" s="732" t="s">
        <v>408</v>
      </c>
      <c r="O32" s="732" t="s">
        <v>408</v>
      </c>
      <c r="P32" s="732" t="s">
        <v>408</v>
      </c>
      <c r="Q32" s="372" t="s">
        <v>408</v>
      </c>
      <c r="R32" s="726" t="s">
        <v>1987</v>
      </c>
    </row>
    <row r="33" spans="1:18" s="162" customFormat="1" ht="28">
      <c r="A33" s="678" t="s">
        <v>18</v>
      </c>
      <c r="B33" s="713" t="s">
        <v>1179</v>
      </c>
      <c r="C33" s="686" t="s">
        <v>1180</v>
      </c>
      <c r="D33" s="713" t="s">
        <v>161</v>
      </c>
      <c r="E33" s="713" t="s">
        <v>1156</v>
      </c>
      <c r="F33" s="715" t="s">
        <v>1126</v>
      </c>
      <c r="G33" s="716" t="s">
        <v>7</v>
      </c>
      <c r="H33" s="731" t="s">
        <v>55</v>
      </c>
      <c r="I33" s="718">
        <v>3</v>
      </c>
      <c r="J33" s="717" t="s">
        <v>1177</v>
      </c>
      <c r="K33" s="719">
        <v>0.3</v>
      </c>
      <c r="L33" s="686"/>
      <c r="M33" s="732" t="s">
        <v>408</v>
      </c>
      <c r="N33" s="732" t="s">
        <v>408</v>
      </c>
      <c r="O33" s="732" t="s">
        <v>408</v>
      </c>
      <c r="P33" s="732" t="s">
        <v>408</v>
      </c>
      <c r="Q33" s="372" t="s">
        <v>408</v>
      </c>
      <c r="R33" s="726" t="s">
        <v>1987</v>
      </c>
    </row>
    <row r="34" spans="1:18" s="162" customFormat="1" ht="28">
      <c r="A34" s="678" t="s">
        <v>18</v>
      </c>
      <c r="B34" s="713" t="s">
        <v>1179</v>
      </c>
      <c r="C34" s="686" t="s">
        <v>1180</v>
      </c>
      <c r="D34" s="713" t="s">
        <v>161</v>
      </c>
      <c r="E34" s="713" t="s">
        <v>1157</v>
      </c>
      <c r="F34" s="715" t="s">
        <v>1452</v>
      </c>
      <c r="G34" s="439" t="s">
        <v>6</v>
      </c>
      <c r="H34" s="731" t="s">
        <v>55</v>
      </c>
      <c r="I34" s="718">
        <v>3</v>
      </c>
      <c r="J34" s="717" t="s">
        <v>1177</v>
      </c>
      <c r="K34" s="719">
        <v>1</v>
      </c>
      <c r="L34" s="686"/>
      <c r="M34" s="732" t="s">
        <v>408</v>
      </c>
      <c r="N34" s="732" t="s">
        <v>408</v>
      </c>
      <c r="O34" s="732" t="s">
        <v>408</v>
      </c>
      <c r="P34" s="732" t="s">
        <v>408</v>
      </c>
      <c r="Q34" s="372" t="s">
        <v>408</v>
      </c>
      <c r="R34" s="726" t="s">
        <v>1987</v>
      </c>
    </row>
    <row r="35" spans="1:18" s="162" customFormat="1" ht="28">
      <c r="A35" s="678" t="s">
        <v>18</v>
      </c>
      <c r="B35" s="713" t="s">
        <v>1179</v>
      </c>
      <c r="C35" s="686" t="s">
        <v>1180</v>
      </c>
      <c r="D35" s="713" t="s">
        <v>161</v>
      </c>
      <c r="E35" s="713" t="s">
        <v>1178</v>
      </c>
      <c r="F35" s="715" t="s">
        <v>1452</v>
      </c>
      <c r="G35" s="439" t="s">
        <v>6</v>
      </c>
      <c r="H35" s="731" t="s">
        <v>55</v>
      </c>
      <c r="I35" s="718">
        <v>3</v>
      </c>
      <c r="J35" s="717" t="s">
        <v>1177</v>
      </c>
      <c r="K35" s="719">
        <v>1</v>
      </c>
      <c r="L35" s="686"/>
      <c r="M35" s="732" t="s">
        <v>408</v>
      </c>
      <c r="N35" s="732" t="s">
        <v>408</v>
      </c>
      <c r="O35" s="732" t="s">
        <v>408</v>
      </c>
      <c r="P35" s="732" t="s">
        <v>408</v>
      </c>
      <c r="Q35" s="372" t="s">
        <v>408</v>
      </c>
      <c r="R35" s="726" t="s">
        <v>1987</v>
      </c>
    </row>
    <row r="36" spans="1:18" s="162" customFormat="1" ht="42">
      <c r="A36" s="678" t="s">
        <v>18</v>
      </c>
      <c r="B36" s="713" t="s">
        <v>1179</v>
      </c>
      <c r="C36" s="686" t="s">
        <v>1180</v>
      </c>
      <c r="D36" s="713" t="s">
        <v>161</v>
      </c>
      <c r="E36" s="713" t="s">
        <v>1143</v>
      </c>
      <c r="F36" s="715" t="s">
        <v>1181</v>
      </c>
      <c r="G36" s="733" t="s">
        <v>1988</v>
      </c>
      <c r="H36" s="731" t="s">
        <v>55</v>
      </c>
      <c r="I36" s="718">
        <v>3</v>
      </c>
      <c r="J36" s="734" t="s">
        <v>1177</v>
      </c>
      <c r="K36" s="735">
        <v>1</v>
      </c>
      <c r="L36" s="736"/>
      <c r="M36" s="732" t="s">
        <v>408</v>
      </c>
      <c r="N36" s="732" t="s">
        <v>408</v>
      </c>
      <c r="O36" s="732" t="s">
        <v>408</v>
      </c>
      <c r="P36" s="732" t="s">
        <v>408</v>
      </c>
      <c r="Q36" s="372" t="s">
        <v>408</v>
      </c>
      <c r="R36" s="726" t="s">
        <v>1987</v>
      </c>
    </row>
    <row r="37" spans="1:18" s="162" customFormat="1" ht="14">
      <c r="A37" s="678" t="s">
        <v>18</v>
      </c>
      <c r="B37" s="737" t="s">
        <v>1182</v>
      </c>
      <c r="C37" s="686" t="s">
        <v>1183</v>
      </c>
      <c r="D37" s="686" t="s">
        <v>160</v>
      </c>
      <c r="E37" s="738" t="s">
        <v>1160</v>
      </c>
      <c r="F37" s="738" t="s">
        <v>1126</v>
      </c>
      <c r="G37" s="733" t="s">
        <v>7</v>
      </c>
      <c r="H37" s="734" t="s">
        <v>55</v>
      </c>
      <c r="I37" s="718">
        <v>3</v>
      </c>
      <c r="J37" s="734" t="s">
        <v>1345</v>
      </c>
      <c r="K37" s="735">
        <v>0.3</v>
      </c>
      <c r="L37" s="454"/>
      <c r="M37" s="721">
        <v>312</v>
      </c>
      <c r="N37" s="723">
        <v>52</v>
      </c>
      <c r="O37" s="472">
        <f t="shared" si="0"/>
        <v>0.16666666666666666</v>
      </c>
      <c r="P37" s="583">
        <f t="shared" si="1"/>
        <v>0.55555555555555558</v>
      </c>
      <c r="Q37" s="372">
        <f t="shared" si="2"/>
        <v>0.55555555555555558</v>
      </c>
      <c r="R37" s="739"/>
    </row>
    <row r="38" spans="1:18" s="162" customFormat="1" ht="14">
      <c r="A38" s="678" t="s">
        <v>18</v>
      </c>
      <c r="B38" s="737" t="s">
        <v>1182</v>
      </c>
      <c r="C38" s="686" t="s">
        <v>1183</v>
      </c>
      <c r="D38" s="686" t="s">
        <v>160</v>
      </c>
      <c r="E38" s="738" t="s">
        <v>11</v>
      </c>
      <c r="F38" s="738" t="s">
        <v>1126</v>
      </c>
      <c r="G38" s="733" t="s">
        <v>7</v>
      </c>
      <c r="H38" s="734" t="s">
        <v>55</v>
      </c>
      <c r="I38" s="718">
        <v>3</v>
      </c>
      <c r="J38" s="734" t="s">
        <v>1345</v>
      </c>
      <c r="K38" s="735">
        <v>0.3</v>
      </c>
      <c r="L38" s="686"/>
      <c r="M38" s="721">
        <v>312</v>
      </c>
      <c r="N38" s="723">
        <v>54</v>
      </c>
      <c r="O38" s="472">
        <f t="shared" si="0"/>
        <v>0.17307692307692307</v>
      </c>
      <c r="P38" s="583">
        <f t="shared" si="1"/>
        <v>0.57692307692307698</v>
      </c>
      <c r="Q38" s="372">
        <f t="shared" si="2"/>
        <v>0.57692307692307698</v>
      </c>
      <c r="R38" s="724"/>
    </row>
    <row r="39" spans="1:18" s="162" customFormat="1" ht="14">
      <c r="A39" s="678" t="s">
        <v>18</v>
      </c>
      <c r="B39" s="737" t="s">
        <v>1182</v>
      </c>
      <c r="C39" s="686" t="s">
        <v>1183</v>
      </c>
      <c r="D39" s="686" t="s">
        <v>160</v>
      </c>
      <c r="E39" s="738" t="s">
        <v>1128</v>
      </c>
      <c r="F39" s="738" t="s">
        <v>1126</v>
      </c>
      <c r="G39" s="733" t="s">
        <v>7</v>
      </c>
      <c r="H39" s="734" t="s">
        <v>55</v>
      </c>
      <c r="I39" s="718">
        <v>3</v>
      </c>
      <c r="J39" s="734" t="s">
        <v>1345</v>
      </c>
      <c r="K39" s="735">
        <v>0.3</v>
      </c>
      <c r="L39" s="686"/>
      <c r="M39" s="721">
        <v>312</v>
      </c>
      <c r="N39" s="723">
        <v>54</v>
      </c>
      <c r="O39" s="472">
        <f t="shared" si="0"/>
        <v>0.17307692307692307</v>
      </c>
      <c r="P39" s="583">
        <f t="shared" si="1"/>
        <v>0.57692307692307698</v>
      </c>
      <c r="Q39" s="372">
        <f t="shared" si="2"/>
        <v>0.57692307692307698</v>
      </c>
      <c r="R39" s="724"/>
    </row>
    <row r="40" spans="1:18" s="162" customFormat="1" ht="14">
      <c r="A40" s="678" t="s">
        <v>18</v>
      </c>
      <c r="B40" s="737" t="s">
        <v>1182</v>
      </c>
      <c r="C40" s="686" t="s">
        <v>1183</v>
      </c>
      <c r="D40" s="686" t="s">
        <v>160</v>
      </c>
      <c r="E40" s="738" t="s">
        <v>1129</v>
      </c>
      <c r="F40" s="738" t="s">
        <v>1126</v>
      </c>
      <c r="G40" s="733" t="s">
        <v>7</v>
      </c>
      <c r="H40" s="734" t="s">
        <v>55</v>
      </c>
      <c r="I40" s="718">
        <v>3</v>
      </c>
      <c r="J40" s="734" t="s">
        <v>1345</v>
      </c>
      <c r="K40" s="735">
        <v>0.3</v>
      </c>
      <c r="L40" s="686"/>
      <c r="M40" s="721">
        <v>312</v>
      </c>
      <c r="N40" s="723">
        <v>47</v>
      </c>
      <c r="O40" s="472">
        <f t="shared" si="0"/>
        <v>0.15064102564102563</v>
      </c>
      <c r="P40" s="583">
        <f t="shared" si="1"/>
        <v>0.50213675213675213</v>
      </c>
      <c r="Q40" s="372">
        <f t="shared" si="2"/>
        <v>0.50213675213675213</v>
      </c>
      <c r="R40" s="726"/>
    </row>
    <row r="41" spans="1:18" s="162" customFormat="1" ht="14">
      <c r="A41" s="678" t="s">
        <v>18</v>
      </c>
      <c r="B41" s="737" t="s">
        <v>1182</v>
      </c>
      <c r="C41" s="686" t="s">
        <v>1183</v>
      </c>
      <c r="D41" s="686" t="s">
        <v>160</v>
      </c>
      <c r="E41" s="738" t="s">
        <v>13</v>
      </c>
      <c r="F41" s="738" t="s">
        <v>1126</v>
      </c>
      <c r="G41" s="733" t="s">
        <v>7</v>
      </c>
      <c r="H41" s="734" t="s">
        <v>55</v>
      </c>
      <c r="I41" s="718">
        <v>3</v>
      </c>
      <c r="J41" s="734" t="s">
        <v>1345</v>
      </c>
      <c r="K41" s="735">
        <v>0.3</v>
      </c>
      <c r="L41" s="686"/>
      <c r="M41" s="721">
        <v>312</v>
      </c>
      <c r="N41" s="723">
        <v>54</v>
      </c>
      <c r="O41" s="472">
        <f t="shared" si="0"/>
        <v>0.17307692307692307</v>
      </c>
      <c r="P41" s="583">
        <f t="shared" si="1"/>
        <v>0.57692307692307698</v>
      </c>
      <c r="Q41" s="372">
        <f t="shared" si="2"/>
        <v>0.57692307692307698</v>
      </c>
      <c r="R41" s="724"/>
    </row>
    <row r="42" spans="1:18" s="162" customFormat="1" ht="14">
      <c r="A42" s="678" t="s">
        <v>18</v>
      </c>
      <c r="B42" s="737" t="s">
        <v>1182</v>
      </c>
      <c r="C42" s="686" t="s">
        <v>1183</v>
      </c>
      <c r="D42" s="686" t="s">
        <v>160</v>
      </c>
      <c r="E42" s="738" t="s">
        <v>1162</v>
      </c>
      <c r="F42" s="738" t="s">
        <v>1126</v>
      </c>
      <c r="G42" s="733" t="s">
        <v>7</v>
      </c>
      <c r="H42" s="734" t="s">
        <v>55</v>
      </c>
      <c r="I42" s="718">
        <v>3</v>
      </c>
      <c r="J42" s="734" t="s">
        <v>1345</v>
      </c>
      <c r="K42" s="735">
        <v>0.3</v>
      </c>
      <c r="L42" s="686"/>
      <c r="M42" s="721">
        <v>312</v>
      </c>
      <c r="N42" s="723">
        <v>51</v>
      </c>
      <c r="O42" s="472">
        <f t="shared" si="0"/>
        <v>0.16346153846153846</v>
      </c>
      <c r="P42" s="583">
        <f t="shared" si="1"/>
        <v>0.54487179487179493</v>
      </c>
      <c r="Q42" s="372">
        <f t="shared" si="2"/>
        <v>0.54487179487179493</v>
      </c>
      <c r="R42" s="724"/>
    </row>
    <row r="43" spans="1:18" s="162" customFormat="1" ht="14">
      <c r="A43" s="678" t="s">
        <v>18</v>
      </c>
      <c r="B43" s="737" t="s">
        <v>1182</v>
      </c>
      <c r="C43" s="686" t="s">
        <v>1183</v>
      </c>
      <c r="D43" s="686" t="s">
        <v>160</v>
      </c>
      <c r="E43" s="738" t="s">
        <v>1163</v>
      </c>
      <c r="F43" s="738" t="s">
        <v>1126</v>
      </c>
      <c r="G43" s="733" t="s">
        <v>7</v>
      </c>
      <c r="H43" s="734" t="s">
        <v>55</v>
      </c>
      <c r="I43" s="718">
        <v>3</v>
      </c>
      <c r="J43" s="734" t="s">
        <v>1345</v>
      </c>
      <c r="K43" s="735">
        <v>0.3</v>
      </c>
      <c r="L43" s="686"/>
      <c r="M43" s="721">
        <v>312</v>
      </c>
      <c r="N43" s="723">
        <v>50</v>
      </c>
      <c r="O43" s="472">
        <f t="shared" si="0"/>
        <v>0.16025641025641027</v>
      </c>
      <c r="P43" s="583">
        <f t="shared" si="1"/>
        <v>0.53418803418803418</v>
      </c>
      <c r="Q43" s="372">
        <f t="shared" si="2"/>
        <v>0.53418803418803418</v>
      </c>
      <c r="R43" s="724"/>
    </row>
    <row r="44" spans="1:18" s="162" customFormat="1" ht="14">
      <c r="A44" s="678" t="s">
        <v>18</v>
      </c>
      <c r="B44" s="737" t="s">
        <v>1182</v>
      </c>
      <c r="C44" s="686" t="s">
        <v>1183</v>
      </c>
      <c r="D44" s="686" t="s">
        <v>160</v>
      </c>
      <c r="E44" s="738" t="s">
        <v>1165</v>
      </c>
      <c r="F44" s="738" t="s">
        <v>1126</v>
      </c>
      <c r="G44" s="733" t="s">
        <v>7</v>
      </c>
      <c r="H44" s="734" t="s">
        <v>55</v>
      </c>
      <c r="I44" s="718">
        <v>3</v>
      </c>
      <c r="J44" s="734" t="s">
        <v>1345</v>
      </c>
      <c r="K44" s="735">
        <v>0.3</v>
      </c>
      <c r="L44" s="686"/>
      <c r="M44" s="721">
        <v>312</v>
      </c>
      <c r="N44" s="723">
        <v>52</v>
      </c>
      <c r="O44" s="472">
        <f t="shared" si="0"/>
        <v>0.16666666666666666</v>
      </c>
      <c r="P44" s="583">
        <f t="shared" si="1"/>
        <v>0.55555555555555558</v>
      </c>
      <c r="Q44" s="372">
        <f t="shared" si="2"/>
        <v>0.55555555555555558</v>
      </c>
      <c r="R44" s="724"/>
    </row>
    <row r="45" spans="1:18" s="162" customFormat="1" ht="14">
      <c r="A45" s="678" t="s">
        <v>18</v>
      </c>
      <c r="B45" s="737" t="s">
        <v>1182</v>
      </c>
      <c r="C45" s="686" t="s">
        <v>1183</v>
      </c>
      <c r="D45" s="686" t="s">
        <v>160</v>
      </c>
      <c r="E45" s="738" t="s">
        <v>1166</v>
      </c>
      <c r="F45" s="738" t="s">
        <v>1126</v>
      </c>
      <c r="G45" s="733" t="s">
        <v>7</v>
      </c>
      <c r="H45" s="734" t="s">
        <v>55</v>
      </c>
      <c r="I45" s="718">
        <v>3</v>
      </c>
      <c r="J45" s="734" t="s">
        <v>1345</v>
      </c>
      <c r="K45" s="735">
        <v>0.3</v>
      </c>
      <c r="L45" s="686"/>
      <c r="M45" s="721">
        <v>312</v>
      </c>
      <c r="N45" s="723">
        <v>53</v>
      </c>
      <c r="O45" s="472">
        <f t="shared" si="0"/>
        <v>0.16987179487179488</v>
      </c>
      <c r="P45" s="583">
        <f t="shared" si="1"/>
        <v>0.56623931623931623</v>
      </c>
      <c r="Q45" s="372">
        <f t="shared" si="2"/>
        <v>0.56623931623931623</v>
      </c>
      <c r="R45" s="724"/>
    </row>
    <row r="46" spans="1:18" s="162" customFormat="1" ht="14">
      <c r="A46" s="678" t="s">
        <v>18</v>
      </c>
      <c r="B46" s="737" t="s">
        <v>1182</v>
      </c>
      <c r="C46" s="686" t="s">
        <v>1183</v>
      </c>
      <c r="D46" s="686" t="s">
        <v>160</v>
      </c>
      <c r="E46" s="738" t="s">
        <v>1132</v>
      </c>
      <c r="F46" s="738" t="s">
        <v>1126</v>
      </c>
      <c r="G46" s="733" t="s">
        <v>7</v>
      </c>
      <c r="H46" s="734" t="s">
        <v>55</v>
      </c>
      <c r="I46" s="718">
        <v>3</v>
      </c>
      <c r="J46" s="734" t="s">
        <v>1345</v>
      </c>
      <c r="K46" s="735">
        <v>0.3</v>
      </c>
      <c r="L46" s="686"/>
      <c r="M46" s="721">
        <v>312</v>
      </c>
      <c r="N46" s="723">
        <v>55</v>
      </c>
      <c r="O46" s="472">
        <f t="shared" si="0"/>
        <v>0.17628205128205129</v>
      </c>
      <c r="P46" s="583">
        <f t="shared" si="1"/>
        <v>0.58760683760683763</v>
      </c>
      <c r="Q46" s="372">
        <f t="shared" si="2"/>
        <v>0.58760683760683763</v>
      </c>
      <c r="R46" s="724"/>
    </row>
    <row r="47" spans="1:18" s="162" customFormat="1" ht="14">
      <c r="A47" s="678" t="s">
        <v>18</v>
      </c>
      <c r="B47" s="737" t="s">
        <v>1182</v>
      </c>
      <c r="C47" s="686" t="s">
        <v>1183</v>
      </c>
      <c r="D47" s="686" t="s">
        <v>160</v>
      </c>
      <c r="E47" s="738" t="s">
        <v>1133</v>
      </c>
      <c r="F47" s="738" t="s">
        <v>1126</v>
      </c>
      <c r="G47" s="733" t="s">
        <v>7</v>
      </c>
      <c r="H47" s="734" t="s">
        <v>55</v>
      </c>
      <c r="I47" s="718">
        <v>3</v>
      </c>
      <c r="J47" s="734" t="s">
        <v>1345</v>
      </c>
      <c r="K47" s="735">
        <v>0.3</v>
      </c>
      <c r="L47" s="686"/>
      <c r="M47" s="721">
        <v>312</v>
      </c>
      <c r="N47" s="723">
        <v>55</v>
      </c>
      <c r="O47" s="472">
        <f t="shared" si="0"/>
        <v>0.17628205128205129</v>
      </c>
      <c r="P47" s="583">
        <f t="shared" si="1"/>
        <v>0.58760683760683763</v>
      </c>
      <c r="Q47" s="372">
        <f t="shared" si="2"/>
        <v>0.58760683760683763</v>
      </c>
      <c r="R47" s="724"/>
    </row>
    <row r="48" spans="1:18" s="162" customFormat="1" ht="14">
      <c r="A48" s="678" t="s">
        <v>18</v>
      </c>
      <c r="B48" s="737" t="s">
        <v>1182</v>
      </c>
      <c r="C48" s="686" t="s">
        <v>1183</v>
      </c>
      <c r="D48" s="686" t="s">
        <v>160</v>
      </c>
      <c r="E48" s="738" t="s">
        <v>1134</v>
      </c>
      <c r="F48" s="738" t="s">
        <v>1126</v>
      </c>
      <c r="G48" s="733" t="s">
        <v>7</v>
      </c>
      <c r="H48" s="734" t="s">
        <v>55</v>
      </c>
      <c r="I48" s="718">
        <v>3</v>
      </c>
      <c r="J48" s="734" t="s">
        <v>1345</v>
      </c>
      <c r="K48" s="735">
        <v>0.3</v>
      </c>
      <c r="L48" s="686"/>
      <c r="M48" s="721">
        <v>312</v>
      </c>
      <c r="N48" s="723">
        <v>51</v>
      </c>
      <c r="O48" s="472">
        <f t="shared" si="0"/>
        <v>0.16346153846153846</v>
      </c>
      <c r="P48" s="583">
        <f t="shared" si="1"/>
        <v>0.54487179487179493</v>
      </c>
      <c r="Q48" s="372">
        <f t="shared" si="2"/>
        <v>0.54487179487179493</v>
      </c>
      <c r="R48" s="724"/>
    </row>
    <row r="49" spans="1:18" s="162" customFormat="1" ht="14">
      <c r="A49" s="678" t="s">
        <v>18</v>
      </c>
      <c r="B49" s="737" t="s">
        <v>1182</v>
      </c>
      <c r="C49" s="686" t="s">
        <v>1183</v>
      </c>
      <c r="D49" s="686" t="s">
        <v>160</v>
      </c>
      <c r="E49" s="738" t="s">
        <v>1135</v>
      </c>
      <c r="F49" s="738" t="s">
        <v>1126</v>
      </c>
      <c r="G49" s="733" t="s">
        <v>7</v>
      </c>
      <c r="H49" s="734" t="s">
        <v>55</v>
      </c>
      <c r="I49" s="718">
        <v>3</v>
      </c>
      <c r="J49" s="734" t="s">
        <v>1345</v>
      </c>
      <c r="K49" s="735">
        <v>0.3</v>
      </c>
      <c r="L49" s="686"/>
      <c r="M49" s="721">
        <v>312</v>
      </c>
      <c r="N49" s="723">
        <v>47</v>
      </c>
      <c r="O49" s="472">
        <f t="shared" si="0"/>
        <v>0.15064102564102563</v>
      </c>
      <c r="P49" s="583">
        <f t="shared" si="1"/>
        <v>0.50213675213675213</v>
      </c>
      <c r="Q49" s="372">
        <f t="shared" si="2"/>
        <v>0.50213675213675213</v>
      </c>
      <c r="R49" s="724"/>
    </row>
    <row r="50" spans="1:18" s="162" customFormat="1" ht="14">
      <c r="A50" s="678" t="s">
        <v>18</v>
      </c>
      <c r="B50" s="737" t="s">
        <v>1182</v>
      </c>
      <c r="C50" s="686" t="s">
        <v>1183</v>
      </c>
      <c r="D50" s="686" t="s">
        <v>160</v>
      </c>
      <c r="E50" s="738" t="s">
        <v>1136</v>
      </c>
      <c r="F50" s="738" t="s">
        <v>1126</v>
      </c>
      <c r="G50" s="733" t="s">
        <v>7</v>
      </c>
      <c r="H50" s="734" t="s">
        <v>55</v>
      </c>
      <c r="I50" s="718">
        <v>3</v>
      </c>
      <c r="J50" s="734" t="s">
        <v>1345</v>
      </c>
      <c r="K50" s="735">
        <v>0.3</v>
      </c>
      <c r="L50" s="686"/>
      <c r="M50" s="721">
        <v>312</v>
      </c>
      <c r="N50" s="723">
        <v>54</v>
      </c>
      <c r="O50" s="472">
        <f t="shared" si="0"/>
        <v>0.17307692307692307</v>
      </c>
      <c r="P50" s="583">
        <f t="shared" si="1"/>
        <v>0.57692307692307698</v>
      </c>
      <c r="Q50" s="372">
        <f t="shared" si="2"/>
        <v>0.57692307692307698</v>
      </c>
      <c r="R50" s="724"/>
    </row>
    <row r="51" spans="1:18" s="162" customFormat="1" ht="14">
      <c r="A51" s="678" t="s">
        <v>18</v>
      </c>
      <c r="B51" s="737" t="s">
        <v>1182</v>
      </c>
      <c r="C51" s="686" t="s">
        <v>1183</v>
      </c>
      <c r="D51" s="686" t="s">
        <v>160</v>
      </c>
      <c r="E51" s="738" t="s">
        <v>1137</v>
      </c>
      <c r="F51" s="738" t="s">
        <v>1126</v>
      </c>
      <c r="G51" s="733" t="s">
        <v>7</v>
      </c>
      <c r="H51" s="734" t="s">
        <v>55</v>
      </c>
      <c r="I51" s="718">
        <v>3</v>
      </c>
      <c r="J51" s="734" t="s">
        <v>1345</v>
      </c>
      <c r="K51" s="735">
        <v>0.3</v>
      </c>
      <c r="L51" s="686"/>
      <c r="M51" s="721">
        <v>312</v>
      </c>
      <c r="N51" s="723">
        <v>52</v>
      </c>
      <c r="O51" s="472">
        <f t="shared" si="0"/>
        <v>0.16666666666666666</v>
      </c>
      <c r="P51" s="583">
        <f t="shared" si="1"/>
        <v>0.55555555555555558</v>
      </c>
      <c r="Q51" s="372">
        <f t="shared" si="2"/>
        <v>0.55555555555555558</v>
      </c>
      <c r="R51" s="724"/>
    </row>
    <row r="52" spans="1:18" s="162" customFormat="1" ht="14">
      <c r="A52" s="678" t="s">
        <v>18</v>
      </c>
      <c r="B52" s="737" t="s">
        <v>1182</v>
      </c>
      <c r="C52" s="686" t="s">
        <v>1183</v>
      </c>
      <c r="D52" s="686" t="s">
        <v>160</v>
      </c>
      <c r="E52" s="738" t="s">
        <v>1167</v>
      </c>
      <c r="F52" s="738" t="s">
        <v>1126</v>
      </c>
      <c r="G52" s="733" t="s">
        <v>7</v>
      </c>
      <c r="H52" s="734" t="s">
        <v>55</v>
      </c>
      <c r="I52" s="718">
        <v>3</v>
      </c>
      <c r="J52" s="734" t="s">
        <v>1345</v>
      </c>
      <c r="K52" s="735">
        <v>0.3</v>
      </c>
      <c r="L52" s="686"/>
      <c r="M52" s="721">
        <v>312</v>
      </c>
      <c r="N52" s="723">
        <v>52</v>
      </c>
      <c r="O52" s="472">
        <f t="shared" si="0"/>
        <v>0.16666666666666666</v>
      </c>
      <c r="P52" s="583">
        <f t="shared" si="1"/>
        <v>0.55555555555555558</v>
      </c>
      <c r="Q52" s="372">
        <f t="shared" si="2"/>
        <v>0.55555555555555558</v>
      </c>
      <c r="R52" s="724"/>
    </row>
    <row r="53" spans="1:18" s="162" customFormat="1" ht="14">
      <c r="A53" s="678" t="s">
        <v>18</v>
      </c>
      <c r="B53" s="737" t="s">
        <v>1182</v>
      </c>
      <c r="C53" s="686" t="s">
        <v>1183</v>
      </c>
      <c r="D53" s="686" t="s">
        <v>160</v>
      </c>
      <c r="E53" s="738" t="s">
        <v>1139</v>
      </c>
      <c r="F53" s="738" t="s">
        <v>1126</v>
      </c>
      <c r="G53" s="733" t="s">
        <v>7</v>
      </c>
      <c r="H53" s="734" t="s">
        <v>55</v>
      </c>
      <c r="I53" s="718">
        <v>3</v>
      </c>
      <c r="J53" s="734" t="s">
        <v>1345</v>
      </c>
      <c r="K53" s="735">
        <v>0.3</v>
      </c>
      <c r="L53" s="686"/>
      <c r="M53" s="721">
        <v>312</v>
      </c>
      <c r="N53" s="723">
        <v>53</v>
      </c>
      <c r="O53" s="472">
        <f t="shared" si="0"/>
        <v>0.16987179487179488</v>
      </c>
      <c r="P53" s="583">
        <f t="shared" si="1"/>
        <v>0.56623931623931623</v>
      </c>
      <c r="Q53" s="372">
        <f t="shared" si="2"/>
        <v>0.56623931623931623</v>
      </c>
      <c r="R53" s="724"/>
    </row>
    <row r="54" spans="1:18" s="162" customFormat="1" ht="14">
      <c r="A54" s="678" t="s">
        <v>18</v>
      </c>
      <c r="B54" s="737" t="s">
        <v>1182</v>
      </c>
      <c r="C54" s="686" t="s">
        <v>1183</v>
      </c>
      <c r="D54" s="686" t="s">
        <v>160</v>
      </c>
      <c r="E54" s="738" t="s">
        <v>1168</v>
      </c>
      <c r="F54" s="738" t="s">
        <v>1126</v>
      </c>
      <c r="G54" s="733" t="s">
        <v>7</v>
      </c>
      <c r="H54" s="734" t="s">
        <v>55</v>
      </c>
      <c r="I54" s="718">
        <v>3</v>
      </c>
      <c r="J54" s="734" t="s">
        <v>1345</v>
      </c>
      <c r="K54" s="735">
        <v>0.3</v>
      </c>
      <c r="L54" s="686"/>
      <c r="M54" s="721">
        <v>312</v>
      </c>
      <c r="N54" s="723">
        <v>55</v>
      </c>
      <c r="O54" s="472">
        <f t="shared" si="0"/>
        <v>0.17628205128205129</v>
      </c>
      <c r="P54" s="583">
        <f t="shared" si="1"/>
        <v>0.58760683760683763</v>
      </c>
      <c r="Q54" s="372">
        <f t="shared" si="2"/>
        <v>0.58760683760683763</v>
      </c>
      <c r="R54" s="724"/>
    </row>
    <row r="55" spans="1:18" s="162" customFormat="1" ht="14">
      <c r="A55" s="678" t="s">
        <v>18</v>
      </c>
      <c r="B55" s="737" t="s">
        <v>1182</v>
      </c>
      <c r="C55" s="686" t="s">
        <v>1183</v>
      </c>
      <c r="D55" s="686" t="s">
        <v>160</v>
      </c>
      <c r="E55" s="738" t="s">
        <v>1169</v>
      </c>
      <c r="F55" s="738" t="s">
        <v>1126</v>
      </c>
      <c r="G55" s="733" t="s">
        <v>7</v>
      </c>
      <c r="H55" s="734" t="s">
        <v>55</v>
      </c>
      <c r="I55" s="718">
        <v>3</v>
      </c>
      <c r="J55" s="734" t="s">
        <v>1345</v>
      </c>
      <c r="K55" s="735">
        <v>0.3</v>
      </c>
      <c r="L55" s="686"/>
      <c r="M55" s="721">
        <v>312</v>
      </c>
      <c r="N55" s="723">
        <v>50</v>
      </c>
      <c r="O55" s="472">
        <f t="shared" si="0"/>
        <v>0.16025641025641027</v>
      </c>
      <c r="P55" s="583">
        <f t="shared" si="1"/>
        <v>0.53418803418803418</v>
      </c>
      <c r="Q55" s="372">
        <f t="shared" si="2"/>
        <v>0.53418803418803418</v>
      </c>
      <c r="R55" s="724"/>
    </row>
    <row r="56" spans="1:18" s="162" customFormat="1" ht="14">
      <c r="A56" s="678" t="s">
        <v>18</v>
      </c>
      <c r="B56" s="737" t="s">
        <v>1182</v>
      </c>
      <c r="C56" s="686" t="s">
        <v>1183</v>
      </c>
      <c r="D56" s="686" t="s">
        <v>160</v>
      </c>
      <c r="E56" s="738" t="s">
        <v>1170</v>
      </c>
      <c r="F56" s="738" t="s">
        <v>1126</v>
      </c>
      <c r="G56" s="733" t="s">
        <v>7</v>
      </c>
      <c r="H56" s="734" t="s">
        <v>55</v>
      </c>
      <c r="I56" s="718">
        <v>3</v>
      </c>
      <c r="J56" s="734" t="s">
        <v>1345</v>
      </c>
      <c r="K56" s="735">
        <v>0.3</v>
      </c>
      <c r="L56" s="686"/>
      <c r="M56" s="721">
        <v>312</v>
      </c>
      <c r="N56" s="723">
        <v>53</v>
      </c>
      <c r="O56" s="472">
        <f t="shared" si="0"/>
        <v>0.16987179487179488</v>
      </c>
      <c r="P56" s="583">
        <f t="shared" si="1"/>
        <v>0.56623931623931623</v>
      </c>
      <c r="Q56" s="372">
        <f t="shared" si="2"/>
        <v>0.56623931623931623</v>
      </c>
      <c r="R56" s="724"/>
    </row>
    <row r="57" spans="1:18" s="729" customFormat="1" ht="140">
      <c r="A57" s="428" t="s">
        <v>18</v>
      </c>
      <c r="B57" s="434" t="s">
        <v>1182</v>
      </c>
      <c r="C57" s="727" t="s">
        <v>1183</v>
      </c>
      <c r="D57" s="434" t="s">
        <v>160</v>
      </c>
      <c r="E57" s="434" t="s">
        <v>1171</v>
      </c>
      <c r="F57" s="436" t="s">
        <v>1759</v>
      </c>
      <c r="G57" s="439" t="s">
        <v>6</v>
      </c>
      <c r="H57" s="440" t="s">
        <v>55</v>
      </c>
      <c r="I57" s="718">
        <v>3</v>
      </c>
      <c r="J57" s="440" t="s">
        <v>1345</v>
      </c>
      <c r="K57" s="728">
        <v>1</v>
      </c>
      <c r="L57" s="435"/>
      <c r="M57" s="721">
        <v>1930</v>
      </c>
      <c r="N57" s="723">
        <v>1930</v>
      </c>
      <c r="O57" s="472">
        <f t="shared" si="0"/>
        <v>1</v>
      </c>
      <c r="P57" s="583">
        <f t="shared" si="1"/>
        <v>1</v>
      </c>
      <c r="Q57" s="372">
        <f t="shared" si="2"/>
        <v>1</v>
      </c>
      <c r="R57" s="726" t="s">
        <v>2071</v>
      </c>
    </row>
    <row r="58" spans="1:18" s="162" customFormat="1" ht="84">
      <c r="A58" s="678" t="s">
        <v>18</v>
      </c>
      <c r="B58" s="737" t="s">
        <v>1182</v>
      </c>
      <c r="C58" s="686" t="s">
        <v>1183</v>
      </c>
      <c r="D58" s="686" t="s">
        <v>160</v>
      </c>
      <c r="E58" s="738" t="s">
        <v>1145</v>
      </c>
      <c r="F58" s="738" t="s">
        <v>1126</v>
      </c>
      <c r="G58" s="733" t="s">
        <v>7</v>
      </c>
      <c r="H58" s="734" t="s">
        <v>55</v>
      </c>
      <c r="I58" s="718">
        <v>3</v>
      </c>
      <c r="J58" s="734" t="s">
        <v>1345</v>
      </c>
      <c r="K58" s="735">
        <v>0.3</v>
      </c>
      <c r="L58" s="686"/>
      <c r="M58" s="721">
        <v>666</v>
      </c>
      <c r="N58" s="723">
        <v>62</v>
      </c>
      <c r="O58" s="472">
        <f t="shared" si="0"/>
        <v>9.3093093093093091E-2</v>
      </c>
      <c r="P58" s="583">
        <f t="shared" si="1"/>
        <v>0.31031031031031031</v>
      </c>
      <c r="Q58" s="372">
        <f t="shared" si="2"/>
        <v>0.31031031031031031</v>
      </c>
      <c r="R58" s="726" t="s">
        <v>2072</v>
      </c>
    </row>
    <row r="59" spans="1:18" s="162" customFormat="1" ht="84">
      <c r="A59" s="678" t="s">
        <v>18</v>
      </c>
      <c r="B59" s="737" t="s">
        <v>1182</v>
      </c>
      <c r="C59" s="686" t="s">
        <v>1183</v>
      </c>
      <c r="D59" s="686" t="s">
        <v>160</v>
      </c>
      <c r="E59" s="738" t="s">
        <v>1149</v>
      </c>
      <c r="F59" s="738" t="s">
        <v>1126</v>
      </c>
      <c r="G59" s="733" t="s">
        <v>7</v>
      </c>
      <c r="H59" s="734" t="s">
        <v>55</v>
      </c>
      <c r="I59" s="718">
        <v>3</v>
      </c>
      <c r="J59" s="734" t="s">
        <v>1345</v>
      </c>
      <c r="K59" s="735">
        <v>0.3</v>
      </c>
      <c r="L59" s="686"/>
      <c r="M59" s="721">
        <v>666</v>
      </c>
      <c r="N59" s="723">
        <v>40</v>
      </c>
      <c r="O59" s="472">
        <f t="shared" si="0"/>
        <v>6.006006006006006E-2</v>
      </c>
      <c r="P59" s="583">
        <f t="shared" si="1"/>
        <v>0.20020020020020021</v>
      </c>
      <c r="Q59" s="372">
        <f t="shared" si="2"/>
        <v>0.20020020020020021</v>
      </c>
      <c r="R59" s="726" t="s">
        <v>2072</v>
      </c>
    </row>
    <row r="60" spans="1:18" s="162" customFormat="1" ht="84">
      <c r="A60" s="678" t="s">
        <v>18</v>
      </c>
      <c r="B60" s="737" t="s">
        <v>1182</v>
      </c>
      <c r="C60" s="686" t="s">
        <v>1183</v>
      </c>
      <c r="D60" s="686" t="s">
        <v>160</v>
      </c>
      <c r="E60" s="738" t="s">
        <v>1172</v>
      </c>
      <c r="F60" s="738" t="s">
        <v>1126</v>
      </c>
      <c r="G60" s="733" t="s">
        <v>7</v>
      </c>
      <c r="H60" s="734" t="s">
        <v>55</v>
      </c>
      <c r="I60" s="718">
        <v>3</v>
      </c>
      <c r="J60" s="734" t="s">
        <v>1345</v>
      </c>
      <c r="K60" s="735">
        <v>0.3</v>
      </c>
      <c r="L60" s="686"/>
      <c r="M60" s="721">
        <v>666</v>
      </c>
      <c r="N60" s="723">
        <v>62</v>
      </c>
      <c r="O60" s="472">
        <f t="shared" si="0"/>
        <v>9.3093093093093091E-2</v>
      </c>
      <c r="P60" s="583">
        <f t="shared" si="1"/>
        <v>0.31031031031031031</v>
      </c>
      <c r="Q60" s="372">
        <f t="shared" si="2"/>
        <v>0.31031031031031031</v>
      </c>
      <c r="R60" s="726" t="s">
        <v>2072</v>
      </c>
    </row>
    <row r="61" spans="1:18" s="162" customFormat="1" ht="28">
      <c r="A61" s="678" t="s">
        <v>18</v>
      </c>
      <c r="B61" s="737" t="s">
        <v>1182</v>
      </c>
      <c r="C61" s="686" t="s">
        <v>1183</v>
      </c>
      <c r="D61" s="686" t="s">
        <v>161</v>
      </c>
      <c r="E61" s="738" t="s">
        <v>162</v>
      </c>
      <c r="F61" s="738" t="s">
        <v>1452</v>
      </c>
      <c r="G61" s="439" t="s">
        <v>6</v>
      </c>
      <c r="H61" s="734" t="s">
        <v>55</v>
      </c>
      <c r="I61" s="718">
        <v>3</v>
      </c>
      <c r="J61" s="734" t="s">
        <v>1177</v>
      </c>
      <c r="K61" s="735">
        <v>1</v>
      </c>
      <c r="L61" s="686"/>
      <c r="M61" s="732" t="s">
        <v>408</v>
      </c>
      <c r="N61" s="732" t="s">
        <v>408</v>
      </c>
      <c r="O61" s="732" t="s">
        <v>408</v>
      </c>
      <c r="P61" s="732" t="s">
        <v>408</v>
      </c>
      <c r="Q61" s="372" t="s">
        <v>408</v>
      </c>
      <c r="R61" s="726" t="s">
        <v>1987</v>
      </c>
    </row>
    <row r="62" spans="1:18" s="162" customFormat="1" ht="28">
      <c r="A62" s="678" t="s">
        <v>18</v>
      </c>
      <c r="B62" s="737" t="s">
        <v>1182</v>
      </c>
      <c r="C62" s="686" t="s">
        <v>1183</v>
      </c>
      <c r="D62" s="686" t="s">
        <v>161</v>
      </c>
      <c r="E62" s="738" t="s">
        <v>1174</v>
      </c>
      <c r="F62" s="738" t="s">
        <v>1126</v>
      </c>
      <c r="G62" s="733" t="s">
        <v>7</v>
      </c>
      <c r="H62" s="734" t="s">
        <v>55</v>
      </c>
      <c r="I62" s="718">
        <v>3</v>
      </c>
      <c r="J62" s="734" t="s">
        <v>1177</v>
      </c>
      <c r="K62" s="735">
        <v>0.3</v>
      </c>
      <c r="L62" s="454"/>
      <c r="M62" s="732" t="s">
        <v>408</v>
      </c>
      <c r="N62" s="732" t="s">
        <v>408</v>
      </c>
      <c r="O62" s="732" t="s">
        <v>408</v>
      </c>
      <c r="P62" s="732" t="s">
        <v>408</v>
      </c>
      <c r="Q62" s="372" t="s">
        <v>408</v>
      </c>
      <c r="R62" s="726" t="s">
        <v>1987</v>
      </c>
    </row>
    <row r="63" spans="1:18" s="162" customFormat="1" ht="28">
      <c r="A63" s="678" t="s">
        <v>18</v>
      </c>
      <c r="B63" s="737" t="s">
        <v>1182</v>
      </c>
      <c r="C63" s="686" t="s">
        <v>1183</v>
      </c>
      <c r="D63" s="686" t="s">
        <v>161</v>
      </c>
      <c r="E63" s="738" t="s">
        <v>1176</v>
      </c>
      <c r="F63" s="738" t="s">
        <v>1126</v>
      </c>
      <c r="G63" s="733" t="s">
        <v>7</v>
      </c>
      <c r="H63" s="734" t="s">
        <v>55</v>
      </c>
      <c r="I63" s="718">
        <v>3</v>
      </c>
      <c r="J63" s="734" t="s">
        <v>1177</v>
      </c>
      <c r="K63" s="735">
        <v>0.3</v>
      </c>
      <c r="L63" s="686"/>
      <c r="M63" s="732" t="s">
        <v>408</v>
      </c>
      <c r="N63" s="732" t="s">
        <v>408</v>
      </c>
      <c r="O63" s="732" t="s">
        <v>408</v>
      </c>
      <c r="P63" s="732" t="s">
        <v>408</v>
      </c>
      <c r="Q63" s="372" t="s">
        <v>408</v>
      </c>
      <c r="R63" s="726" t="s">
        <v>1987</v>
      </c>
    </row>
    <row r="64" spans="1:18" s="162" customFormat="1" ht="28">
      <c r="A64" s="678" t="s">
        <v>18</v>
      </c>
      <c r="B64" s="737" t="s">
        <v>1182</v>
      </c>
      <c r="C64" s="686" t="s">
        <v>1183</v>
      </c>
      <c r="D64" s="686" t="s">
        <v>161</v>
      </c>
      <c r="E64" s="738" t="s">
        <v>1155</v>
      </c>
      <c r="F64" s="738" t="s">
        <v>1126</v>
      </c>
      <c r="G64" s="733" t="s">
        <v>7</v>
      </c>
      <c r="H64" s="734" t="s">
        <v>55</v>
      </c>
      <c r="I64" s="718">
        <v>3</v>
      </c>
      <c r="J64" s="734" t="s">
        <v>1177</v>
      </c>
      <c r="K64" s="735">
        <v>0.3</v>
      </c>
      <c r="L64" s="686"/>
      <c r="M64" s="732" t="s">
        <v>408</v>
      </c>
      <c r="N64" s="732" t="s">
        <v>408</v>
      </c>
      <c r="O64" s="732" t="s">
        <v>408</v>
      </c>
      <c r="P64" s="732" t="s">
        <v>408</v>
      </c>
      <c r="Q64" s="372" t="s">
        <v>408</v>
      </c>
      <c r="R64" s="726" t="s">
        <v>1987</v>
      </c>
    </row>
    <row r="65" spans="1:18" s="162" customFormat="1" ht="28">
      <c r="A65" s="678" t="s">
        <v>18</v>
      </c>
      <c r="B65" s="737" t="s">
        <v>1182</v>
      </c>
      <c r="C65" s="686" t="s">
        <v>1183</v>
      </c>
      <c r="D65" s="686" t="s">
        <v>161</v>
      </c>
      <c r="E65" s="738" t="s">
        <v>1156</v>
      </c>
      <c r="F65" s="738" t="s">
        <v>1126</v>
      </c>
      <c r="G65" s="733" t="s">
        <v>7</v>
      </c>
      <c r="H65" s="734" t="s">
        <v>55</v>
      </c>
      <c r="I65" s="718">
        <v>3</v>
      </c>
      <c r="J65" s="734" t="s">
        <v>1177</v>
      </c>
      <c r="K65" s="735">
        <v>0.3</v>
      </c>
      <c r="L65" s="686"/>
      <c r="M65" s="732" t="s">
        <v>408</v>
      </c>
      <c r="N65" s="732" t="s">
        <v>408</v>
      </c>
      <c r="O65" s="732" t="s">
        <v>408</v>
      </c>
      <c r="P65" s="732" t="s">
        <v>408</v>
      </c>
      <c r="Q65" s="372" t="s">
        <v>408</v>
      </c>
      <c r="R65" s="726" t="s">
        <v>1987</v>
      </c>
    </row>
    <row r="66" spans="1:18" s="162" customFormat="1" ht="28">
      <c r="A66" s="678" t="s">
        <v>18</v>
      </c>
      <c r="B66" s="737" t="s">
        <v>1182</v>
      </c>
      <c r="C66" s="686" t="s">
        <v>1183</v>
      </c>
      <c r="D66" s="686" t="s">
        <v>161</v>
      </c>
      <c r="E66" s="738" t="s">
        <v>1157</v>
      </c>
      <c r="F66" s="738" t="s">
        <v>1452</v>
      </c>
      <c r="G66" s="439" t="s">
        <v>6</v>
      </c>
      <c r="H66" s="734" t="s">
        <v>55</v>
      </c>
      <c r="I66" s="718">
        <v>3</v>
      </c>
      <c r="J66" s="734" t="s">
        <v>1177</v>
      </c>
      <c r="K66" s="735">
        <v>1</v>
      </c>
      <c r="L66" s="686"/>
      <c r="M66" s="732" t="s">
        <v>408</v>
      </c>
      <c r="N66" s="732" t="s">
        <v>408</v>
      </c>
      <c r="O66" s="732" t="s">
        <v>408</v>
      </c>
      <c r="P66" s="732" t="s">
        <v>408</v>
      </c>
      <c r="Q66" s="372" t="s">
        <v>408</v>
      </c>
      <c r="R66" s="726" t="s">
        <v>1987</v>
      </c>
    </row>
    <row r="67" spans="1:18" s="162" customFormat="1" ht="28">
      <c r="A67" s="678" t="s">
        <v>18</v>
      </c>
      <c r="B67" s="737" t="s">
        <v>1182</v>
      </c>
      <c r="C67" s="686" t="s">
        <v>1183</v>
      </c>
      <c r="D67" s="686" t="s">
        <v>161</v>
      </c>
      <c r="E67" s="738" t="s">
        <v>1178</v>
      </c>
      <c r="F67" s="738" t="s">
        <v>1452</v>
      </c>
      <c r="G67" s="439" t="s">
        <v>6</v>
      </c>
      <c r="H67" s="734" t="s">
        <v>55</v>
      </c>
      <c r="I67" s="718">
        <v>3</v>
      </c>
      <c r="J67" s="734" t="s">
        <v>1177</v>
      </c>
      <c r="K67" s="735">
        <v>1</v>
      </c>
      <c r="L67" s="686"/>
      <c r="M67" s="732" t="s">
        <v>408</v>
      </c>
      <c r="N67" s="732" t="s">
        <v>408</v>
      </c>
      <c r="O67" s="732" t="s">
        <v>408</v>
      </c>
      <c r="P67" s="732" t="s">
        <v>408</v>
      </c>
      <c r="Q67" s="372" t="s">
        <v>408</v>
      </c>
      <c r="R67" s="726" t="s">
        <v>1987</v>
      </c>
    </row>
    <row r="68" spans="1:18" s="162" customFormat="1" ht="42">
      <c r="A68" s="678" t="s">
        <v>18</v>
      </c>
      <c r="B68" s="737" t="s">
        <v>1182</v>
      </c>
      <c r="C68" s="686" t="s">
        <v>1183</v>
      </c>
      <c r="D68" s="686" t="s">
        <v>161</v>
      </c>
      <c r="E68" s="738" t="s">
        <v>1143</v>
      </c>
      <c r="F68" s="738" t="s">
        <v>1181</v>
      </c>
      <c r="G68" s="740" t="s">
        <v>1988</v>
      </c>
      <c r="H68" s="734" t="s">
        <v>55</v>
      </c>
      <c r="I68" s="718">
        <v>3</v>
      </c>
      <c r="J68" s="734" t="s">
        <v>1177</v>
      </c>
      <c r="K68" s="741">
        <v>1</v>
      </c>
      <c r="L68" s="454"/>
      <c r="M68" s="732" t="s">
        <v>408</v>
      </c>
      <c r="N68" s="732" t="s">
        <v>408</v>
      </c>
      <c r="O68" s="732" t="s">
        <v>408</v>
      </c>
      <c r="P68" s="732" t="s">
        <v>408</v>
      </c>
      <c r="Q68" s="372" t="s">
        <v>408</v>
      </c>
      <c r="R68" s="726" t="s">
        <v>1987</v>
      </c>
    </row>
    <row r="69" spans="1:18" s="162" customFormat="1" ht="14">
      <c r="A69" s="678" t="s">
        <v>18</v>
      </c>
      <c r="B69" s="713" t="s">
        <v>1158</v>
      </c>
      <c r="C69" s="686" t="s">
        <v>1159</v>
      </c>
      <c r="D69" s="713" t="s">
        <v>160</v>
      </c>
      <c r="E69" s="714" t="s">
        <v>1160</v>
      </c>
      <c r="F69" s="715" t="s">
        <v>1161</v>
      </c>
      <c r="G69" s="439" t="s">
        <v>6</v>
      </c>
      <c r="H69" s="734" t="s">
        <v>55</v>
      </c>
      <c r="I69" s="718">
        <v>3</v>
      </c>
      <c r="J69" s="734" t="s">
        <v>1124</v>
      </c>
      <c r="K69" s="735">
        <v>1</v>
      </c>
      <c r="L69" s="686"/>
      <c r="M69" s="723">
        <v>9</v>
      </c>
      <c r="N69" s="723">
        <v>9</v>
      </c>
      <c r="O69" s="472">
        <f t="shared" si="0"/>
        <v>1</v>
      </c>
      <c r="P69" s="583">
        <f t="shared" si="1"/>
        <v>1</v>
      </c>
      <c r="Q69" s="372">
        <f t="shared" si="2"/>
        <v>1</v>
      </c>
      <c r="R69" s="726" t="s">
        <v>2073</v>
      </c>
    </row>
    <row r="70" spans="1:18" s="162" customFormat="1" ht="42">
      <c r="A70" s="678" t="s">
        <v>18</v>
      </c>
      <c r="B70" s="713" t="s">
        <v>1158</v>
      </c>
      <c r="C70" s="686" t="s">
        <v>1159</v>
      </c>
      <c r="D70" s="713" t="s">
        <v>160</v>
      </c>
      <c r="E70" s="714" t="s">
        <v>11</v>
      </c>
      <c r="F70" s="715" t="s">
        <v>1126</v>
      </c>
      <c r="G70" s="439" t="s">
        <v>6</v>
      </c>
      <c r="H70" s="734" t="s">
        <v>55</v>
      </c>
      <c r="I70" s="718">
        <v>3</v>
      </c>
      <c r="J70" s="734" t="s">
        <v>1124</v>
      </c>
      <c r="K70" s="735">
        <v>1</v>
      </c>
      <c r="L70" s="686"/>
      <c r="M70" s="723">
        <v>9</v>
      </c>
      <c r="N70" s="723">
        <v>4</v>
      </c>
      <c r="O70" s="472">
        <f t="shared" ref="O70:O92" si="3">N70/M70</f>
        <v>0.44444444444444442</v>
      </c>
      <c r="P70" s="583">
        <f t="shared" ref="P70:P92" si="4">Q70</f>
        <v>0.44444444444444442</v>
      </c>
      <c r="Q70" s="372">
        <f t="shared" ref="Q70:Q92" si="5">N70/(M70*K70)</f>
        <v>0.44444444444444442</v>
      </c>
      <c r="R70" s="726" t="s">
        <v>1738</v>
      </c>
    </row>
    <row r="71" spans="1:18" s="162" customFormat="1" ht="14">
      <c r="A71" s="678" t="s">
        <v>18</v>
      </c>
      <c r="B71" s="713" t="s">
        <v>1158</v>
      </c>
      <c r="C71" s="686" t="s">
        <v>1159</v>
      </c>
      <c r="D71" s="713" t="s">
        <v>160</v>
      </c>
      <c r="E71" s="713" t="s">
        <v>1128</v>
      </c>
      <c r="F71" s="715" t="s">
        <v>1126</v>
      </c>
      <c r="G71" s="439" t="s">
        <v>6</v>
      </c>
      <c r="H71" s="734" t="s">
        <v>55</v>
      </c>
      <c r="I71" s="718">
        <v>3</v>
      </c>
      <c r="J71" s="734" t="s">
        <v>1124</v>
      </c>
      <c r="K71" s="735">
        <v>1</v>
      </c>
      <c r="L71" s="686"/>
      <c r="M71" s="723">
        <v>9</v>
      </c>
      <c r="N71" s="723">
        <v>4</v>
      </c>
      <c r="O71" s="472">
        <f t="shared" si="3"/>
        <v>0.44444444444444442</v>
      </c>
      <c r="P71" s="583">
        <f t="shared" si="4"/>
        <v>0.44444444444444442</v>
      </c>
      <c r="Q71" s="372">
        <f t="shared" si="5"/>
        <v>0.44444444444444442</v>
      </c>
      <c r="R71" s="726"/>
    </row>
    <row r="72" spans="1:18" s="162" customFormat="1" ht="14">
      <c r="A72" s="678" t="s">
        <v>18</v>
      </c>
      <c r="B72" s="713" t="s">
        <v>1158</v>
      </c>
      <c r="C72" s="686" t="s">
        <v>1159</v>
      </c>
      <c r="D72" s="713" t="s">
        <v>160</v>
      </c>
      <c r="E72" s="713" t="s">
        <v>1129</v>
      </c>
      <c r="F72" s="715" t="s">
        <v>1126</v>
      </c>
      <c r="G72" s="439" t="s">
        <v>6</v>
      </c>
      <c r="H72" s="734" t="s">
        <v>55</v>
      </c>
      <c r="I72" s="718">
        <v>3</v>
      </c>
      <c r="J72" s="734" t="s">
        <v>1124</v>
      </c>
      <c r="K72" s="735">
        <v>1</v>
      </c>
      <c r="L72" s="686"/>
      <c r="M72" s="723">
        <v>9</v>
      </c>
      <c r="N72" s="723">
        <v>4</v>
      </c>
      <c r="O72" s="472">
        <f t="shared" si="3"/>
        <v>0.44444444444444442</v>
      </c>
      <c r="P72" s="583">
        <f t="shared" si="4"/>
        <v>0.44444444444444442</v>
      </c>
      <c r="Q72" s="372">
        <f t="shared" si="5"/>
        <v>0.44444444444444442</v>
      </c>
      <c r="R72" s="726"/>
    </row>
    <row r="73" spans="1:18" s="162" customFormat="1" ht="14">
      <c r="A73" s="678" t="s">
        <v>18</v>
      </c>
      <c r="B73" s="713" t="s">
        <v>1158</v>
      </c>
      <c r="C73" s="686" t="s">
        <v>1159</v>
      </c>
      <c r="D73" s="713" t="s">
        <v>160</v>
      </c>
      <c r="E73" s="713" t="s">
        <v>13</v>
      </c>
      <c r="F73" s="715" t="s">
        <v>1126</v>
      </c>
      <c r="G73" s="439" t="s">
        <v>6</v>
      </c>
      <c r="H73" s="734" t="s">
        <v>55</v>
      </c>
      <c r="I73" s="718">
        <v>3</v>
      </c>
      <c r="J73" s="734" t="s">
        <v>1124</v>
      </c>
      <c r="K73" s="735">
        <v>1</v>
      </c>
      <c r="L73" s="686"/>
      <c r="M73" s="723">
        <v>9</v>
      </c>
      <c r="N73" s="723">
        <v>4</v>
      </c>
      <c r="O73" s="472">
        <f t="shared" si="3"/>
        <v>0.44444444444444442</v>
      </c>
      <c r="P73" s="583">
        <f t="shared" si="4"/>
        <v>0.44444444444444442</v>
      </c>
      <c r="Q73" s="372">
        <f t="shared" si="5"/>
        <v>0.44444444444444442</v>
      </c>
      <c r="R73" s="726"/>
    </row>
    <row r="74" spans="1:18" s="162" customFormat="1" ht="14">
      <c r="A74" s="678" t="s">
        <v>18</v>
      </c>
      <c r="B74" s="713" t="s">
        <v>1158</v>
      </c>
      <c r="C74" s="686" t="s">
        <v>1159</v>
      </c>
      <c r="D74" s="713" t="s">
        <v>160</v>
      </c>
      <c r="E74" s="713" t="s">
        <v>1162</v>
      </c>
      <c r="F74" s="715" t="s">
        <v>1126</v>
      </c>
      <c r="G74" s="439" t="s">
        <v>6</v>
      </c>
      <c r="H74" s="734" t="s">
        <v>55</v>
      </c>
      <c r="I74" s="718">
        <v>3</v>
      </c>
      <c r="J74" s="734" t="s">
        <v>1124</v>
      </c>
      <c r="K74" s="735">
        <v>1</v>
      </c>
      <c r="L74" s="686"/>
      <c r="M74" s="723">
        <v>9</v>
      </c>
      <c r="N74" s="723">
        <v>3</v>
      </c>
      <c r="O74" s="472">
        <f t="shared" si="3"/>
        <v>0.33333333333333331</v>
      </c>
      <c r="P74" s="583">
        <f t="shared" si="4"/>
        <v>0.33333333333333331</v>
      </c>
      <c r="Q74" s="372">
        <f t="shared" si="5"/>
        <v>0.33333333333333331</v>
      </c>
      <c r="R74" s="726"/>
    </row>
    <row r="75" spans="1:18" s="162" customFormat="1" ht="14">
      <c r="A75" s="678" t="s">
        <v>18</v>
      </c>
      <c r="B75" s="713" t="s">
        <v>1158</v>
      </c>
      <c r="C75" s="686" t="s">
        <v>1159</v>
      </c>
      <c r="D75" s="713" t="s">
        <v>160</v>
      </c>
      <c r="E75" s="713" t="s">
        <v>1163</v>
      </c>
      <c r="F75" s="715" t="s">
        <v>1164</v>
      </c>
      <c r="G75" s="439" t="s">
        <v>6</v>
      </c>
      <c r="H75" s="734" t="s">
        <v>55</v>
      </c>
      <c r="I75" s="718">
        <v>3</v>
      </c>
      <c r="J75" s="734" t="s">
        <v>1124</v>
      </c>
      <c r="K75" s="735">
        <v>1</v>
      </c>
      <c r="L75" s="686"/>
      <c r="M75" s="732" t="s">
        <v>408</v>
      </c>
      <c r="N75" s="732" t="s">
        <v>408</v>
      </c>
      <c r="O75" s="732" t="s">
        <v>408</v>
      </c>
      <c r="P75" s="732" t="s">
        <v>408</v>
      </c>
      <c r="Q75" s="372" t="s">
        <v>408</v>
      </c>
      <c r="R75" s="726" t="s">
        <v>1989</v>
      </c>
    </row>
    <row r="76" spans="1:18" s="162" customFormat="1" ht="14">
      <c r="A76" s="678" t="s">
        <v>18</v>
      </c>
      <c r="B76" s="713" t="s">
        <v>1158</v>
      </c>
      <c r="C76" s="686" t="s">
        <v>1159</v>
      </c>
      <c r="D76" s="713" t="s">
        <v>160</v>
      </c>
      <c r="E76" s="714" t="s">
        <v>1165</v>
      </c>
      <c r="F76" s="715" t="s">
        <v>1126</v>
      </c>
      <c r="G76" s="439" t="s">
        <v>6</v>
      </c>
      <c r="H76" s="734" t="s">
        <v>55</v>
      </c>
      <c r="I76" s="718">
        <v>3</v>
      </c>
      <c r="J76" s="734" t="s">
        <v>1124</v>
      </c>
      <c r="K76" s="735">
        <v>1</v>
      </c>
      <c r="L76" s="686"/>
      <c r="M76" s="723">
        <v>9</v>
      </c>
      <c r="N76" s="723">
        <v>4</v>
      </c>
      <c r="O76" s="472">
        <f t="shared" si="3"/>
        <v>0.44444444444444442</v>
      </c>
      <c r="P76" s="583">
        <f t="shared" si="4"/>
        <v>0.44444444444444442</v>
      </c>
      <c r="Q76" s="372">
        <f t="shared" si="5"/>
        <v>0.44444444444444442</v>
      </c>
      <c r="R76" s="726"/>
    </row>
    <row r="77" spans="1:18" s="162" customFormat="1" ht="14">
      <c r="A77" s="678" t="s">
        <v>18</v>
      </c>
      <c r="B77" s="713" t="s">
        <v>1158</v>
      </c>
      <c r="C77" s="686" t="s">
        <v>1159</v>
      </c>
      <c r="D77" s="713" t="s">
        <v>160</v>
      </c>
      <c r="E77" s="714" t="s">
        <v>1166</v>
      </c>
      <c r="F77" s="715" t="s">
        <v>1126</v>
      </c>
      <c r="G77" s="439" t="s">
        <v>6</v>
      </c>
      <c r="H77" s="734" t="s">
        <v>55</v>
      </c>
      <c r="I77" s="718">
        <v>3</v>
      </c>
      <c r="J77" s="734" t="s">
        <v>1124</v>
      </c>
      <c r="K77" s="735">
        <v>1</v>
      </c>
      <c r="L77" s="686"/>
      <c r="M77" s="723">
        <v>9</v>
      </c>
      <c r="N77" s="723">
        <v>4</v>
      </c>
      <c r="O77" s="472">
        <f t="shared" si="3"/>
        <v>0.44444444444444442</v>
      </c>
      <c r="P77" s="583">
        <f t="shared" si="4"/>
        <v>0.44444444444444442</v>
      </c>
      <c r="Q77" s="372">
        <f t="shared" si="5"/>
        <v>0.44444444444444442</v>
      </c>
      <c r="R77" s="726"/>
    </row>
    <row r="78" spans="1:18" s="162" customFormat="1" ht="14">
      <c r="A78" s="678" t="s">
        <v>18</v>
      </c>
      <c r="B78" s="713" t="s">
        <v>1158</v>
      </c>
      <c r="C78" s="686" t="s">
        <v>1159</v>
      </c>
      <c r="D78" s="713" t="s">
        <v>160</v>
      </c>
      <c r="E78" s="713" t="s">
        <v>1132</v>
      </c>
      <c r="F78" s="715" t="s">
        <v>1126</v>
      </c>
      <c r="G78" s="439" t="s">
        <v>6</v>
      </c>
      <c r="H78" s="734" t="s">
        <v>55</v>
      </c>
      <c r="I78" s="718">
        <v>3</v>
      </c>
      <c r="J78" s="734" t="s">
        <v>1124</v>
      </c>
      <c r="K78" s="735">
        <v>1</v>
      </c>
      <c r="L78" s="686"/>
      <c r="M78" s="723">
        <v>9</v>
      </c>
      <c r="N78" s="723">
        <v>4</v>
      </c>
      <c r="O78" s="472">
        <f t="shared" si="3"/>
        <v>0.44444444444444442</v>
      </c>
      <c r="P78" s="583">
        <f t="shared" si="4"/>
        <v>0.44444444444444442</v>
      </c>
      <c r="Q78" s="372">
        <f t="shared" si="5"/>
        <v>0.44444444444444442</v>
      </c>
      <c r="R78" s="726"/>
    </row>
    <row r="79" spans="1:18" s="162" customFormat="1" ht="14">
      <c r="A79" s="678" t="s">
        <v>18</v>
      </c>
      <c r="B79" s="713" t="s">
        <v>1158</v>
      </c>
      <c r="C79" s="686" t="s">
        <v>1159</v>
      </c>
      <c r="D79" s="713" t="s">
        <v>160</v>
      </c>
      <c r="E79" s="713" t="s">
        <v>1133</v>
      </c>
      <c r="F79" s="715" t="s">
        <v>1126</v>
      </c>
      <c r="G79" s="439" t="s">
        <v>6</v>
      </c>
      <c r="H79" s="734" t="s">
        <v>55</v>
      </c>
      <c r="I79" s="718">
        <v>3</v>
      </c>
      <c r="J79" s="734" t="s">
        <v>1124</v>
      </c>
      <c r="K79" s="735">
        <v>1</v>
      </c>
      <c r="L79" s="686"/>
      <c r="M79" s="723">
        <v>9</v>
      </c>
      <c r="N79" s="723">
        <v>4</v>
      </c>
      <c r="O79" s="472">
        <f t="shared" si="3"/>
        <v>0.44444444444444442</v>
      </c>
      <c r="P79" s="583">
        <f t="shared" si="4"/>
        <v>0.44444444444444442</v>
      </c>
      <c r="Q79" s="372">
        <f t="shared" si="5"/>
        <v>0.44444444444444442</v>
      </c>
      <c r="R79" s="726"/>
    </row>
    <row r="80" spans="1:18" s="162" customFormat="1" ht="14">
      <c r="A80" s="678" t="s">
        <v>18</v>
      </c>
      <c r="B80" s="713" t="s">
        <v>1158</v>
      </c>
      <c r="C80" s="686" t="s">
        <v>1159</v>
      </c>
      <c r="D80" s="713" t="s">
        <v>160</v>
      </c>
      <c r="E80" s="713" t="s">
        <v>1134</v>
      </c>
      <c r="F80" s="715" t="s">
        <v>1126</v>
      </c>
      <c r="G80" s="439" t="s">
        <v>6</v>
      </c>
      <c r="H80" s="734" t="s">
        <v>55</v>
      </c>
      <c r="I80" s="718">
        <v>3</v>
      </c>
      <c r="J80" s="734" t="s">
        <v>1124</v>
      </c>
      <c r="K80" s="735">
        <v>1</v>
      </c>
      <c r="L80" s="686"/>
      <c r="M80" s="723">
        <v>9</v>
      </c>
      <c r="N80" s="723">
        <v>3</v>
      </c>
      <c r="O80" s="472">
        <f t="shared" si="3"/>
        <v>0.33333333333333331</v>
      </c>
      <c r="P80" s="583">
        <f t="shared" si="4"/>
        <v>0.33333333333333331</v>
      </c>
      <c r="Q80" s="372">
        <f t="shared" si="5"/>
        <v>0.33333333333333331</v>
      </c>
      <c r="R80" s="726"/>
    </row>
    <row r="81" spans="1:18" s="162" customFormat="1" ht="14">
      <c r="A81" s="678" t="s">
        <v>18</v>
      </c>
      <c r="B81" s="713" t="s">
        <v>1158</v>
      </c>
      <c r="C81" s="686" t="s">
        <v>1159</v>
      </c>
      <c r="D81" s="713" t="s">
        <v>160</v>
      </c>
      <c r="E81" s="713" t="s">
        <v>1135</v>
      </c>
      <c r="F81" s="715" t="s">
        <v>1126</v>
      </c>
      <c r="G81" s="439" t="s">
        <v>6</v>
      </c>
      <c r="H81" s="734" t="s">
        <v>55</v>
      </c>
      <c r="I81" s="718">
        <v>3</v>
      </c>
      <c r="J81" s="734" t="s">
        <v>1124</v>
      </c>
      <c r="K81" s="735">
        <v>1</v>
      </c>
      <c r="L81" s="686"/>
      <c r="M81" s="723">
        <v>9</v>
      </c>
      <c r="N81" s="723">
        <v>3</v>
      </c>
      <c r="O81" s="472">
        <f t="shared" si="3"/>
        <v>0.33333333333333331</v>
      </c>
      <c r="P81" s="583">
        <f t="shared" si="4"/>
        <v>0.33333333333333331</v>
      </c>
      <c r="Q81" s="372">
        <f t="shared" si="5"/>
        <v>0.33333333333333331</v>
      </c>
      <c r="R81" s="726"/>
    </row>
    <row r="82" spans="1:18" s="162" customFormat="1" ht="14">
      <c r="A82" s="678" t="s">
        <v>18</v>
      </c>
      <c r="B82" s="713" t="s">
        <v>1158</v>
      </c>
      <c r="C82" s="686" t="s">
        <v>1159</v>
      </c>
      <c r="D82" s="713" t="s">
        <v>160</v>
      </c>
      <c r="E82" s="713" t="s">
        <v>1136</v>
      </c>
      <c r="F82" s="715" t="s">
        <v>1126</v>
      </c>
      <c r="G82" s="439" t="s">
        <v>6</v>
      </c>
      <c r="H82" s="734" t="s">
        <v>55</v>
      </c>
      <c r="I82" s="718">
        <v>3</v>
      </c>
      <c r="J82" s="734" t="s">
        <v>1124</v>
      </c>
      <c r="K82" s="735">
        <v>1</v>
      </c>
      <c r="L82" s="686"/>
      <c r="M82" s="723">
        <v>9</v>
      </c>
      <c r="N82" s="723">
        <v>4</v>
      </c>
      <c r="O82" s="472">
        <f t="shared" si="3"/>
        <v>0.44444444444444442</v>
      </c>
      <c r="P82" s="583">
        <f t="shared" si="4"/>
        <v>0.44444444444444442</v>
      </c>
      <c r="Q82" s="372">
        <f t="shared" si="5"/>
        <v>0.44444444444444442</v>
      </c>
      <c r="R82" s="726"/>
    </row>
    <row r="83" spans="1:18" s="162" customFormat="1" ht="14">
      <c r="A83" s="678" t="s">
        <v>18</v>
      </c>
      <c r="B83" s="713" t="s">
        <v>1158</v>
      </c>
      <c r="C83" s="686" t="s">
        <v>1159</v>
      </c>
      <c r="D83" s="713" t="s">
        <v>160</v>
      </c>
      <c r="E83" s="714" t="s">
        <v>1137</v>
      </c>
      <c r="F83" s="715" t="s">
        <v>1126</v>
      </c>
      <c r="G83" s="439" t="s">
        <v>6</v>
      </c>
      <c r="H83" s="734" t="s">
        <v>55</v>
      </c>
      <c r="I83" s="718">
        <v>3</v>
      </c>
      <c r="J83" s="734" t="s">
        <v>1124</v>
      </c>
      <c r="K83" s="735">
        <v>1</v>
      </c>
      <c r="L83" s="686"/>
      <c r="M83" s="723">
        <v>9</v>
      </c>
      <c r="N83" s="723">
        <v>4</v>
      </c>
      <c r="O83" s="472">
        <f t="shared" si="3"/>
        <v>0.44444444444444442</v>
      </c>
      <c r="P83" s="583">
        <f t="shared" si="4"/>
        <v>0.44444444444444442</v>
      </c>
      <c r="Q83" s="372">
        <f t="shared" si="5"/>
        <v>0.44444444444444442</v>
      </c>
      <c r="R83" s="726"/>
    </row>
    <row r="84" spans="1:18" s="162" customFormat="1" ht="14">
      <c r="A84" s="678" t="s">
        <v>18</v>
      </c>
      <c r="B84" s="713" t="s">
        <v>1158</v>
      </c>
      <c r="C84" s="686" t="s">
        <v>1159</v>
      </c>
      <c r="D84" s="713" t="s">
        <v>160</v>
      </c>
      <c r="E84" s="714" t="s">
        <v>1167</v>
      </c>
      <c r="F84" s="715" t="s">
        <v>1126</v>
      </c>
      <c r="G84" s="439" t="s">
        <v>6</v>
      </c>
      <c r="H84" s="734" t="s">
        <v>55</v>
      </c>
      <c r="I84" s="718">
        <v>3</v>
      </c>
      <c r="J84" s="734" t="s">
        <v>1124</v>
      </c>
      <c r="K84" s="735">
        <v>1</v>
      </c>
      <c r="L84" s="686"/>
      <c r="M84" s="723">
        <v>9</v>
      </c>
      <c r="N84" s="723">
        <v>3</v>
      </c>
      <c r="O84" s="472">
        <f t="shared" si="3"/>
        <v>0.33333333333333331</v>
      </c>
      <c r="P84" s="583">
        <f t="shared" si="4"/>
        <v>0.33333333333333331</v>
      </c>
      <c r="Q84" s="372">
        <f t="shared" si="5"/>
        <v>0.33333333333333331</v>
      </c>
      <c r="R84" s="726"/>
    </row>
    <row r="85" spans="1:18" s="162" customFormat="1" ht="14">
      <c r="A85" s="678" t="s">
        <v>18</v>
      </c>
      <c r="B85" s="713" t="s">
        <v>1158</v>
      </c>
      <c r="C85" s="686" t="s">
        <v>1159</v>
      </c>
      <c r="D85" s="713" t="s">
        <v>160</v>
      </c>
      <c r="E85" s="713" t="s">
        <v>1139</v>
      </c>
      <c r="F85" s="715" t="s">
        <v>1126</v>
      </c>
      <c r="G85" s="439" t="s">
        <v>6</v>
      </c>
      <c r="H85" s="734" t="s">
        <v>55</v>
      </c>
      <c r="I85" s="718">
        <v>3</v>
      </c>
      <c r="J85" s="734" t="s">
        <v>1124</v>
      </c>
      <c r="K85" s="735">
        <v>1</v>
      </c>
      <c r="L85" s="686"/>
      <c r="M85" s="723">
        <v>9</v>
      </c>
      <c r="N85" s="723">
        <v>4</v>
      </c>
      <c r="O85" s="472">
        <f t="shared" si="3"/>
        <v>0.44444444444444442</v>
      </c>
      <c r="P85" s="583">
        <f t="shared" si="4"/>
        <v>0.44444444444444442</v>
      </c>
      <c r="Q85" s="372">
        <f t="shared" si="5"/>
        <v>0.44444444444444442</v>
      </c>
      <c r="R85" s="726"/>
    </row>
    <row r="86" spans="1:18" s="162" customFormat="1" ht="14">
      <c r="A86" s="678" t="s">
        <v>18</v>
      </c>
      <c r="B86" s="713" t="s">
        <v>1158</v>
      </c>
      <c r="C86" s="686" t="s">
        <v>1159</v>
      </c>
      <c r="D86" s="713" t="s">
        <v>160</v>
      </c>
      <c r="E86" s="713" t="s">
        <v>1168</v>
      </c>
      <c r="F86" s="715" t="s">
        <v>1126</v>
      </c>
      <c r="G86" s="439" t="s">
        <v>6</v>
      </c>
      <c r="H86" s="734" t="s">
        <v>55</v>
      </c>
      <c r="I86" s="718">
        <v>3</v>
      </c>
      <c r="J86" s="734" t="s">
        <v>1124</v>
      </c>
      <c r="K86" s="735">
        <v>1</v>
      </c>
      <c r="L86" s="686"/>
      <c r="M86" s="723">
        <v>9</v>
      </c>
      <c r="N86" s="723">
        <v>3</v>
      </c>
      <c r="O86" s="472">
        <f t="shared" si="3"/>
        <v>0.33333333333333331</v>
      </c>
      <c r="P86" s="583">
        <f t="shared" si="4"/>
        <v>0.33333333333333331</v>
      </c>
      <c r="Q86" s="372">
        <f t="shared" si="5"/>
        <v>0.33333333333333331</v>
      </c>
      <c r="R86" s="726"/>
    </row>
    <row r="87" spans="1:18" s="162" customFormat="1" ht="14">
      <c r="A87" s="678" t="s">
        <v>18</v>
      </c>
      <c r="B87" s="713" t="s">
        <v>1158</v>
      </c>
      <c r="C87" s="686" t="s">
        <v>1159</v>
      </c>
      <c r="D87" s="713" t="s">
        <v>160</v>
      </c>
      <c r="E87" s="713" t="s">
        <v>1169</v>
      </c>
      <c r="F87" s="715" t="s">
        <v>1164</v>
      </c>
      <c r="G87" s="439" t="s">
        <v>6</v>
      </c>
      <c r="H87" s="734" t="s">
        <v>55</v>
      </c>
      <c r="I87" s="718">
        <v>3</v>
      </c>
      <c r="J87" s="734" t="s">
        <v>1124</v>
      </c>
      <c r="K87" s="735">
        <v>1</v>
      </c>
      <c r="L87" s="686"/>
      <c r="M87" s="732" t="s">
        <v>408</v>
      </c>
      <c r="N87" s="732" t="s">
        <v>408</v>
      </c>
      <c r="O87" s="732" t="s">
        <v>408</v>
      </c>
      <c r="P87" s="732" t="s">
        <v>408</v>
      </c>
      <c r="Q87" s="372" t="s">
        <v>408</v>
      </c>
      <c r="R87" s="726" t="s">
        <v>1990</v>
      </c>
    </row>
    <row r="88" spans="1:18" s="162" customFormat="1" ht="14">
      <c r="A88" s="678" t="s">
        <v>18</v>
      </c>
      <c r="B88" s="713" t="s">
        <v>1158</v>
      </c>
      <c r="C88" s="686" t="s">
        <v>1159</v>
      </c>
      <c r="D88" s="713" t="s">
        <v>160</v>
      </c>
      <c r="E88" s="713" t="s">
        <v>1170</v>
      </c>
      <c r="F88" s="715" t="s">
        <v>1161</v>
      </c>
      <c r="G88" s="439" t="s">
        <v>6</v>
      </c>
      <c r="H88" s="734" t="s">
        <v>55</v>
      </c>
      <c r="I88" s="718">
        <v>3</v>
      </c>
      <c r="J88" s="734" t="s">
        <v>1124</v>
      </c>
      <c r="K88" s="735">
        <v>1</v>
      </c>
      <c r="L88" s="686"/>
      <c r="M88" s="723">
        <v>9</v>
      </c>
      <c r="N88" s="723">
        <v>9</v>
      </c>
      <c r="O88" s="472">
        <f t="shared" si="3"/>
        <v>1</v>
      </c>
      <c r="P88" s="583">
        <f t="shared" si="4"/>
        <v>1</v>
      </c>
      <c r="Q88" s="372">
        <f t="shared" si="5"/>
        <v>1</v>
      </c>
      <c r="R88" s="726" t="s">
        <v>2073</v>
      </c>
    </row>
    <row r="89" spans="1:18" s="744" customFormat="1" ht="14">
      <c r="A89" s="690" t="s">
        <v>18</v>
      </c>
      <c r="B89" s="434" t="s">
        <v>1158</v>
      </c>
      <c r="C89" s="604" t="s">
        <v>1159</v>
      </c>
      <c r="D89" s="434" t="s">
        <v>160</v>
      </c>
      <c r="E89" s="434" t="s">
        <v>1171</v>
      </c>
      <c r="F89" s="436" t="s">
        <v>1126</v>
      </c>
      <c r="G89" s="439" t="s">
        <v>6</v>
      </c>
      <c r="H89" s="742" t="s">
        <v>55</v>
      </c>
      <c r="I89" s="718">
        <v>3</v>
      </c>
      <c r="J89" s="742" t="s">
        <v>1124</v>
      </c>
      <c r="K89" s="743">
        <v>1</v>
      </c>
      <c r="L89" s="604"/>
      <c r="M89" s="723">
        <v>9</v>
      </c>
      <c r="N89" s="723">
        <v>9</v>
      </c>
      <c r="O89" s="472">
        <f t="shared" si="3"/>
        <v>1</v>
      </c>
      <c r="P89" s="583">
        <f t="shared" si="4"/>
        <v>1</v>
      </c>
      <c r="Q89" s="372">
        <f t="shared" si="5"/>
        <v>1</v>
      </c>
      <c r="R89" s="726" t="s">
        <v>2074</v>
      </c>
    </row>
    <row r="90" spans="1:18" s="162" customFormat="1" ht="14">
      <c r="A90" s="678" t="s">
        <v>18</v>
      </c>
      <c r="B90" s="713" t="s">
        <v>1158</v>
      </c>
      <c r="C90" s="686" t="s">
        <v>1159</v>
      </c>
      <c r="D90" s="713" t="s">
        <v>160</v>
      </c>
      <c r="E90" s="714" t="s">
        <v>1145</v>
      </c>
      <c r="F90" s="715" t="s">
        <v>1126</v>
      </c>
      <c r="G90" s="439" t="s">
        <v>6</v>
      </c>
      <c r="H90" s="734" t="s">
        <v>55</v>
      </c>
      <c r="I90" s="718">
        <v>3</v>
      </c>
      <c r="J90" s="734" t="s">
        <v>1124</v>
      </c>
      <c r="K90" s="735">
        <v>1</v>
      </c>
      <c r="L90" s="686"/>
      <c r="M90" s="723">
        <v>9</v>
      </c>
      <c r="N90" s="723">
        <v>4</v>
      </c>
      <c r="O90" s="472">
        <f t="shared" si="3"/>
        <v>0.44444444444444442</v>
      </c>
      <c r="P90" s="583">
        <f t="shared" si="4"/>
        <v>0.44444444444444442</v>
      </c>
      <c r="Q90" s="372">
        <f t="shared" si="5"/>
        <v>0.44444444444444442</v>
      </c>
      <c r="R90" s="726"/>
    </row>
    <row r="91" spans="1:18" s="162" customFormat="1" ht="14">
      <c r="A91" s="678" t="s">
        <v>18</v>
      </c>
      <c r="B91" s="713" t="s">
        <v>1158</v>
      </c>
      <c r="C91" s="686" t="s">
        <v>1159</v>
      </c>
      <c r="D91" s="713" t="s">
        <v>160</v>
      </c>
      <c r="E91" s="714" t="s">
        <v>1149</v>
      </c>
      <c r="F91" s="715" t="s">
        <v>1126</v>
      </c>
      <c r="G91" s="439" t="s">
        <v>6</v>
      </c>
      <c r="H91" s="734" t="s">
        <v>55</v>
      </c>
      <c r="I91" s="718">
        <v>3</v>
      </c>
      <c r="J91" s="734" t="s">
        <v>1124</v>
      </c>
      <c r="K91" s="735">
        <v>1</v>
      </c>
      <c r="L91" s="686"/>
      <c r="M91" s="723">
        <v>9</v>
      </c>
      <c r="N91" s="723">
        <v>4</v>
      </c>
      <c r="O91" s="472">
        <f t="shared" si="3"/>
        <v>0.44444444444444442</v>
      </c>
      <c r="P91" s="583">
        <f t="shared" si="4"/>
        <v>0.44444444444444442</v>
      </c>
      <c r="Q91" s="372">
        <f t="shared" si="5"/>
        <v>0.44444444444444442</v>
      </c>
      <c r="R91" s="726"/>
    </row>
    <row r="92" spans="1:18" s="162" customFormat="1" ht="28">
      <c r="A92" s="678" t="s">
        <v>18</v>
      </c>
      <c r="B92" s="713" t="s">
        <v>1158</v>
      </c>
      <c r="C92" s="686" t="s">
        <v>1159</v>
      </c>
      <c r="D92" s="713" t="s">
        <v>160</v>
      </c>
      <c r="E92" s="713" t="s">
        <v>1172</v>
      </c>
      <c r="F92" s="715" t="s">
        <v>1173</v>
      </c>
      <c r="G92" s="439" t="s">
        <v>6</v>
      </c>
      <c r="H92" s="734" t="s">
        <v>55</v>
      </c>
      <c r="I92" s="718">
        <v>3</v>
      </c>
      <c r="J92" s="734" t="s">
        <v>1124</v>
      </c>
      <c r="K92" s="735">
        <v>1</v>
      </c>
      <c r="L92" s="686"/>
      <c r="M92" s="723">
        <v>9</v>
      </c>
      <c r="N92" s="723">
        <v>9</v>
      </c>
      <c r="O92" s="472">
        <f t="shared" si="3"/>
        <v>1</v>
      </c>
      <c r="P92" s="583">
        <f t="shared" si="4"/>
        <v>1</v>
      </c>
      <c r="Q92" s="372">
        <f t="shared" si="5"/>
        <v>1</v>
      </c>
      <c r="R92" s="726" t="s">
        <v>1739</v>
      </c>
    </row>
    <row r="93" spans="1:18" s="162" customFormat="1" ht="28">
      <c r="A93" s="678" t="s">
        <v>18</v>
      </c>
      <c r="B93" s="713" t="s">
        <v>1158</v>
      </c>
      <c r="C93" s="686" t="s">
        <v>1159</v>
      </c>
      <c r="D93" s="713" t="s">
        <v>161</v>
      </c>
      <c r="E93" s="713" t="s">
        <v>162</v>
      </c>
      <c r="F93" s="715" t="s">
        <v>1126</v>
      </c>
      <c r="G93" s="439" t="s">
        <v>6</v>
      </c>
      <c r="H93" s="734" t="s">
        <v>55</v>
      </c>
      <c r="I93" s="718">
        <v>3</v>
      </c>
      <c r="J93" s="734" t="s">
        <v>1177</v>
      </c>
      <c r="K93" s="735">
        <v>1</v>
      </c>
      <c r="L93" s="686"/>
      <c r="M93" s="732" t="s">
        <v>408</v>
      </c>
      <c r="N93" s="732" t="s">
        <v>408</v>
      </c>
      <c r="O93" s="732" t="s">
        <v>408</v>
      </c>
      <c r="P93" s="732" t="s">
        <v>408</v>
      </c>
      <c r="Q93" s="372" t="s">
        <v>408</v>
      </c>
      <c r="R93" s="726" t="s">
        <v>1987</v>
      </c>
    </row>
    <row r="94" spans="1:18" s="162" customFormat="1" ht="28">
      <c r="A94" s="678" t="s">
        <v>18</v>
      </c>
      <c r="B94" s="713" t="s">
        <v>1158</v>
      </c>
      <c r="C94" s="686" t="s">
        <v>1159</v>
      </c>
      <c r="D94" s="713" t="s">
        <v>161</v>
      </c>
      <c r="E94" s="713" t="s">
        <v>1174</v>
      </c>
      <c r="F94" s="715" t="s">
        <v>1175</v>
      </c>
      <c r="G94" s="439" t="s">
        <v>6</v>
      </c>
      <c r="H94" s="734" t="s">
        <v>55</v>
      </c>
      <c r="I94" s="718">
        <v>3</v>
      </c>
      <c r="J94" s="734" t="s">
        <v>1177</v>
      </c>
      <c r="K94" s="735">
        <v>1</v>
      </c>
      <c r="L94" s="686"/>
      <c r="M94" s="732" t="s">
        <v>408</v>
      </c>
      <c r="N94" s="732" t="s">
        <v>408</v>
      </c>
      <c r="O94" s="732" t="s">
        <v>408</v>
      </c>
      <c r="P94" s="732" t="s">
        <v>408</v>
      </c>
      <c r="Q94" s="372" t="s">
        <v>408</v>
      </c>
      <c r="R94" s="726" t="s">
        <v>1987</v>
      </c>
    </row>
    <row r="95" spans="1:18" s="162" customFormat="1" ht="28">
      <c r="A95" s="678" t="s">
        <v>18</v>
      </c>
      <c r="B95" s="713" t="s">
        <v>1158</v>
      </c>
      <c r="C95" s="686" t="s">
        <v>1159</v>
      </c>
      <c r="D95" s="713" t="s">
        <v>161</v>
      </c>
      <c r="E95" s="713" t="s">
        <v>1176</v>
      </c>
      <c r="F95" s="715" t="s">
        <v>1175</v>
      </c>
      <c r="G95" s="439" t="s">
        <v>6</v>
      </c>
      <c r="H95" s="734" t="s">
        <v>55</v>
      </c>
      <c r="I95" s="718">
        <v>3</v>
      </c>
      <c r="J95" s="734" t="s">
        <v>1177</v>
      </c>
      <c r="K95" s="735">
        <v>1</v>
      </c>
      <c r="L95" s="686"/>
      <c r="M95" s="732" t="s">
        <v>408</v>
      </c>
      <c r="N95" s="732" t="s">
        <v>408</v>
      </c>
      <c r="O95" s="732" t="s">
        <v>408</v>
      </c>
      <c r="P95" s="732" t="s">
        <v>408</v>
      </c>
      <c r="Q95" s="372" t="s">
        <v>408</v>
      </c>
      <c r="R95" s="726" t="s">
        <v>1987</v>
      </c>
    </row>
    <row r="96" spans="1:18" s="162" customFormat="1" ht="28">
      <c r="A96" s="678" t="s">
        <v>18</v>
      </c>
      <c r="B96" s="713" t="s">
        <v>1158</v>
      </c>
      <c r="C96" s="686" t="s">
        <v>1159</v>
      </c>
      <c r="D96" s="713" t="s">
        <v>161</v>
      </c>
      <c r="E96" s="713" t="s">
        <v>1155</v>
      </c>
      <c r="F96" s="715" t="s">
        <v>1126</v>
      </c>
      <c r="G96" s="439" t="s">
        <v>6</v>
      </c>
      <c r="H96" s="734" t="s">
        <v>55</v>
      </c>
      <c r="I96" s="718">
        <v>3</v>
      </c>
      <c r="J96" s="734" t="s">
        <v>1177</v>
      </c>
      <c r="K96" s="735">
        <v>1</v>
      </c>
      <c r="L96" s="720"/>
      <c r="M96" s="732" t="s">
        <v>408</v>
      </c>
      <c r="N96" s="732" t="s">
        <v>408</v>
      </c>
      <c r="O96" s="732" t="s">
        <v>408</v>
      </c>
      <c r="P96" s="732" t="s">
        <v>408</v>
      </c>
      <c r="Q96" s="372" t="s">
        <v>408</v>
      </c>
      <c r="R96" s="726" t="s">
        <v>1987</v>
      </c>
    </row>
    <row r="97" spans="1:18" s="162" customFormat="1" ht="28">
      <c r="A97" s="678" t="s">
        <v>18</v>
      </c>
      <c r="B97" s="713" t="s">
        <v>1158</v>
      </c>
      <c r="C97" s="686" t="s">
        <v>1159</v>
      </c>
      <c r="D97" s="713" t="s">
        <v>161</v>
      </c>
      <c r="E97" s="714" t="s">
        <v>1156</v>
      </c>
      <c r="F97" s="715" t="s">
        <v>1126</v>
      </c>
      <c r="G97" s="439" t="s">
        <v>6</v>
      </c>
      <c r="H97" s="734" t="s">
        <v>55</v>
      </c>
      <c r="I97" s="718">
        <v>3</v>
      </c>
      <c r="J97" s="734" t="s">
        <v>1177</v>
      </c>
      <c r="K97" s="735">
        <v>1</v>
      </c>
      <c r="L97" s="686"/>
      <c r="M97" s="732" t="s">
        <v>408</v>
      </c>
      <c r="N97" s="732" t="s">
        <v>408</v>
      </c>
      <c r="O97" s="732" t="s">
        <v>408</v>
      </c>
      <c r="P97" s="732" t="s">
        <v>408</v>
      </c>
      <c r="Q97" s="372" t="s">
        <v>408</v>
      </c>
      <c r="R97" s="726" t="s">
        <v>1987</v>
      </c>
    </row>
    <row r="98" spans="1:18" s="162" customFormat="1" ht="28">
      <c r="A98" s="678" t="s">
        <v>18</v>
      </c>
      <c r="B98" s="713" t="s">
        <v>1158</v>
      </c>
      <c r="C98" s="686" t="s">
        <v>1159</v>
      </c>
      <c r="D98" s="713" t="s">
        <v>161</v>
      </c>
      <c r="E98" s="714" t="s">
        <v>1157</v>
      </c>
      <c r="F98" s="715" t="s">
        <v>1126</v>
      </c>
      <c r="G98" s="439" t="s">
        <v>6</v>
      </c>
      <c r="H98" s="734" t="s">
        <v>55</v>
      </c>
      <c r="I98" s="718">
        <v>3</v>
      </c>
      <c r="J98" s="734" t="s">
        <v>1177</v>
      </c>
      <c r="K98" s="735">
        <v>1</v>
      </c>
      <c r="L98" s="686"/>
      <c r="M98" s="732" t="s">
        <v>408</v>
      </c>
      <c r="N98" s="732" t="s">
        <v>408</v>
      </c>
      <c r="O98" s="732" t="s">
        <v>408</v>
      </c>
      <c r="P98" s="732" t="s">
        <v>408</v>
      </c>
      <c r="Q98" s="372" t="s">
        <v>408</v>
      </c>
      <c r="R98" s="726" t="s">
        <v>1987</v>
      </c>
    </row>
    <row r="99" spans="1:18" s="162" customFormat="1" ht="28">
      <c r="A99" s="678" t="s">
        <v>18</v>
      </c>
      <c r="B99" s="713" t="s">
        <v>1158</v>
      </c>
      <c r="C99" s="686" t="s">
        <v>1159</v>
      </c>
      <c r="D99" s="713" t="s">
        <v>161</v>
      </c>
      <c r="E99" s="713" t="s">
        <v>1178</v>
      </c>
      <c r="F99" s="715" t="s">
        <v>1126</v>
      </c>
      <c r="G99" s="439" t="s">
        <v>6</v>
      </c>
      <c r="H99" s="734" t="s">
        <v>55</v>
      </c>
      <c r="I99" s="718">
        <v>3</v>
      </c>
      <c r="J99" s="734" t="s">
        <v>1177</v>
      </c>
      <c r="K99" s="735">
        <v>1</v>
      </c>
      <c r="L99" s="686"/>
      <c r="M99" s="732" t="s">
        <v>408</v>
      </c>
      <c r="N99" s="732" t="s">
        <v>408</v>
      </c>
      <c r="O99" s="732" t="s">
        <v>408</v>
      </c>
      <c r="P99" s="732" t="s">
        <v>408</v>
      </c>
      <c r="Q99" s="372" t="s">
        <v>408</v>
      </c>
      <c r="R99" s="726" t="s">
        <v>1987</v>
      </c>
    </row>
    <row r="100" spans="1:18" s="162" customFormat="1" ht="28">
      <c r="A100" s="678" t="s">
        <v>18</v>
      </c>
      <c r="B100" s="713" t="s">
        <v>1158</v>
      </c>
      <c r="C100" s="686" t="s">
        <v>1159</v>
      </c>
      <c r="D100" s="713" t="s">
        <v>161</v>
      </c>
      <c r="E100" s="713" t="s">
        <v>1143</v>
      </c>
      <c r="F100" s="715" t="s">
        <v>1175</v>
      </c>
      <c r="G100" s="439" t="s">
        <v>6</v>
      </c>
      <c r="H100" s="734" t="s">
        <v>55</v>
      </c>
      <c r="I100" s="718">
        <v>3</v>
      </c>
      <c r="J100" s="734" t="s">
        <v>1177</v>
      </c>
      <c r="K100" s="735">
        <v>1</v>
      </c>
      <c r="L100" s="454"/>
      <c r="M100" s="732" t="s">
        <v>408</v>
      </c>
      <c r="N100" s="732" t="s">
        <v>408</v>
      </c>
      <c r="O100" s="732" t="s">
        <v>408</v>
      </c>
      <c r="P100" s="732" t="s">
        <v>408</v>
      </c>
      <c r="Q100" s="372" t="s">
        <v>408</v>
      </c>
      <c r="R100" s="726" t="s">
        <v>1987</v>
      </c>
    </row>
  </sheetData>
  <mergeCells count="1">
    <mergeCell ref="A2:P3"/>
  </mergeCells>
  <phoneticPr fontId="37" type="noConversion"/>
  <dataValidations count="2">
    <dataValidation type="list" allowBlank="1" showInputMessage="1" showErrorMessage="1" sqref="A5:A69" xr:uid="{00000000-0002-0000-0A00-000000000000}">
      <formula1>$AZ$6:$AZ$8</formula1>
    </dataValidation>
    <dataValidation type="list" allowBlank="1" showInputMessage="1" showErrorMessage="1" sqref="S4:S6 G62:G65 G37:G56 G58:G60" xr:uid="{00000000-0002-0000-0A00-000001000000}">
      <formula1>#REF!</formula1>
    </dataValidation>
  </dataValidations>
  <pageMargins left="0.25" right="0.25" top="0.75" bottom="0.75" header="0.3" footer="0.3"/>
  <pageSetup paperSize="9" scale="59" firstPageNumber="0"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30"/>
  <sheetViews>
    <sheetView zoomScaleNormal="100" workbookViewId="0">
      <selection activeCell="E17" sqref="E17"/>
    </sheetView>
  </sheetViews>
  <sheetFormatPr baseColWidth="10" defaultColWidth="9.1640625" defaultRowHeight="13"/>
  <cols>
    <col min="1" max="1" width="9.1640625" style="1"/>
    <col min="2" max="2" width="19.5" style="1" customWidth="1"/>
    <col min="3" max="3" width="12.5" style="1" customWidth="1"/>
    <col min="4" max="4" width="27.5" style="1" customWidth="1"/>
    <col min="5" max="5" width="24.5" style="1" customWidth="1"/>
    <col min="6" max="6" width="27.83203125" style="1" customWidth="1"/>
    <col min="7" max="7" width="13" style="1" customWidth="1"/>
    <col min="8" max="8" width="14.1640625" style="1" customWidth="1"/>
    <col min="9" max="9" width="44.5" style="1" customWidth="1"/>
    <col min="10" max="10" width="11.5" style="1" customWidth="1"/>
    <col min="11" max="11" width="12" style="1" customWidth="1"/>
    <col min="12" max="12" width="11" style="1" customWidth="1"/>
    <col min="13" max="13" width="12" style="1" customWidth="1"/>
    <col min="14" max="14" width="13.5" style="1" customWidth="1"/>
    <col min="15" max="15" width="27.1640625" style="1" customWidth="1"/>
    <col min="16" max="16384" width="9.1640625" style="1"/>
  </cols>
  <sheetData>
    <row r="1" spans="1:15" s="29" customFormat="1" ht="14" thickBot="1">
      <c r="A1" s="798" t="s">
        <v>321</v>
      </c>
    </row>
    <row r="2" spans="1:15" ht="12.5" customHeight="1">
      <c r="A2" s="847"/>
      <c r="B2" s="848"/>
      <c r="C2" s="848"/>
      <c r="D2" s="848"/>
      <c r="E2" s="848"/>
      <c r="F2" s="848"/>
      <c r="G2" s="848"/>
      <c r="H2" s="848"/>
      <c r="I2" s="848"/>
      <c r="J2" s="848"/>
      <c r="K2" s="848"/>
      <c r="L2" s="848"/>
      <c r="M2" s="849"/>
      <c r="N2" s="851" t="s">
        <v>1570</v>
      </c>
      <c r="O2" s="320" t="s">
        <v>1109</v>
      </c>
    </row>
    <row r="3" spans="1:15" ht="14" thickBot="1">
      <c r="A3" s="847"/>
      <c r="B3" s="848"/>
      <c r="C3" s="848"/>
      <c r="D3" s="848"/>
      <c r="E3" s="848"/>
      <c r="F3" s="848"/>
      <c r="G3" s="848"/>
      <c r="H3" s="848"/>
      <c r="I3" s="848"/>
      <c r="J3" s="848"/>
      <c r="K3" s="848"/>
      <c r="L3" s="848"/>
      <c r="M3" s="849"/>
      <c r="N3" s="346" t="s">
        <v>1571</v>
      </c>
      <c r="O3" s="321">
        <v>2019</v>
      </c>
    </row>
    <row r="4" spans="1:15" ht="55.5" customHeight="1" thickBot="1">
      <c r="A4" s="661" t="s">
        <v>0</v>
      </c>
      <c r="B4" s="64" t="s">
        <v>257</v>
      </c>
      <c r="C4" s="77" t="s">
        <v>159</v>
      </c>
      <c r="D4" s="662" t="s">
        <v>254</v>
      </c>
      <c r="E4" s="662" t="s">
        <v>10</v>
      </c>
      <c r="F4" s="663" t="s">
        <v>182</v>
      </c>
      <c r="G4" s="664" t="s">
        <v>71</v>
      </c>
      <c r="H4" s="92" t="s">
        <v>256</v>
      </c>
      <c r="I4" s="584" t="s">
        <v>14</v>
      </c>
      <c r="J4" s="351" t="s">
        <v>1628</v>
      </c>
      <c r="K4" s="351" t="s">
        <v>1629</v>
      </c>
      <c r="L4" s="352" t="s">
        <v>1630</v>
      </c>
      <c r="M4" s="352" t="s">
        <v>1631</v>
      </c>
      <c r="N4" s="370" t="s">
        <v>1632</v>
      </c>
      <c r="O4" s="373" t="s">
        <v>1595</v>
      </c>
    </row>
    <row r="5" spans="1:15" ht="14">
      <c r="A5" s="585" t="s">
        <v>18</v>
      </c>
      <c r="B5" s="585" t="s">
        <v>1122</v>
      </c>
      <c r="C5" s="585" t="s">
        <v>160</v>
      </c>
      <c r="D5" s="585" t="s">
        <v>12</v>
      </c>
      <c r="E5" s="585" t="s">
        <v>1119</v>
      </c>
      <c r="F5" s="586" t="s">
        <v>1123</v>
      </c>
      <c r="G5" s="586" t="s">
        <v>1124</v>
      </c>
      <c r="H5" s="586">
        <v>100</v>
      </c>
      <c r="I5" s="587"/>
      <c r="J5" s="371">
        <v>64</v>
      </c>
      <c r="K5" s="371">
        <v>64</v>
      </c>
      <c r="L5" s="472">
        <v>1</v>
      </c>
      <c r="M5" s="472">
        <v>1</v>
      </c>
      <c r="N5" s="372">
        <v>1</v>
      </c>
      <c r="O5" s="371"/>
    </row>
    <row r="6" spans="1:15" ht="14">
      <c r="A6" s="585" t="s">
        <v>18</v>
      </c>
      <c r="B6" s="585" t="s">
        <v>1125</v>
      </c>
      <c r="C6" s="160" t="s">
        <v>160</v>
      </c>
      <c r="D6" s="160" t="s">
        <v>11</v>
      </c>
      <c r="E6" s="160" t="s">
        <v>1126</v>
      </c>
      <c r="F6" s="586" t="s">
        <v>7</v>
      </c>
      <c r="G6" s="586" t="s">
        <v>1124</v>
      </c>
      <c r="H6" s="562">
        <v>45</v>
      </c>
      <c r="I6" s="587" t="s">
        <v>1127</v>
      </c>
      <c r="J6" s="371">
        <v>64</v>
      </c>
      <c r="K6" s="374">
        <v>29</v>
      </c>
      <c r="L6" s="472">
        <v>0.45</v>
      </c>
      <c r="M6" s="472">
        <v>1</v>
      </c>
      <c r="N6" s="372">
        <v>1.01</v>
      </c>
      <c r="O6" s="371"/>
    </row>
    <row r="7" spans="1:15" ht="14">
      <c r="A7" s="585" t="s">
        <v>18</v>
      </c>
      <c r="B7" s="585" t="s">
        <v>1125</v>
      </c>
      <c r="C7" s="586" t="s">
        <v>160</v>
      </c>
      <c r="D7" s="586" t="s">
        <v>1128</v>
      </c>
      <c r="E7" s="586" t="s">
        <v>1126</v>
      </c>
      <c r="F7" s="585" t="s">
        <v>7</v>
      </c>
      <c r="G7" s="586" t="s">
        <v>1124</v>
      </c>
      <c r="H7" s="562">
        <v>45</v>
      </c>
      <c r="I7" s="588" t="s">
        <v>1127</v>
      </c>
      <c r="J7" s="371">
        <v>64</v>
      </c>
      <c r="K7" s="374">
        <v>29</v>
      </c>
      <c r="L7" s="472">
        <v>0.45</v>
      </c>
      <c r="M7" s="472">
        <v>1</v>
      </c>
      <c r="N7" s="372">
        <v>1.01</v>
      </c>
      <c r="O7" s="371"/>
    </row>
    <row r="8" spans="1:15" ht="14">
      <c r="A8" s="585" t="s">
        <v>18</v>
      </c>
      <c r="B8" s="585" t="s">
        <v>1125</v>
      </c>
      <c r="C8" s="586" t="s">
        <v>160</v>
      </c>
      <c r="D8" s="586" t="s">
        <v>1129</v>
      </c>
      <c r="E8" s="586" t="s">
        <v>1126</v>
      </c>
      <c r="F8" s="160" t="s">
        <v>7</v>
      </c>
      <c r="G8" s="586" t="s">
        <v>1124</v>
      </c>
      <c r="H8" s="562">
        <v>45</v>
      </c>
      <c r="I8" s="161" t="s">
        <v>1127</v>
      </c>
      <c r="J8" s="371">
        <v>64</v>
      </c>
      <c r="K8" s="374">
        <v>29</v>
      </c>
      <c r="L8" s="472">
        <v>0.45</v>
      </c>
      <c r="M8" s="472">
        <v>1</v>
      </c>
      <c r="N8" s="372">
        <v>1.01</v>
      </c>
      <c r="O8" s="371"/>
    </row>
    <row r="9" spans="1:15" ht="28">
      <c r="A9" s="585" t="s">
        <v>18</v>
      </c>
      <c r="B9" s="585" t="s">
        <v>1125</v>
      </c>
      <c r="C9" s="586" t="s">
        <v>160</v>
      </c>
      <c r="D9" s="586" t="s">
        <v>1130</v>
      </c>
      <c r="E9" s="586" t="s">
        <v>1126</v>
      </c>
      <c r="F9" s="585" t="s">
        <v>7</v>
      </c>
      <c r="G9" s="586" t="s">
        <v>1124</v>
      </c>
      <c r="H9" s="562">
        <v>45</v>
      </c>
      <c r="I9" s="588" t="s">
        <v>1127</v>
      </c>
      <c r="J9" s="371">
        <v>64</v>
      </c>
      <c r="K9" s="374">
        <v>29</v>
      </c>
      <c r="L9" s="472">
        <v>0.45</v>
      </c>
      <c r="M9" s="472">
        <v>1</v>
      </c>
      <c r="N9" s="372">
        <v>1.01</v>
      </c>
      <c r="O9" s="371"/>
    </row>
    <row r="10" spans="1:15" ht="14">
      <c r="A10" s="585" t="s">
        <v>18</v>
      </c>
      <c r="B10" s="585" t="s">
        <v>1125</v>
      </c>
      <c r="C10" s="585" t="s">
        <v>160</v>
      </c>
      <c r="D10" s="585" t="s">
        <v>13</v>
      </c>
      <c r="E10" s="585" t="s">
        <v>1126</v>
      </c>
      <c r="F10" s="586" t="s">
        <v>7</v>
      </c>
      <c r="G10" s="586" t="s">
        <v>1124</v>
      </c>
      <c r="H10" s="562">
        <v>45</v>
      </c>
      <c r="I10" s="587" t="s">
        <v>1127</v>
      </c>
      <c r="J10" s="371">
        <v>64</v>
      </c>
      <c r="K10" s="374">
        <v>29</v>
      </c>
      <c r="L10" s="472">
        <v>0.45</v>
      </c>
      <c r="M10" s="472">
        <v>1</v>
      </c>
      <c r="N10" s="372">
        <v>1.01</v>
      </c>
      <c r="O10" s="371"/>
    </row>
    <row r="11" spans="1:15" ht="28">
      <c r="A11" s="585" t="s">
        <v>18</v>
      </c>
      <c r="B11" s="585" t="s">
        <v>1125</v>
      </c>
      <c r="C11" s="586" t="s">
        <v>160</v>
      </c>
      <c r="D11" s="586" t="s">
        <v>1131</v>
      </c>
      <c r="E11" s="586" t="s">
        <v>1126</v>
      </c>
      <c r="F11" s="586" t="s">
        <v>7</v>
      </c>
      <c r="G11" s="586" t="s">
        <v>1124</v>
      </c>
      <c r="H11" s="562">
        <v>45</v>
      </c>
      <c r="I11" s="587" t="s">
        <v>1127</v>
      </c>
      <c r="J11" s="371">
        <v>64</v>
      </c>
      <c r="K11" s="374">
        <v>29</v>
      </c>
      <c r="L11" s="472">
        <v>0.45</v>
      </c>
      <c r="M11" s="472">
        <v>1</v>
      </c>
      <c r="N11" s="372">
        <v>1.01</v>
      </c>
      <c r="O11" s="371"/>
    </row>
    <row r="12" spans="1:15" ht="14">
      <c r="A12" s="585" t="s">
        <v>18</v>
      </c>
      <c r="B12" s="585" t="s">
        <v>1125</v>
      </c>
      <c r="C12" s="585" t="s">
        <v>160</v>
      </c>
      <c r="D12" s="585" t="s">
        <v>255</v>
      </c>
      <c r="E12" s="585" t="s">
        <v>1126</v>
      </c>
      <c r="F12" s="585" t="s">
        <v>7</v>
      </c>
      <c r="G12" s="586" t="s">
        <v>1124</v>
      </c>
      <c r="H12" s="562">
        <v>45</v>
      </c>
      <c r="I12" s="588" t="s">
        <v>1127</v>
      </c>
      <c r="J12" s="371">
        <v>64</v>
      </c>
      <c r="K12" s="374">
        <v>29</v>
      </c>
      <c r="L12" s="472">
        <v>0.45</v>
      </c>
      <c r="M12" s="472">
        <v>1</v>
      </c>
      <c r="N12" s="372">
        <v>1.01</v>
      </c>
      <c r="O12" s="371"/>
    </row>
    <row r="13" spans="1:15" ht="14">
      <c r="A13" s="585" t="s">
        <v>18</v>
      </c>
      <c r="B13" s="585" t="s">
        <v>1125</v>
      </c>
      <c r="C13" s="160" t="s">
        <v>160</v>
      </c>
      <c r="D13" s="160" t="s">
        <v>1132</v>
      </c>
      <c r="E13" s="160" t="s">
        <v>1126</v>
      </c>
      <c r="F13" s="160" t="s">
        <v>7</v>
      </c>
      <c r="G13" s="586" t="s">
        <v>1124</v>
      </c>
      <c r="H13" s="562">
        <v>45</v>
      </c>
      <c r="I13" s="161" t="s">
        <v>1127</v>
      </c>
      <c r="J13" s="371">
        <v>64</v>
      </c>
      <c r="K13" s="374">
        <v>29</v>
      </c>
      <c r="L13" s="472">
        <v>0.45</v>
      </c>
      <c r="M13" s="472">
        <v>1</v>
      </c>
      <c r="N13" s="372">
        <v>1.01</v>
      </c>
      <c r="O13" s="371"/>
    </row>
    <row r="14" spans="1:15" ht="14">
      <c r="A14" s="585" t="s">
        <v>18</v>
      </c>
      <c r="B14" s="585" t="s">
        <v>1125</v>
      </c>
      <c r="C14" s="586" t="s">
        <v>160</v>
      </c>
      <c r="D14" s="586" t="s">
        <v>1133</v>
      </c>
      <c r="E14" s="586" t="s">
        <v>1126</v>
      </c>
      <c r="F14" s="586" t="s">
        <v>7</v>
      </c>
      <c r="G14" s="586" t="s">
        <v>1124</v>
      </c>
      <c r="H14" s="562">
        <v>20</v>
      </c>
      <c r="I14" s="587" t="s">
        <v>1982</v>
      </c>
      <c r="J14" s="371">
        <v>64</v>
      </c>
      <c r="K14" s="852">
        <v>13</v>
      </c>
      <c r="L14" s="472">
        <v>0.2</v>
      </c>
      <c r="M14" s="472">
        <v>1</v>
      </c>
      <c r="N14" s="372">
        <v>1.02</v>
      </c>
      <c r="O14" s="371"/>
    </row>
    <row r="15" spans="1:15" ht="14">
      <c r="A15" s="585" t="s">
        <v>18</v>
      </c>
      <c r="B15" s="585" t="s">
        <v>1125</v>
      </c>
      <c r="C15" s="586" t="s">
        <v>160</v>
      </c>
      <c r="D15" s="586" t="s">
        <v>1134</v>
      </c>
      <c r="E15" s="586" t="s">
        <v>1126</v>
      </c>
      <c r="F15" s="586" t="s">
        <v>7</v>
      </c>
      <c r="G15" s="586" t="s">
        <v>1124</v>
      </c>
      <c r="H15" s="562">
        <v>45</v>
      </c>
      <c r="I15" s="587" t="s">
        <v>1127</v>
      </c>
      <c r="J15" s="371">
        <v>64</v>
      </c>
      <c r="K15" s="852">
        <v>29</v>
      </c>
      <c r="L15" s="472">
        <v>0.45</v>
      </c>
      <c r="M15" s="472">
        <v>1</v>
      </c>
      <c r="N15" s="372">
        <v>1.01</v>
      </c>
      <c r="O15" s="371"/>
    </row>
    <row r="16" spans="1:15" ht="14">
      <c r="A16" s="585" t="s">
        <v>18</v>
      </c>
      <c r="B16" s="585" t="s">
        <v>1125</v>
      </c>
      <c r="C16" s="586" t="s">
        <v>160</v>
      </c>
      <c r="D16" s="586" t="s">
        <v>1135</v>
      </c>
      <c r="E16" s="586" t="s">
        <v>1126</v>
      </c>
      <c r="F16" s="586" t="s">
        <v>7</v>
      </c>
      <c r="G16" s="586" t="s">
        <v>1124</v>
      </c>
      <c r="H16" s="562">
        <v>20</v>
      </c>
      <c r="I16" s="587" t="s">
        <v>1982</v>
      </c>
      <c r="J16" s="371">
        <v>64</v>
      </c>
      <c r="K16" s="852">
        <v>13</v>
      </c>
      <c r="L16" s="472">
        <v>0.2</v>
      </c>
      <c r="M16" s="472">
        <v>1</v>
      </c>
      <c r="N16" s="372">
        <v>1.02</v>
      </c>
      <c r="O16" s="371"/>
    </row>
    <row r="17" spans="1:15" ht="14">
      <c r="A17" s="585" t="s">
        <v>18</v>
      </c>
      <c r="B17" s="585" t="s">
        <v>1125</v>
      </c>
      <c r="C17" s="585" t="s">
        <v>160</v>
      </c>
      <c r="D17" s="585" t="s">
        <v>1136</v>
      </c>
      <c r="E17" s="585" t="s">
        <v>1126</v>
      </c>
      <c r="F17" s="585" t="s">
        <v>7</v>
      </c>
      <c r="G17" s="586" t="s">
        <v>1124</v>
      </c>
      <c r="H17" s="562">
        <v>45</v>
      </c>
      <c r="I17" s="588" t="s">
        <v>1127</v>
      </c>
      <c r="J17" s="371">
        <v>64</v>
      </c>
      <c r="K17" s="852">
        <v>29</v>
      </c>
      <c r="L17" s="472">
        <v>0.45</v>
      </c>
      <c r="M17" s="472">
        <v>1</v>
      </c>
      <c r="N17" s="372">
        <v>1.01</v>
      </c>
      <c r="O17" s="371"/>
    </row>
    <row r="18" spans="1:15" ht="14">
      <c r="A18" s="585" t="s">
        <v>18</v>
      </c>
      <c r="B18" s="585" t="s">
        <v>1125</v>
      </c>
      <c r="C18" s="586" t="s">
        <v>160</v>
      </c>
      <c r="D18" s="586" t="s">
        <v>1137</v>
      </c>
      <c r="E18" s="586" t="s">
        <v>1126</v>
      </c>
      <c r="F18" s="586" t="s">
        <v>7</v>
      </c>
      <c r="G18" s="586" t="s">
        <v>1124</v>
      </c>
      <c r="H18" s="562">
        <v>45</v>
      </c>
      <c r="I18" s="587" t="s">
        <v>1127</v>
      </c>
      <c r="J18" s="371">
        <v>64</v>
      </c>
      <c r="K18" s="852">
        <v>29</v>
      </c>
      <c r="L18" s="472">
        <v>0.45</v>
      </c>
      <c r="M18" s="472">
        <v>1</v>
      </c>
      <c r="N18" s="372">
        <v>1.01</v>
      </c>
      <c r="O18" s="371"/>
    </row>
    <row r="19" spans="1:15" ht="14">
      <c r="A19" s="585" t="s">
        <v>18</v>
      </c>
      <c r="B19" s="585" t="s">
        <v>1125</v>
      </c>
      <c r="C19" s="586" t="s">
        <v>160</v>
      </c>
      <c r="D19" s="586" t="s">
        <v>1138</v>
      </c>
      <c r="E19" s="586" t="s">
        <v>1126</v>
      </c>
      <c r="F19" s="586" t="s">
        <v>7</v>
      </c>
      <c r="G19" s="586" t="s">
        <v>1124</v>
      </c>
      <c r="H19" s="562">
        <v>45</v>
      </c>
      <c r="I19" s="587" t="s">
        <v>1127</v>
      </c>
      <c r="J19" s="371">
        <v>64</v>
      </c>
      <c r="K19" s="852">
        <v>29</v>
      </c>
      <c r="L19" s="472">
        <v>0.45</v>
      </c>
      <c r="M19" s="472">
        <v>1</v>
      </c>
      <c r="N19" s="372">
        <v>1.01</v>
      </c>
      <c r="O19" s="371"/>
    </row>
    <row r="20" spans="1:15" ht="14">
      <c r="A20" s="585" t="s">
        <v>18</v>
      </c>
      <c r="B20" s="585" t="s">
        <v>1125</v>
      </c>
      <c r="C20" s="585" t="s">
        <v>160</v>
      </c>
      <c r="D20" s="585" t="s">
        <v>1139</v>
      </c>
      <c r="E20" s="586" t="s">
        <v>1126</v>
      </c>
      <c r="F20" s="585" t="s">
        <v>7</v>
      </c>
      <c r="G20" s="586" t="s">
        <v>1124</v>
      </c>
      <c r="H20" s="562">
        <v>20</v>
      </c>
      <c r="I20" s="587" t="s">
        <v>1982</v>
      </c>
      <c r="J20" s="371">
        <v>64</v>
      </c>
      <c r="K20" s="852">
        <v>13</v>
      </c>
      <c r="L20" s="472">
        <v>0.2</v>
      </c>
      <c r="M20" s="472">
        <v>1</v>
      </c>
      <c r="N20" s="372">
        <v>1.02</v>
      </c>
      <c r="O20" s="371"/>
    </row>
    <row r="21" spans="1:15" ht="14">
      <c r="A21" s="585" t="s">
        <v>18</v>
      </c>
      <c r="B21" s="586" t="s">
        <v>1122</v>
      </c>
      <c r="C21" s="586" t="s">
        <v>160</v>
      </c>
      <c r="D21" s="586" t="s">
        <v>1140</v>
      </c>
      <c r="E21" s="586" t="s">
        <v>1141</v>
      </c>
      <c r="F21" s="586" t="s">
        <v>1123</v>
      </c>
      <c r="G21" s="586" t="s">
        <v>1124</v>
      </c>
      <c r="H21" s="562">
        <v>100</v>
      </c>
      <c r="I21" s="587"/>
      <c r="J21" s="374">
        <v>244</v>
      </c>
      <c r="K21" s="852">
        <v>244</v>
      </c>
      <c r="L21" s="472">
        <v>1</v>
      </c>
      <c r="M21" s="472">
        <v>1</v>
      </c>
      <c r="N21" s="372">
        <v>1</v>
      </c>
      <c r="O21" s="371"/>
    </row>
    <row r="22" spans="1:15" ht="28">
      <c r="A22" s="585" t="s">
        <v>18</v>
      </c>
      <c r="B22" s="586" t="s">
        <v>1122</v>
      </c>
      <c r="C22" s="586" t="s">
        <v>1142</v>
      </c>
      <c r="D22" s="586" t="s">
        <v>1143</v>
      </c>
      <c r="E22" s="586" t="s">
        <v>1144</v>
      </c>
      <c r="F22" s="586" t="s">
        <v>1123</v>
      </c>
      <c r="G22" s="586" t="s">
        <v>1124</v>
      </c>
      <c r="H22" s="562">
        <v>100</v>
      </c>
      <c r="I22" s="587"/>
      <c r="J22" s="374">
        <v>244</v>
      </c>
      <c r="K22" s="852">
        <v>244</v>
      </c>
      <c r="L22" s="472">
        <v>1</v>
      </c>
      <c r="M22" s="472">
        <v>1</v>
      </c>
      <c r="N22" s="372">
        <v>1</v>
      </c>
      <c r="O22" s="371"/>
    </row>
    <row r="23" spans="1:15" ht="98">
      <c r="A23" s="585" t="s">
        <v>18</v>
      </c>
      <c r="B23" s="585" t="s">
        <v>1122</v>
      </c>
      <c r="C23" s="585" t="s">
        <v>160</v>
      </c>
      <c r="D23" s="585" t="s">
        <v>1145</v>
      </c>
      <c r="E23" s="585" t="s">
        <v>1146</v>
      </c>
      <c r="F23" s="589" t="s">
        <v>1147</v>
      </c>
      <c r="G23" s="586" t="s">
        <v>1124</v>
      </c>
      <c r="H23" s="590" t="s">
        <v>1148</v>
      </c>
      <c r="I23" s="587" t="s">
        <v>1983</v>
      </c>
      <c r="J23" s="374"/>
      <c r="K23" s="852"/>
      <c r="L23" s="472"/>
      <c r="M23" s="472"/>
      <c r="N23" s="372"/>
      <c r="O23" s="498" t="s">
        <v>1986</v>
      </c>
    </row>
    <row r="24" spans="1:15" ht="28">
      <c r="A24" s="585" t="s">
        <v>18</v>
      </c>
      <c r="B24" s="585" t="s">
        <v>1122</v>
      </c>
      <c r="C24" s="160" t="s">
        <v>160</v>
      </c>
      <c r="D24" s="586" t="s">
        <v>1149</v>
      </c>
      <c r="E24" s="160" t="s">
        <v>1141</v>
      </c>
      <c r="F24" s="160" t="s">
        <v>1123</v>
      </c>
      <c r="G24" s="586" t="s">
        <v>1124</v>
      </c>
      <c r="H24" s="562">
        <v>100</v>
      </c>
      <c r="I24" s="161"/>
      <c r="J24" s="374">
        <v>244</v>
      </c>
      <c r="K24" s="852">
        <v>244</v>
      </c>
      <c r="L24" s="472">
        <v>1</v>
      </c>
      <c r="M24" s="472">
        <v>1</v>
      </c>
      <c r="N24" s="372">
        <v>1</v>
      </c>
      <c r="O24" s="853"/>
    </row>
    <row r="25" spans="1:15" ht="14">
      <c r="A25" s="585" t="s">
        <v>18</v>
      </c>
      <c r="B25" s="586" t="s">
        <v>1122</v>
      </c>
      <c r="C25" s="586" t="s">
        <v>160</v>
      </c>
      <c r="D25" s="585" t="s">
        <v>1150</v>
      </c>
      <c r="E25" s="586" t="s">
        <v>1119</v>
      </c>
      <c r="F25" s="586" t="s">
        <v>1123</v>
      </c>
      <c r="G25" s="586" t="s">
        <v>1124</v>
      </c>
      <c r="H25" s="562">
        <v>100</v>
      </c>
      <c r="I25" s="587" t="s">
        <v>1151</v>
      </c>
      <c r="J25" s="374">
        <v>244</v>
      </c>
      <c r="K25" s="852">
        <v>244</v>
      </c>
      <c r="L25" s="472">
        <v>1</v>
      </c>
      <c r="M25" s="472">
        <v>1</v>
      </c>
      <c r="N25" s="372">
        <v>1</v>
      </c>
      <c r="O25" s="853"/>
    </row>
    <row r="26" spans="1:15" ht="112">
      <c r="A26" s="591" t="s">
        <v>18</v>
      </c>
      <c r="B26" s="591" t="s">
        <v>1125</v>
      </c>
      <c r="C26" s="586" t="s">
        <v>160</v>
      </c>
      <c r="D26" s="586" t="s">
        <v>1152</v>
      </c>
      <c r="E26" s="586" t="s">
        <v>1153</v>
      </c>
      <c r="F26" s="586" t="s">
        <v>7</v>
      </c>
      <c r="G26" s="586" t="s">
        <v>1124</v>
      </c>
      <c r="H26" s="562">
        <v>20</v>
      </c>
      <c r="I26" s="587" t="s">
        <v>1154</v>
      </c>
      <c r="J26" s="374"/>
      <c r="K26" s="852"/>
      <c r="L26" s="472"/>
      <c r="M26" s="472"/>
      <c r="N26" s="372"/>
      <c r="O26" s="410" t="s">
        <v>1985</v>
      </c>
    </row>
    <row r="27" spans="1:15" ht="42">
      <c r="A27" s="585" t="s">
        <v>18</v>
      </c>
      <c r="B27" s="586" t="s">
        <v>1122</v>
      </c>
      <c r="C27" s="586" t="s">
        <v>161</v>
      </c>
      <c r="D27" s="586" t="s">
        <v>162</v>
      </c>
      <c r="E27" s="586" t="s">
        <v>1141</v>
      </c>
      <c r="F27" s="586" t="s">
        <v>1123</v>
      </c>
      <c r="G27" s="586" t="s">
        <v>1124</v>
      </c>
      <c r="H27" s="586">
        <v>100</v>
      </c>
      <c r="I27" s="587"/>
      <c r="J27" s="852"/>
      <c r="K27" s="852"/>
      <c r="L27" s="371"/>
      <c r="M27" s="371"/>
      <c r="N27" s="372"/>
      <c r="O27" s="498" t="s">
        <v>1984</v>
      </c>
    </row>
    <row r="28" spans="1:15" ht="42">
      <c r="A28" s="585" t="s">
        <v>18</v>
      </c>
      <c r="B28" s="586" t="s">
        <v>1122</v>
      </c>
      <c r="C28" s="586" t="s">
        <v>161</v>
      </c>
      <c r="D28" s="586" t="s">
        <v>1155</v>
      </c>
      <c r="E28" s="586" t="s">
        <v>1141</v>
      </c>
      <c r="F28" s="586" t="s">
        <v>1123</v>
      </c>
      <c r="G28" s="586" t="s">
        <v>1124</v>
      </c>
      <c r="H28" s="586">
        <v>100</v>
      </c>
      <c r="I28" s="587"/>
      <c r="J28" s="852"/>
      <c r="K28" s="852"/>
      <c r="L28" s="371"/>
      <c r="M28" s="371"/>
      <c r="N28" s="372"/>
      <c r="O28" s="498" t="s">
        <v>1984</v>
      </c>
    </row>
    <row r="29" spans="1:15" ht="42">
      <c r="A29" s="585" t="s">
        <v>18</v>
      </c>
      <c r="B29" s="586" t="s">
        <v>1122</v>
      </c>
      <c r="C29" s="586" t="s">
        <v>161</v>
      </c>
      <c r="D29" s="586" t="s">
        <v>1156</v>
      </c>
      <c r="E29" s="586" t="s">
        <v>1141</v>
      </c>
      <c r="F29" s="586" t="s">
        <v>1123</v>
      </c>
      <c r="G29" s="586" t="s">
        <v>1124</v>
      </c>
      <c r="H29" s="586">
        <v>100</v>
      </c>
      <c r="I29" s="586"/>
      <c r="J29" s="852"/>
      <c r="K29" s="852"/>
      <c r="L29" s="371"/>
      <c r="M29" s="371"/>
      <c r="N29" s="372"/>
      <c r="O29" s="498" t="s">
        <v>1984</v>
      </c>
    </row>
    <row r="30" spans="1:15" ht="42">
      <c r="A30" s="585" t="s">
        <v>18</v>
      </c>
      <c r="B30" s="586" t="s">
        <v>1122</v>
      </c>
      <c r="C30" s="586" t="s">
        <v>161</v>
      </c>
      <c r="D30" s="586" t="s">
        <v>1157</v>
      </c>
      <c r="E30" s="586" t="s">
        <v>1141</v>
      </c>
      <c r="F30" s="586" t="s">
        <v>1123</v>
      </c>
      <c r="G30" s="586" t="s">
        <v>1124</v>
      </c>
      <c r="H30" s="586">
        <v>100</v>
      </c>
      <c r="I30" s="586"/>
      <c r="J30" s="852"/>
      <c r="K30" s="852"/>
      <c r="L30" s="371"/>
      <c r="M30" s="371"/>
      <c r="N30" s="372"/>
      <c r="O30" s="498" t="s">
        <v>1984</v>
      </c>
    </row>
  </sheetData>
  <dataValidations count="2">
    <dataValidation type="list" allowBlank="1" showInputMessage="1" showErrorMessage="1" sqref="D5:D8" xr:uid="{00000000-0002-0000-0B00-000000000000}">
      <formula1>$BU$8:$BU$12</formula1>
    </dataValidation>
    <dataValidation type="list" allowBlank="1" showInputMessage="1" showErrorMessage="1" sqref="F5:G8" xr:uid="{00000000-0002-0000-0B00-000001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'Q://Users/Stransky/Documents/_Work/DCF/Meetings/SGRN/2018-05_EWG-18-04_Surveys/Report/D:/Users/Stransky/Documents/_Work/DCF/Reports/Finance/2015/D:/DCF/EU MAP und Work Plan/Stand 14102016/[Workplan2017-2020-GER-Draft_new.xlsm]Drop-down list'!#REF!</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Y38"/>
  <sheetViews>
    <sheetView zoomScale="80" zoomScaleNormal="80" zoomScalePageLayoutView="110" workbookViewId="0">
      <selection activeCell="AB14" sqref="AB14"/>
    </sheetView>
  </sheetViews>
  <sheetFormatPr baseColWidth="10" defaultColWidth="8.83203125" defaultRowHeight="13"/>
  <cols>
    <col min="1" max="1" width="8.83203125" style="38"/>
    <col min="2" max="2" width="16.83203125" style="38" bestFit="1" customWidth="1"/>
    <col min="3" max="3" width="54.6640625" style="38" customWidth="1"/>
    <col min="4" max="4" width="10.1640625" style="38" customWidth="1"/>
    <col min="5" max="5" width="31" style="38" bestFit="1" customWidth="1"/>
    <col min="6" max="6" width="20.1640625" style="38" customWidth="1"/>
    <col min="7" max="7" width="21.1640625" style="38" bestFit="1" customWidth="1"/>
    <col min="8" max="10" width="12.5" style="38" customWidth="1"/>
    <col min="11" max="11" width="21.6640625" style="38" customWidth="1"/>
    <col min="12" max="12" width="12.5" style="38" customWidth="1"/>
    <col min="13" max="13" width="14" style="38" customWidth="1"/>
    <col min="14" max="14" width="12" style="38" customWidth="1"/>
    <col min="15" max="15" width="19.6640625" style="38" bestFit="1" customWidth="1"/>
    <col min="16" max="16" width="12" style="38" customWidth="1"/>
    <col min="17" max="17" width="11.5" style="38" customWidth="1"/>
    <col min="18" max="18" width="13.33203125" style="38" customWidth="1"/>
    <col min="19" max="19" width="9.5" style="38" customWidth="1"/>
    <col min="20" max="22" width="8.83203125" style="38"/>
    <col min="23" max="23" width="9.6640625" style="38" customWidth="1"/>
    <col min="24" max="24" width="9.83203125" style="38" customWidth="1"/>
    <col min="25" max="25" width="30.83203125" style="38" customWidth="1"/>
    <col min="26" max="16384" width="8.83203125" style="38"/>
  </cols>
  <sheetData>
    <row r="1" spans="1:25" s="799" customFormat="1">
      <c r="A1" s="48" t="s">
        <v>314</v>
      </c>
      <c r="P1" s="800"/>
      <c r="Q1" s="800"/>
      <c r="R1" s="800"/>
      <c r="S1" s="800"/>
      <c r="T1" s="800"/>
      <c r="U1" s="800"/>
      <c r="V1" s="800"/>
      <c r="W1" s="800"/>
      <c r="X1" s="800"/>
      <c r="Y1" s="800"/>
    </row>
    <row r="2" spans="1:25" ht="14" thickBot="1">
      <c r="A2" s="48"/>
      <c r="P2" s="376"/>
      <c r="Q2" s="376"/>
      <c r="R2" s="376"/>
      <c r="S2" s="376"/>
      <c r="T2" s="376"/>
      <c r="U2" s="376"/>
      <c r="V2" s="376"/>
      <c r="W2" s="376"/>
      <c r="X2" s="5" t="s">
        <v>1570</v>
      </c>
      <c r="Y2" s="377" t="s">
        <v>1109</v>
      </c>
    </row>
    <row r="3" spans="1:25" ht="14" thickBot="1">
      <c r="A3" s="919" t="s">
        <v>34</v>
      </c>
      <c r="B3" s="920"/>
      <c r="C3" s="920"/>
      <c r="D3" s="920"/>
      <c r="E3" s="920"/>
      <c r="F3" s="920"/>
      <c r="G3" s="920"/>
      <c r="H3" s="920"/>
      <c r="I3" s="920"/>
      <c r="J3" s="920"/>
      <c r="K3" s="920"/>
      <c r="L3" s="920"/>
      <c r="M3" s="920"/>
      <c r="N3" s="920"/>
      <c r="O3" s="920"/>
      <c r="P3" s="854"/>
      <c r="Q3" s="376"/>
      <c r="R3" s="376"/>
      <c r="S3" s="376"/>
      <c r="T3" s="376"/>
      <c r="U3" s="376"/>
      <c r="V3" s="376"/>
      <c r="W3" s="376"/>
      <c r="X3" s="378" t="s">
        <v>1571</v>
      </c>
      <c r="Y3" s="774">
        <v>2019</v>
      </c>
    </row>
    <row r="4" spans="1:25" s="49" customFormat="1" ht="14" thickBot="1">
      <c r="A4" s="927"/>
      <c r="B4" s="928"/>
      <c r="C4" s="928"/>
      <c r="D4" s="928"/>
      <c r="E4" s="928"/>
      <c r="F4" s="928"/>
      <c r="G4" s="928"/>
      <c r="H4" s="928"/>
      <c r="I4" s="928"/>
      <c r="J4" s="928"/>
      <c r="K4" s="928"/>
      <c r="L4" s="928"/>
      <c r="M4" s="928"/>
      <c r="N4" s="928"/>
      <c r="O4" s="933"/>
      <c r="P4" s="940" t="s">
        <v>1635</v>
      </c>
      <c r="Q4" s="941"/>
      <c r="R4" s="942"/>
      <c r="S4" s="943" t="s">
        <v>1636</v>
      </c>
      <c r="T4" s="943"/>
      <c r="U4" s="943"/>
      <c r="V4" s="943"/>
      <c r="W4" s="943"/>
      <c r="X4" s="943"/>
      <c r="Y4" s="944"/>
    </row>
    <row r="5" spans="1:25" s="50" customFormat="1" ht="113" thickBot="1">
      <c r="A5" s="51" t="s">
        <v>0</v>
      </c>
      <c r="B5" s="52" t="s">
        <v>89</v>
      </c>
      <c r="C5" s="53" t="s">
        <v>3</v>
      </c>
      <c r="D5" s="52" t="s">
        <v>27</v>
      </c>
      <c r="E5" s="52" t="s">
        <v>138</v>
      </c>
      <c r="F5" s="52" t="s">
        <v>91</v>
      </c>
      <c r="G5" s="52" t="s">
        <v>184</v>
      </c>
      <c r="H5" s="53" t="s">
        <v>92</v>
      </c>
      <c r="I5" s="79" t="s">
        <v>185</v>
      </c>
      <c r="J5" s="79" t="s">
        <v>282</v>
      </c>
      <c r="K5" s="9" t="s">
        <v>143</v>
      </c>
      <c r="L5" s="40" t="s">
        <v>108</v>
      </c>
      <c r="M5" s="52" t="s">
        <v>186</v>
      </c>
      <c r="N5" s="9" t="s">
        <v>93</v>
      </c>
      <c r="O5" s="55" t="s">
        <v>14</v>
      </c>
      <c r="P5" s="379" t="s">
        <v>1596</v>
      </c>
      <c r="Q5" s="379" t="s">
        <v>1597</v>
      </c>
      <c r="R5" s="380" t="s">
        <v>1637</v>
      </c>
      <c r="S5" s="379" t="s">
        <v>1638</v>
      </c>
      <c r="T5" s="379" t="s">
        <v>1639</v>
      </c>
      <c r="U5" s="379" t="s">
        <v>1640</v>
      </c>
      <c r="V5" s="379" t="s">
        <v>1641</v>
      </c>
      <c r="W5" s="379" t="s">
        <v>1642</v>
      </c>
      <c r="X5" s="379" t="s">
        <v>1643</v>
      </c>
      <c r="Y5" s="379" t="s">
        <v>1589</v>
      </c>
    </row>
    <row r="6" spans="1:25" s="50" customFormat="1" ht="28">
      <c r="A6" s="44" t="s">
        <v>18</v>
      </c>
      <c r="B6" s="44"/>
      <c r="C6" s="806" t="s">
        <v>2084</v>
      </c>
      <c r="D6" s="44" t="s">
        <v>29</v>
      </c>
      <c r="E6" s="130" t="s">
        <v>407</v>
      </c>
      <c r="F6" s="44" t="s">
        <v>1341</v>
      </c>
      <c r="G6" s="131" t="s">
        <v>738</v>
      </c>
      <c r="H6" s="44" t="s">
        <v>757</v>
      </c>
      <c r="I6" s="44" t="s">
        <v>39</v>
      </c>
      <c r="J6" s="47" t="s">
        <v>39</v>
      </c>
      <c r="K6" s="130" t="s">
        <v>758</v>
      </c>
      <c r="L6" s="27" t="s">
        <v>140</v>
      </c>
      <c r="M6" s="44">
        <v>5</v>
      </c>
      <c r="N6" s="24">
        <v>2</v>
      </c>
      <c r="O6" s="506"/>
      <c r="P6" s="505">
        <v>9</v>
      </c>
      <c r="Q6" s="505">
        <v>1</v>
      </c>
      <c r="R6" s="646">
        <f>Q6/N6*100</f>
        <v>50</v>
      </c>
      <c r="S6" s="605">
        <v>2</v>
      </c>
      <c r="T6" s="605">
        <v>1</v>
      </c>
      <c r="U6" s="605">
        <f>P6</f>
        <v>9</v>
      </c>
      <c r="V6" s="605">
        <f>Q6</f>
        <v>1</v>
      </c>
      <c r="W6" s="605">
        <v>27</v>
      </c>
      <c r="X6" s="605">
        <v>45304</v>
      </c>
      <c r="Y6" s="653" t="s">
        <v>2051</v>
      </c>
    </row>
    <row r="7" spans="1:25" ht="14">
      <c r="A7" s="44" t="s">
        <v>18</v>
      </c>
      <c r="B7" s="13"/>
      <c r="C7" s="806" t="s">
        <v>2084</v>
      </c>
      <c r="D7" s="44" t="s">
        <v>29</v>
      </c>
      <c r="E7" s="130" t="s">
        <v>745</v>
      </c>
      <c r="F7" s="44" t="s">
        <v>1341</v>
      </c>
      <c r="G7" s="24" t="s">
        <v>746</v>
      </c>
      <c r="H7" s="44" t="s">
        <v>757</v>
      </c>
      <c r="I7" s="44" t="s">
        <v>39</v>
      </c>
      <c r="J7" s="21" t="s">
        <v>39</v>
      </c>
      <c r="K7" s="130" t="s">
        <v>759</v>
      </c>
      <c r="L7" s="27" t="s">
        <v>140</v>
      </c>
      <c r="M7" s="13">
        <v>2</v>
      </c>
      <c r="N7" s="24">
        <v>1</v>
      </c>
      <c r="O7" s="420"/>
      <c r="P7" s="505">
        <v>3</v>
      </c>
      <c r="Q7" s="505">
        <v>1</v>
      </c>
      <c r="R7" s="647">
        <f t="shared" ref="R7:R22" si="0">Q7/N7*100</f>
        <v>100</v>
      </c>
      <c r="S7" s="505">
        <v>2</v>
      </c>
      <c r="T7" s="505">
        <v>1</v>
      </c>
      <c r="U7" s="505">
        <v>3</v>
      </c>
      <c r="V7" s="505">
        <v>1</v>
      </c>
      <c r="W7" s="505">
        <v>2</v>
      </c>
      <c r="X7" s="505">
        <v>16874</v>
      </c>
      <c r="Y7" s="652"/>
    </row>
    <row r="8" spans="1:25" ht="28">
      <c r="A8" s="202" t="s">
        <v>18</v>
      </c>
      <c r="B8" s="202"/>
      <c r="C8" s="208" t="s">
        <v>1751</v>
      </c>
      <c r="D8" s="202" t="s">
        <v>29</v>
      </c>
      <c r="E8" s="202" t="s">
        <v>1329</v>
      </c>
      <c r="F8" s="44" t="s">
        <v>1341</v>
      </c>
      <c r="G8" s="203" t="s">
        <v>1427</v>
      </c>
      <c r="H8" s="200" t="s">
        <v>1342</v>
      </c>
      <c r="I8" s="202" t="s">
        <v>1343</v>
      </c>
      <c r="J8" s="202" t="s">
        <v>1344</v>
      </c>
      <c r="K8" s="202" t="s">
        <v>1345</v>
      </c>
      <c r="L8" s="27" t="s">
        <v>140</v>
      </c>
      <c r="M8" s="203" t="s">
        <v>1346</v>
      </c>
      <c r="N8" s="203">
        <v>30</v>
      </c>
      <c r="O8" s="421"/>
      <c r="P8" s="505">
        <v>2237</v>
      </c>
      <c r="Q8" s="505">
        <v>36</v>
      </c>
      <c r="R8" s="648">
        <v>120</v>
      </c>
      <c r="S8" s="505">
        <v>55</v>
      </c>
      <c r="T8" s="505">
        <v>19</v>
      </c>
      <c r="U8" s="505">
        <v>2237</v>
      </c>
      <c r="V8" s="505">
        <v>36</v>
      </c>
      <c r="W8" s="505">
        <v>15</v>
      </c>
      <c r="X8" s="505">
        <v>20950</v>
      </c>
      <c r="Y8" s="653" t="s">
        <v>2051</v>
      </c>
    </row>
    <row r="9" spans="1:25" ht="28">
      <c r="A9" s="202" t="s">
        <v>18</v>
      </c>
      <c r="B9" s="202"/>
      <c r="C9" s="208" t="s">
        <v>1751</v>
      </c>
      <c r="D9" s="202" t="s">
        <v>29</v>
      </c>
      <c r="E9" s="202" t="s">
        <v>1329</v>
      </c>
      <c r="F9" s="44" t="s">
        <v>1341</v>
      </c>
      <c r="G9" s="203" t="s">
        <v>1428</v>
      </c>
      <c r="H9" s="200" t="s">
        <v>1342</v>
      </c>
      <c r="I9" s="202" t="s">
        <v>1343</v>
      </c>
      <c r="J9" s="202" t="s">
        <v>1344</v>
      </c>
      <c r="K9" s="202" t="s">
        <v>1345</v>
      </c>
      <c r="L9" s="27" t="s">
        <v>140</v>
      </c>
      <c r="M9" s="203" t="s">
        <v>1347</v>
      </c>
      <c r="N9" s="203">
        <v>8</v>
      </c>
      <c r="O9" s="421"/>
      <c r="P9" s="505">
        <v>7466</v>
      </c>
      <c r="Q9" s="505">
        <v>38</v>
      </c>
      <c r="R9" s="648">
        <v>475</v>
      </c>
      <c r="S9" s="505">
        <v>428</v>
      </c>
      <c r="T9" s="505">
        <v>23</v>
      </c>
      <c r="U9" s="505">
        <v>7466</v>
      </c>
      <c r="V9" s="505">
        <v>38</v>
      </c>
      <c r="W9" s="505">
        <v>21</v>
      </c>
      <c r="X9" s="505">
        <v>18406</v>
      </c>
      <c r="Y9" s="653" t="s">
        <v>2051</v>
      </c>
    </row>
    <row r="10" spans="1:25" ht="28">
      <c r="A10" s="202" t="s">
        <v>18</v>
      </c>
      <c r="B10" s="202"/>
      <c r="C10" s="208" t="s">
        <v>1751</v>
      </c>
      <c r="D10" s="202" t="s">
        <v>29</v>
      </c>
      <c r="E10" s="202" t="s">
        <v>1348</v>
      </c>
      <c r="F10" s="44" t="s">
        <v>1341</v>
      </c>
      <c r="G10" s="203" t="s">
        <v>1429</v>
      </c>
      <c r="H10" s="200" t="s">
        <v>1342</v>
      </c>
      <c r="I10" s="202" t="s">
        <v>1343</v>
      </c>
      <c r="J10" s="202" t="s">
        <v>1344</v>
      </c>
      <c r="K10" s="202" t="s">
        <v>1345</v>
      </c>
      <c r="L10" s="27" t="s">
        <v>140</v>
      </c>
      <c r="M10" s="203" t="s">
        <v>1349</v>
      </c>
      <c r="N10" s="203">
        <v>10</v>
      </c>
      <c r="O10" s="421"/>
      <c r="P10" s="505">
        <v>39</v>
      </c>
      <c r="Q10" s="505">
        <v>2</v>
      </c>
      <c r="R10" s="648">
        <v>20</v>
      </c>
      <c r="S10" s="505">
        <v>8</v>
      </c>
      <c r="T10" s="505">
        <v>2</v>
      </c>
      <c r="U10" s="505">
        <v>39</v>
      </c>
      <c r="V10" s="505">
        <v>2</v>
      </c>
      <c r="W10" s="505">
        <v>5</v>
      </c>
      <c r="X10" s="505">
        <v>1224</v>
      </c>
      <c r="Y10" s="653" t="s">
        <v>2051</v>
      </c>
    </row>
    <row r="11" spans="1:25" ht="28">
      <c r="A11" s="202" t="s">
        <v>18</v>
      </c>
      <c r="B11" s="202"/>
      <c r="C11" s="208" t="s">
        <v>1751</v>
      </c>
      <c r="D11" s="202" t="s">
        <v>29</v>
      </c>
      <c r="E11" s="202" t="s">
        <v>1329</v>
      </c>
      <c r="F11" s="44" t="s">
        <v>1341</v>
      </c>
      <c r="G11" s="203" t="s">
        <v>1430</v>
      </c>
      <c r="H11" s="200" t="s">
        <v>1350</v>
      </c>
      <c r="I11" s="202" t="s">
        <v>1343</v>
      </c>
      <c r="J11" s="202" t="s">
        <v>1344</v>
      </c>
      <c r="K11" s="202" t="s">
        <v>1345</v>
      </c>
      <c r="L11" s="27" t="s">
        <v>140</v>
      </c>
      <c r="M11" s="203" t="s">
        <v>1351</v>
      </c>
      <c r="N11" s="203">
        <v>16</v>
      </c>
      <c r="O11" s="421"/>
      <c r="P11" s="505">
        <v>2114</v>
      </c>
      <c r="Q11" s="505">
        <v>18</v>
      </c>
      <c r="R11" s="648">
        <v>112.5</v>
      </c>
      <c r="S11" s="505">
        <v>299</v>
      </c>
      <c r="T11" s="505">
        <v>14</v>
      </c>
      <c r="U11" s="505">
        <v>2114</v>
      </c>
      <c r="V11" s="505">
        <v>18</v>
      </c>
      <c r="W11" s="505">
        <v>14</v>
      </c>
      <c r="X11" s="505">
        <v>5040</v>
      </c>
      <c r="Y11" s="653" t="s">
        <v>2051</v>
      </c>
    </row>
    <row r="12" spans="1:25" ht="28">
      <c r="A12" s="202" t="s">
        <v>18</v>
      </c>
      <c r="B12" s="202"/>
      <c r="C12" s="208" t="s">
        <v>1751</v>
      </c>
      <c r="D12" s="202" t="s">
        <v>29</v>
      </c>
      <c r="E12" s="202" t="s">
        <v>1329</v>
      </c>
      <c r="F12" s="44" t="s">
        <v>1341</v>
      </c>
      <c r="G12" s="203" t="s">
        <v>1431</v>
      </c>
      <c r="H12" s="200" t="s">
        <v>1350</v>
      </c>
      <c r="I12" s="202" t="s">
        <v>1343</v>
      </c>
      <c r="J12" s="202" t="s">
        <v>1344</v>
      </c>
      <c r="K12" s="202" t="s">
        <v>1345</v>
      </c>
      <c r="L12" s="27" t="s">
        <v>140</v>
      </c>
      <c r="M12" s="203" t="s">
        <v>1352</v>
      </c>
      <c r="N12" s="203">
        <v>30</v>
      </c>
      <c r="O12" s="421"/>
      <c r="P12" s="505">
        <v>475</v>
      </c>
      <c r="Q12" s="505">
        <v>8</v>
      </c>
      <c r="R12" s="648">
        <v>26.666666666666668</v>
      </c>
      <c r="S12" s="505">
        <v>31</v>
      </c>
      <c r="T12" s="505">
        <v>6</v>
      </c>
      <c r="U12" s="505">
        <v>475</v>
      </c>
      <c r="V12" s="505">
        <v>8</v>
      </c>
      <c r="W12" s="505">
        <v>4</v>
      </c>
      <c r="X12" s="505">
        <v>6762</v>
      </c>
      <c r="Y12" s="653" t="s">
        <v>2051</v>
      </c>
    </row>
    <row r="13" spans="1:25" ht="28">
      <c r="A13" s="202" t="s">
        <v>18</v>
      </c>
      <c r="B13" s="202"/>
      <c r="C13" s="208" t="s">
        <v>1751</v>
      </c>
      <c r="D13" s="202" t="s">
        <v>29</v>
      </c>
      <c r="E13" s="202" t="s">
        <v>1331</v>
      </c>
      <c r="F13" s="44" t="s">
        <v>1341</v>
      </c>
      <c r="G13" s="203" t="s">
        <v>1432</v>
      </c>
      <c r="H13" s="200" t="s">
        <v>1342</v>
      </c>
      <c r="I13" s="202" t="s">
        <v>1343</v>
      </c>
      <c r="J13" s="202" t="s">
        <v>1344</v>
      </c>
      <c r="K13" s="202" t="s">
        <v>1345</v>
      </c>
      <c r="L13" s="27" t="s">
        <v>140</v>
      </c>
      <c r="M13" s="203" t="s">
        <v>1353</v>
      </c>
      <c r="N13" s="203">
        <v>2</v>
      </c>
      <c r="O13" s="421"/>
      <c r="P13" s="505">
        <v>56</v>
      </c>
      <c r="Q13" s="505">
        <v>17</v>
      </c>
      <c r="R13" s="648">
        <v>850</v>
      </c>
      <c r="S13" s="505">
        <v>10</v>
      </c>
      <c r="T13" s="505">
        <v>3</v>
      </c>
      <c r="U13" s="505">
        <v>56</v>
      </c>
      <c r="V13" s="505">
        <v>17</v>
      </c>
      <c r="W13" s="505">
        <v>2</v>
      </c>
      <c r="X13" s="505">
        <v>5312</v>
      </c>
      <c r="Y13" s="653" t="s">
        <v>2051</v>
      </c>
    </row>
    <row r="14" spans="1:25" ht="28">
      <c r="A14" s="44" t="s">
        <v>18</v>
      </c>
      <c r="B14" s="130" t="s">
        <v>760</v>
      </c>
      <c r="C14" s="806" t="s">
        <v>2084</v>
      </c>
      <c r="D14" s="44" t="s">
        <v>29</v>
      </c>
      <c r="E14" s="130" t="s">
        <v>761</v>
      </c>
      <c r="F14" s="44" t="s">
        <v>1341</v>
      </c>
      <c r="G14" s="24" t="s">
        <v>747</v>
      </c>
      <c r="H14" s="44" t="s">
        <v>757</v>
      </c>
      <c r="I14" s="44" t="s">
        <v>39</v>
      </c>
      <c r="J14" s="21" t="s">
        <v>39</v>
      </c>
      <c r="K14" s="130" t="s">
        <v>762</v>
      </c>
      <c r="L14" s="27" t="s">
        <v>140</v>
      </c>
      <c r="M14" s="13">
        <v>9286</v>
      </c>
      <c r="N14" s="24">
        <v>8</v>
      </c>
      <c r="O14" s="420"/>
      <c r="P14" s="505">
        <v>9748</v>
      </c>
      <c r="Q14" s="505">
        <v>5</v>
      </c>
      <c r="R14" s="649">
        <f t="shared" si="0"/>
        <v>62.5</v>
      </c>
      <c r="S14" s="505">
        <v>166</v>
      </c>
      <c r="T14" s="505">
        <v>5</v>
      </c>
      <c r="U14" s="505">
        <f t="shared" ref="U14:U22" si="1">P14</f>
        <v>9748</v>
      </c>
      <c r="V14" s="505">
        <f t="shared" ref="V14:V22" si="2">Q14</f>
        <v>5</v>
      </c>
      <c r="W14" s="505">
        <v>42</v>
      </c>
      <c r="X14" s="505">
        <v>19084</v>
      </c>
      <c r="Y14" s="653" t="s">
        <v>1772</v>
      </c>
    </row>
    <row r="15" spans="1:25" ht="14">
      <c r="A15" s="44" t="s">
        <v>18</v>
      </c>
      <c r="B15" s="130" t="s">
        <v>287</v>
      </c>
      <c r="C15" s="806" t="s">
        <v>2084</v>
      </c>
      <c r="D15" s="44" t="s">
        <v>29</v>
      </c>
      <c r="E15" s="130" t="s">
        <v>487</v>
      </c>
      <c r="F15" s="44" t="s">
        <v>1341</v>
      </c>
      <c r="G15" s="24" t="s">
        <v>1564</v>
      </c>
      <c r="H15" s="44" t="s">
        <v>757</v>
      </c>
      <c r="I15" s="44" t="s">
        <v>39</v>
      </c>
      <c r="J15" s="21" t="s">
        <v>39</v>
      </c>
      <c r="K15" s="130" t="s">
        <v>763</v>
      </c>
      <c r="L15" s="27" t="s">
        <v>140</v>
      </c>
      <c r="M15" s="13">
        <v>36</v>
      </c>
      <c r="N15" s="24">
        <v>2</v>
      </c>
      <c r="O15" s="420"/>
      <c r="P15" s="505">
        <v>29</v>
      </c>
      <c r="Q15" s="505">
        <v>2</v>
      </c>
      <c r="R15" s="647">
        <f t="shared" si="0"/>
        <v>100</v>
      </c>
      <c r="S15" s="505">
        <v>5</v>
      </c>
      <c r="T15" s="505">
        <v>1</v>
      </c>
      <c r="U15" s="505">
        <f t="shared" si="1"/>
        <v>29</v>
      </c>
      <c r="V15" s="505">
        <f t="shared" si="2"/>
        <v>2</v>
      </c>
      <c r="W15" s="505">
        <v>23</v>
      </c>
      <c r="X15" s="505">
        <v>37569</v>
      </c>
      <c r="Y15" s="505"/>
    </row>
    <row r="16" spans="1:25" ht="28">
      <c r="A16" s="44" t="s">
        <v>18</v>
      </c>
      <c r="B16" s="130" t="s">
        <v>764</v>
      </c>
      <c r="C16" s="806" t="s">
        <v>2084</v>
      </c>
      <c r="D16" s="44" t="s">
        <v>29</v>
      </c>
      <c r="E16" s="130" t="s">
        <v>749</v>
      </c>
      <c r="F16" s="44" t="s">
        <v>1341</v>
      </c>
      <c r="G16" s="24" t="s">
        <v>750</v>
      </c>
      <c r="H16" s="44" t="s">
        <v>757</v>
      </c>
      <c r="I16" s="44" t="s">
        <v>39</v>
      </c>
      <c r="J16" s="21" t="s">
        <v>39</v>
      </c>
      <c r="K16" s="130" t="s">
        <v>765</v>
      </c>
      <c r="L16" s="27" t="s">
        <v>140</v>
      </c>
      <c r="M16" s="13">
        <v>276</v>
      </c>
      <c r="N16" s="24">
        <v>6</v>
      </c>
      <c r="O16" s="420"/>
      <c r="P16" s="505">
        <v>267</v>
      </c>
      <c r="Q16" s="505">
        <v>3</v>
      </c>
      <c r="R16" s="649">
        <f t="shared" si="0"/>
        <v>50</v>
      </c>
      <c r="S16" s="505">
        <v>15</v>
      </c>
      <c r="T16" s="505">
        <v>2</v>
      </c>
      <c r="U16" s="505">
        <f t="shared" si="1"/>
        <v>267</v>
      </c>
      <c r="V16" s="505">
        <f t="shared" si="2"/>
        <v>3</v>
      </c>
      <c r="W16" s="505">
        <v>32</v>
      </c>
      <c r="X16" s="505">
        <v>12212</v>
      </c>
      <c r="Y16" s="653" t="s">
        <v>1772</v>
      </c>
    </row>
    <row r="17" spans="1:25" ht="14">
      <c r="A17" s="44" t="s">
        <v>18</v>
      </c>
      <c r="B17" s="130" t="s">
        <v>767</v>
      </c>
      <c r="C17" s="806" t="s">
        <v>2084</v>
      </c>
      <c r="D17" s="44" t="s">
        <v>29</v>
      </c>
      <c r="E17" s="130" t="s">
        <v>129</v>
      </c>
      <c r="F17" s="44" t="s">
        <v>1341</v>
      </c>
      <c r="G17" s="24" t="s">
        <v>766</v>
      </c>
      <c r="H17" s="44" t="s">
        <v>757</v>
      </c>
      <c r="I17" s="44" t="s">
        <v>39</v>
      </c>
      <c r="J17" s="21" t="s">
        <v>39</v>
      </c>
      <c r="K17" s="130" t="s">
        <v>765</v>
      </c>
      <c r="L17" s="27" t="s">
        <v>140</v>
      </c>
      <c r="M17" s="132">
        <v>300</v>
      </c>
      <c r="N17" s="24">
        <v>4</v>
      </c>
      <c r="O17" s="422"/>
      <c r="P17" s="505">
        <v>462</v>
      </c>
      <c r="Q17" s="505">
        <v>4</v>
      </c>
      <c r="R17" s="647">
        <f t="shared" si="0"/>
        <v>100</v>
      </c>
      <c r="S17" s="505">
        <v>35</v>
      </c>
      <c r="T17" s="505">
        <v>4</v>
      </c>
      <c r="U17" s="505">
        <f t="shared" si="1"/>
        <v>462</v>
      </c>
      <c r="V17" s="505">
        <f t="shared" si="2"/>
        <v>4</v>
      </c>
      <c r="W17" s="505">
        <v>42</v>
      </c>
      <c r="X17" s="505">
        <v>26805</v>
      </c>
      <c r="Y17" s="653"/>
    </row>
    <row r="18" spans="1:25" ht="28">
      <c r="A18" s="44" t="s">
        <v>18</v>
      </c>
      <c r="B18" s="130" t="s">
        <v>76</v>
      </c>
      <c r="C18" s="806" t="s">
        <v>2084</v>
      </c>
      <c r="D18" s="44" t="s">
        <v>29</v>
      </c>
      <c r="E18" s="130" t="s">
        <v>129</v>
      </c>
      <c r="F18" s="44" t="s">
        <v>1341</v>
      </c>
      <c r="G18" s="24" t="s">
        <v>751</v>
      </c>
      <c r="H18" s="44" t="s">
        <v>757</v>
      </c>
      <c r="I18" s="44" t="s">
        <v>39</v>
      </c>
      <c r="J18" s="21" t="s">
        <v>39</v>
      </c>
      <c r="K18" s="130" t="s">
        <v>765</v>
      </c>
      <c r="L18" s="27" t="s">
        <v>140</v>
      </c>
      <c r="M18" s="132">
        <v>116</v>
      </c>
      <c r="N18" s="24">
        <v>2</v>
      </c>
      <c r="O18" s="422"/>
      <c r="P18" s="505">
        <v>80</v>
      </c>
      <c r="Q18" s="505">
        <v>1</v>
      </c>
      <c r="R18" s="650">
        <f t="shared" si="0"/>
        <v>50</v>
      </c>
      <c r="S18" s="505">
        <v>9</v>
      </c>
      <c r="T18" s="505">
        <v>1</v>
      </c>
      <c r="U18" s="505">
        <f t="shared" si="1"/>
        <v>80</v>
      </c>
      <c r="V18" s="505">
        <f t="shared" si="2"/>
        <v>1</v>
      </c>
      <c r="W18" s="505">
        <v>26</v>
      </c>
      <c r="X18" s="505">
        <v>3240</v>
      </c>
      <c r="Y18" s="653" t="s">
        <v>1772</v>
      </c>
    </row>
    <row r="19" spans="1:25" ht="14">
      <c r="A19" s="44" t="s">
        <v>18</v>
      </c>
      <c r="B19" s="130"/>
      <c r="C19" s="36" t="s">
        <v>1752</v>
      </c>
      <c r="D19" s="44" t="s">
        <v>142</v>
      </c>
      <c r="E19" s="130" t="s">
        <v>768</v>
      </c>
      <c r="F19" s="44" t="s">
        <v>1341</v>
      </c>
      <c r="G19" s="24" t="s">
        <v>753</v>
      </c>
      <c r="H19" s="44" t="s">
        <v>757</v>
      </c>
      <c r="I19" s="44" t="s">
        <v>39</v>
      </c>
      <c r="J19" s="21" t="s">
        <v>39</v>
      </c>
      <c r="K19" s="130" t="s">
        <v>769</v>
      </c>
      <c r="L19" s="27" t="s">
        <v>140</v>
      </c>
      <c r="M19" s="132">
        <v>5</v>
      </c>
      <c r="N19" s="24">
        <v>1</v>
      </c>
      <c r="O19" s="422"/>
      <c r="P19" s="505">
        <v>4</v>
      </c>
      <c r="Q19" s="505">
        <v>1</v>
      </c>
      <c r="R19" s="647">
        <f t="shared" si="0"/>
        <v>100</v>
      </c>
      <c r="S19" s="505">
        <v>2</v>
      </c>
      <c r="T19" s="505">
        <v>1</v>
      </c>
      <c r="U19" s="505">
        <f t="shared" si="1"/>
        <v>4</v>
      </c>
      <c r="V19" s="505">
        <f t="shared" si="2"/>
        <v>1</v>
      </c>
      <c r="W19" s="505">
        <v>20</v>
      </c>
      <c r="X19" s="505">
        <v>13385</v>
      </c>
      <c r="Y19" s="505"/>
    </row>
    <row r="20" spans="1:25" ht="14">
      <c r="A20" s="44" t="s">
        <v>18</v>
      </c>
      <c r="B20" s="130" t="s">
        <v>770</v>
      </c>
      <c r="C20" s="36" t="s">
        <v>1753</v>
      </c>
      <c r="D20" s="44" t="s">
        <v>29</v>
      </c>
      <c r="E20" s="130" t="s">
        <v>754</v>
      </c>
      <c r="F20" s="44" t="s">
        <v>1341</v>
      </c>
      <c r="G20" s="24" t="s">
        <v>755</v>
      </c>
      <c r="H20" s="44" t="s">
        <v>757</v>
      </c>
      <c r="I20" s="44" t="s">
        <v>39</v>
      </c>
      <c r="J20" s="21" t="s">
        <v>39</v>
      </c>
      <c r="K20" s="130" t="s">
        <v>765</v>
      </c>
      <c r="L20" s="27" t="s">
        <v>140</v>
      </c>
      <c r="M20" s="132">
        <v>30</v>
      </c>
      <c r="N20" s="24">
        <v>3</v>
      </c>
      <c r="O20" s="422"/>
      <c r="P20" s="505">
        <v>20</v>
      </c>
      <c r="Q20" s="505">
        <v>4</v>
      </c>
      <c r="R20" s="649">
        <f t="shared" si="0"/>
        <v>133.33333333333331</v>
      </c>
      <c r="S20" s="505">
        <v>3</v>
      </c>
      <c r="T20" s="505">
        <v>1</v>
      </c>
      <c r="U20" s="505">
        <f t="shared" si="1"/>
        <v>20</v>
      </c>
      <c r="V20" s="505">
        <f t="shared" si="2"/>
        <v>4</v>
      </c>
      <c r="W20" s="505">
        <v>18</v>
      </c>
      <c r="X20" s="505">
        <v>18688</v>
      </c>
      <c r="Y20" s="653"/>
    </row>
    <row r="21" spans="1:25" ht="14">
      <c r="A21" s="44" t="s">
        <v>18</v>
      </c>
      <c r="B21" s="130"/>
      <c r="C21" s="155" t="s">
        <v>2085</v>
      </c>
      <c r="D21" s="44" t="s">
        <v>29</v>
      </c>
      <c r="E21" s="130" t="s">
        <v>756</v>
      </c>
      <c r="F21" s="44" t="s">
        <v>1341</v>
      </c>
      <c r="G21" s="24" t="s">
        <v>771</v>
      </c>
      <c r="H21" s="44" t="s">
        <v>757</v>
      </c>
      <c r="I21" s="44" t="s">
        <v>39</v>
      </c>
      <c r="J21" s="21" t="s">
        <v>39</v>
      </c>
      <c r="K21" s="130" t="s">
        <v>773</v>
      </c>
      <c r="L21" s="27" t="s">
        <v>140</v>
      </c>
      <c r="M21" s="132">
        <v>17</v>
      </c>
      <c r="N21" s="24">
        <v>2</v>
      </c>
      <c r="O21" s="422"/>
      <c r="P21" s="505">
        <v>19</v>
      </c>
      <c r="Q21" s="505">
        <v>3</v>
      </c>
      <c r="R21" s="647">
        <f>Q21/N21*100</f>
        <v>150</v>
      </c>
      <c r="S21" s="505">
        <v>4</v>
      </c>
      <c r="T21" s="505">
        <v>2</v>
      </c>
      <c r="U21" s="505">
        <f t="shared" si="1"/>
        <v>19</v>
      </c>
      <c r="V21" s="505">
        <f t="shared" si="2"/>
        <v>3</v>
      </c>
      <c r="W21" s="505">
        <v>25</v>
      </c>
      <c r="X21" s="505">
        <v>33680</v>
      </c>
      <c r="Y21" s="505"/>
    </row>
    <row r="22" spans="1:25" ht="14">
      <c r="A22" s="44" t="s">
        <v>18</v>
      </c>
      <c r="B22" s="130" t="s">
        <v>774</v>
      </c>
      <c r="C22" s="155" t="s">
        <v>2085</v>
      </c>
      <c r="D22" s="44" t="s">
        <v>29</v>
      </c>
      <c r="E22" s="130" t="s">
        <v>756</v>
      </c>
      <c r="F22" s="44" t="s">
        <v>1341</v>
      </c>
      <c r="G22" s="24" t="s">
        <v>772</v>
      </c>
      <c r="H22" s="44" t="s">
        <v>757</v>
      </c>
      <c r="I22" s="44" t="s">
        <v>39</v>
      </c>
      <c r="J22" s="21" t="s">
        <v>39</v>
      </c>
      <c r="K22" s="130"/>
      <c r="L22" s="27" t="s">
        <v>140</v>
      </c>
      <c r="M22" s="132">
        <v>1</v>
      </c>
      <c r="N22" s="24">
        <v>1</v>
      </c>
      <c r="O22" s="422"/>
      <c r="P22" s="505">
        <v>1</v>
      </c>
      <c r="Q22" s="505">
        <v>1</v>
      </c>
      <c r="R22" s="647">
        <f t="shared" si="0"/>
        <v>100</v>
      </c>
      <c r="S22" s="505">
        <v>1</v>
      </c>
      <c r="T22" s="505">
        <v>1</v>
      </c>
      <c r="U22" s="505">
        <f t="shared" si="1"/>
        <v>1</v>
      </c>
      <c r="V22" s="505">
        <f t="shared" si="2"/>
        <v>1</v>
      </c>
      <c r="W22" s="505">
        <v>24</v>
      </c>
      <c r="X22" s="505">
        <v>33975</v>
      </c>
      <c r="Y22" s="505"/>
    </row>
    <row r="23" spans="1:25">
      <c r="A23" s="44" t="s">
        <v>18</v>
      </c>
      <c r="B23" s="130" t="s">
        <v>775</v>
      </c>
      <c r="C23" s="155" t="s">
        <v>2087</v>
      </c>
      <c r="D23" s="44" t="s">
        <v>681</v>
      </c>
      <c r="E23" s="130" t="s">
        <v>776</v>
      </c>
      <c r="F23" s="24" t="s">
        <v>408</v>
      </c>
      <c r="G23" s="24" t="s">
        <v>777</v>
      </c>
      <c r="H23" s="44" t="s">
        <v>408</v>
      </c>
      <c r="I23" s="44" t="s">
        <v>408</v>
      </c>
      <c r="J23" s="44" t="s">
        <v>408</v>
      </c>
      <c r="K23" s="130"/>
      <c r="L23" s="27" t="s">
        <v>140</v>
      </c>
      <c r="M23" s="132"/>
      <c r="N23" s="24"/>
      <c r="O23" s="423" t="s">
        <v>1563</v>
      </c>
      <c r="P23" s="505"/>
      <c r="Q23" s="505"/>
      <c r="R23" s="651" t="s">
        <v>408</v>
      </c>
      <c r="S23" s="505"/>
      <c r="T23" s="505"/>
      <c r="U23" s="505"/>
      <c r="V23" s="505"/>
      <c r="W23" s="505"/>
      <c r="X23" s="505"/>
      <c r="Y23" s="505"/>
    </row>
    <row r="24" spans="1:25">
      <c r="A24" s="44" t="s">
        <v>18</v>
      </c>
      <c r="B24" s="130" t="s">
        <v>778</v>
      </c>
      <c r="C24" s="155" t="s">
        <v>2087</v>
      </c>
      <c r="D24" s="44" t="s">
        <v>779</v>
      </c>
      <c r="E24" s="130" t="s">
        <v>780</v>
      </c>
      <c r="F24" s="24" t="s">
        <v>408</v>
      </c>
      <c r="G24" s="24" t="s">
        <v>781</v>
      </c>
      <c r="H24" s="44" t="s">
        <v>408</v>
      </c>
      <c r="I24" s="44" t="s">
        <v>408</v>
      </c>
      <c r="J24" s="44" t="s">
        <v>408</v>
      </c>
      <c r="K24" s="130" t="s">
        <v>782</v>
      </c>
      <c r="L24" s="27" t="s">
        <v>140</v>
      </c>
      <c r="M24" s="132"/>
      <c r="N24" s="24"/>
      <c r="O24" s="423" t="s">
        <v>1563</v>
      </c>
      <c r="P24" s="505"/>
      <c r="Q24" s="505"/>
      <c r="R24" s="651" t="s">
        <v>408</v>
      </c>
      <c r="S24" s="505"/>
      <c r="T24" s="505"/>
      <c r="U24" s="505"/>
      <c r="V24" s="505"/>
      <c r="W24" s="505"/>
      <c r="X24" s="505"/>
      <c r="Y24" s="505"/>
    </row>
    <row r="25" spans="1:25">
      <c r="Q25" s="121"/>
      <c r="R25" s="121"/>
    </row>
    <row r="26" spans="1:25">
      <c r="Q26" s="122"/>
      <c r="R26" s="121"/>
    </row>
    <row r="27" spans="1:25">
      <c r="R27" s="122"/>
      <c r="S27" s="121"/>
    </row>
    <row r="28" spans="1:25">
      <c r="R28" s="122"/>
      <c r="S28" s="121"/>
    </row>
    <row r="29" spans="1:25">
      <c r="R29" s="122"/>
      <c r="S29" s="121"/>
    </row>
    <row r="30" spans="1:25">
      <c r="R30" s="122"/>
      <c r="S30" s="121"/>
    </row>
    <row r="31" spans="1:25">
      <c r="R31" s="121"/>
      <c r="S31" s="121"/>
    </row>
    <row r="32" spans="1:25">
      <c r="R32" s="121"/>
      <c r="S32" s="121"/>
    </row>
    <row r="33" spans="18:19">
      <c r="R33" s="121"/>
      <c r="S33" s="121"/>
    </row>
    <row r="34" spans="18:19">
      <c r="R34" s="121"/>
      <c r="S34" s="121"/>
    </row>
    <row r="35" spans="18:19">
      <c r="R35" s="121"/>
      <c r="S35" s="121"/>
    </row>
    <row r="36" spans="18:19">
      <c r="R36" s="121"/>
      <c r="S36" s="121"/>
    </row>
    <row r="37" spans="18:19">
      <c r="R37" s="121"/>
      <c r="S37" s="121"/>
    </row>
    <row r="38" spans="18:19">
      <c r="R38" s="121"/>
      <c r="S38" s="121"/>
    </row>
  </sheetData>
  <mergeCells count="3">
    <mergeCell ref="P4:R4"/>
    <mergeCell ref="S4:Y4"/>
    <mergeCell ref="A3:O4"/>
  </mergeCells>
  <dataValidations count="1">
    <dataValidation type="list" allowBlank="1" showInputMessage="1" showErrorMessage="1" sqref="C6:C7 C14:C18" xr:uid="{00000000-0002-0000-0C00-000000000000}">
      <formula1>#REF!</formula1>
    </dataValidation>
  </dataValidation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'Drop-down list'!$A$3:$A$29</xm:f>
          </x14:formula1>
          <xm:sqref>R27:R30 Q26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F23"/>
  <sheetViews>
    <sheetView zoomScaleNormal="100" zoomScalePageLayoutView="120" workbookViewId="0"/>
  </sheetViews>
  <sheetFormatPr baseColWidth="10" defaultColWidth="8.83203125" defaultRowHeight="13"/>
  <cols>
    <col min="1" max="1" width="13.5" style="38" customWidth="1"/>
    <col min="2" max="2" width="23.5" style="38" bestFit="1" customWidth="1"/>
    <col min="3" max="3" width="70.33203125" style="38" bestFit="1" customWidth="1"/>
    <col min="4" max="4" width="27.33203125" style="38" customWidth="1"/>
    <col min="5" max="5" width="29.33203125" style="38" customWidth="1"/>
    <col min="6" max="6" width="41.5" style="38" bestFit="1" customWidth="1"/>
    <col min="7" max="16384" width="8.83203125" style="38"/>
  </cols>
  <sheetData>
    <row r="1" spans="1:6" s="799" customFormat="1" ht="14" thickBot="1">
      <c r="A1" s="48" t="s">
        <v>406</v>
      </c>
    </row>
    <row r="2" spans="1:6">
      <c r="A2" s="945"/>
      <c r="B2" s="880"/>
      <c r="C2" s="880"/>
      <c r="D2" s="881"/>
      <c r="E2" s="345" t="s">
        <v>1570</v>
      </c>
      <c r="F2" s="320" t="s">
        <v>1109</v>
      </c>
    </row>
    <row r="3" spans="1:6" ht="14" thickBot="1">
      <c r="A3" s="882"/>
      <c r="B3" s="883"/>
      <c r="C3" s="883"/>
      <c r="D3" s="884"/>
      <c r="E3" s="80" t="s">
        <v>1571</v>
      </c>
      <c r="F3" s="321">
        <v>2019</v>
      </c>
    </row>
    <row r="4" spans="1:6" ht="15" thickBot="1">
      <c r="A4" s="54" t="s">
        <v>0</v>
      </c>
      <c r="B4" s="52" t="s">
        <v>187</v>
      </c>
      <c r="C4" s="52" t="s">
        <v>188</v>
      </c>
      <c r="D4" s="52" t="s">
        <v>94</v>
      </c>
      <c r="E4" s="52" t="s">
        <v>189</v>
      </c>
      <c r="F4" s="55" t="s">
        <v>14</v>
      </c>
    </row>
    <row r="5" spans="1:6">
      <c r="A5" s="141" t="s">
        <v>18</v>
      </c>
      <c r="B5" s="68" t="s">
        <v>738</v>
      </c>
      <c r="C5" s="204" t="s">
        <v>783</v>
      </c>
      <c r="D5" s="68" t="s">
        <v>784</v>
      </c>
      <c r="E5" s="68" t="s">
        <v>786</v>
      </c>
      <c r="F5" s="68"/>
    </row>
    <row r="6" spans="1:6">
      <c r="A6" s="141" t="s">
        <v>18</v>
      </c>
      <c r="B6" s="15" t="s">
        <v>746</v>
      </c>
      <c r="C6" s="204" t="s">
        <v>785</v>
      </c>
      <c r="D6" s="68" t="s">
        <v>784</v>
      </c>
      <c r="E6" s="68" t="s">
        <v>786</v>
      </c>
      <c r="F6" s="15"/>
    </row>
    <row r="7" spans="1:6" ht="14">
      <c r="A7" s="203" t="s">
        <v>18</v>
      </c>
      <c r="B7" s="203" t="s">
        <v>1427</v>
      </c>
      <c r="C7" s="201" t="s">
        <v>1354</v>
      </c>
      <c r="D7" s="203" t="s">
        <v>784</v>
      </c>
      <c r="E7" s="200" t="s">
        <v>1355</v>
      </c>
      <c r="F7" s="15"/>
    </row>
    <row r="8" spans="1:6" ht="14">
      <c r="A8" s="203" t="s">
        <v>18</v>
      </c>
      <c r="B8" s="203" t="s">
        <v>1428</v>
      </c>
      <c r="C8" s="201" t="s">
        <v>1356</v>
      </c>
      <c r="D8" s="203" t="s">
        <v>784</v>
      </c>
      <c r="E8" s="200" t="s">
        <v>1355</v>
      </c>
      <c r="F8" s="15"/>
    </row>
    <row r="9" spans="1:6" ht="14">
      <c r="A9" s="253" t="s">
        <v>18</v>
      </c>
      <c r="B9" s="253" t="s">
        <v>1429</v>
      </c>
      <c r="C9" s="254" t="s">
        <v>1357</v>
      </c>
      <c r="D9" s="253" t="s">
        <v>784</v>
      </c>
      <c r="E9" s="21" t="s">
        <v>1355</v>
      </c>
      <c r="F9" s="13"/>
    </row>
    <row r="10" spans="1:6" ht="28">
      <c r="A10" s="253" t="s">
        <v>18</v>
      </c>
      <c r="B10" s="253" t="s">
        <v>1430</v>
      </c>
      <c r="C10" s="254" t="s">
        <v>1358</v>
      </c>
      <c r="D10" s="253" t="s">
        <v>1359</v>
      </c>
      <c r="E10" s="21" t="s">
        <v>1360</v>
      </c>
      <c r="F10" s="287" t="s">
        <v>1547</v>
      </c>
    </row>
    <row r="11" spans="1:6" ht="28">
      <c r="A11" s="253" t="s">
        <v>18</v>
      </c>
      <c r="B11" s="253" t="s">
        <v>1431</v>
      </c>
      <c r="C11" s="254" t="s">
        <v>1354</v>
      </c>
      <c r="D11" s="253" t="s">
        <v>1359</v>
      </c>
      <c r="E11" s="21" t="s">
        <v>1360</v>
      </c>
      <c r="F11" s="287" t="s">
        <v>1548</v>
      </c>
    </row>
    <row r="12" spans="1:6" ht="14">
      <c r="A12" s="253" t="s">
        <v>18</v>
      </c>
      <c r="B12" s="253" t="s">
        <v>1432</v>
      </c>
      <c r="C12" s="254" t="s">
        <v>1361</v>
      </c>
      <c r="D12" s="253" t="s">
        <v>784</v>
      </c>
      <c r="E12" s="21" t="s">
        <v>1355</v>
      </c>
      <c r="F12" s="13"/>
    </row>
    <row r="13" spans="1:6">
      <c r="A13" s="141" t="s">
        <v>18</v>
      </c>
      <c r="B13" s="13" t="s">
        <v>747</v>
      </c>
      <c r="C13" s="204" t="s">
        <v>787</v>
      </c>
      <c r="D13" s="44" t="s">
        <v>784</v>
      </c>
      <c r="E13" s="44" t="s">
        <v>786</v>
      </c>
      <c r="F13" s="13"/>
    </row>
    <row r="14" spans="1:6">
      <c r="A14" s="141" t="s">
        <v>18</v>
      </c>
      <c r="B14" s="15" t="s">
        <v>1564</v>
      </c>
      <c r="C14" s="204" t="s">
        <v>788</v>
      </c>
      <c r="D14" s="68" t="s">
        <v>784</v>
      </c>
      <c r="E14" s="44" t="s">
        <v>786</v>
      </c>
      <c r="F14" s="15"/>
    </row>
    <row r="15" spans="1:6">
      <c r="A15" s="141" t="s">
        <v>18</v>
      </c>
      <c r="B15" s="15" t="s">
        <v>750</v>
      </c>
      <c r="C15" s="204" t="s">
        <v>789</v>
      </c>
      <c r="D15" s="68" t="s">
        <v>784</v>
      </c>
      <c r="E15" s="68" t="s">
        <v>786</v>
      </c>
      <c r="F15" s="15"/>
    </row>
    <row r="16" spans="1:6">
      <c r="A16" s="141" t="s">
        <v>18</v>
      </c>
      <c r="B16" s="15" t="s">
        <v>766</v>
      </c>
      <c r="C16" s="204" t="s">
        <v>790</v>
      </c>
      <c r="D16" s="68" t="s">
        <v>784</v>
      </c>
      <c r="E16" s="68" t="s">
        <v>786</v>
      </c>
      <c r="F16" s="281"/>
    </row>
    <row r="17" spans="1:6">
      <c r="A17" s="141" t="s">
        <v>18</v>
      </c>
      <c r="B17" s="15" t="s">
        <v>751</v>
      </c>
      <c r="C17" s="204" t="s">
        <v>791</v>
      </c>
      <c r="D17" s="68" t="s">
        <v>784</v>
      </c>
      <c r="E17" s="68" t="s">
        <v>786</v>
      </c>
      <c r="F17" s="281"/>
    </row>
    <row r="18" spans="1:6">
      <c r="A18" s="141" t="s">
        <v>18</v>
      </c>
      <c r="B18" s="15" t="s">
        <v>753</v>
      </c>
      <c r="C18" s="206" t="s">
        <v>792</v>
      </c>
      <c r="D18" s="68" t="s">
        <v>784</v>
      </c>
      <c r="E18" s="68" t="s">
        <v>786</v>
      </c>
      <c r="F18" s="281"/>
    </row>
    <row r="19" spans="1:6">
      <c r="A19" s="141" t="s">
        <v>18</v>
      </c>
      <c r="B19" s="15" t="s">
        <v>755</v>
      </c>
      <c r="C19" s="206" t="s">
        <v>793</v>
      </c>
      <c r="D19" s="68" t="s">
        <v>784</v>
      </c>
      <c r="E19" s="68" t="s">
        <v>786</v>
      </c>
      <c r="F19" s="281"/>
    </row>
    <row r="20" spans="1:6">
      <c r="A20" s="141" t="s">
        <v>18</v>
      </c>
      <c r="B20" s="15" t="s">
        <v>771</v>
      </c>
      <c r="C20" s="206" t="s">
        <v>794</v>
      </c>
      <c r="D20" s="68" t="s">
        <v>784</v>
      </c>
      <c r="E20" s="68" t="s">
        <v>786</v>
      </c>
      <c r="F20" s="281"/>
    </row>
    <row r="21" spans="1:6">
      <c r="A21" s="141" t="s">
        <v>18</v>
      </c>
      <c r="B21" s="15" t="s">
        <v>772</v>
      </c>
      <c r="C21" s="206" t="s">
        <v>795</v>
      </c>
      <c r="D21" s="68" t="s">
        <v>784</v>
      </c>
      <c r="E21" s="68" t="s">
        <v>786</v>
      </c>
      <c r="F21" s="281"/>
    </row>
    <row r="22" spans="1:6">
      <c r="A22" s="141" t="s">
        <v>18</v>
      </c>
      <c r="B22" s="15" t="s">
        <v>777</v>
      </c>
      <c r="C22" s="206" t="s">
        <v>796</v>
      </c>
      <c r="D22" s="68" t="s">
        <v>784</v>
      </c>
      <c r="E22" s="68" t="s">
        <v>408</v>
      </c>
      <c r="F22" s="205" t="s">
        <v>797</v>
      </c>
    </row>
    <row r="23" spans="1:6">
      <c r="A23" s="141" t="s">
        <v>18</v>
      </c>
      <c r="B23" s="15" t="s">
        <v>781</v>
      </c>
      <c r="C23" s="206" t="s">
        <v>798</v>
      </c>
      <c r="D23" s="68" t="s">
        <v>784</v>
      </c>
      <c r="E23" s="68" t="s">
        <v>408</v>
      </c>
      <c r="F23" s="205" t="s">
        <v>797</v>
      </c>
    </row>
  </sheetData>
  <mergeCells count="1">
    <mergeCell ref="A2:D3"/>
  </mergeCells>
  <dataValidations count="1">
    <dataValidation type="list" allowBlank="1" showInputMessage="1" showErrorMessage="1" sqref="A5:A6 A13:A18" xr:uid="{00000000-0002-0000-0D00-000000000000}">
      <formula1>$BB$2:$BB$27</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dimension ref="A1:V53"/>
  <sheetViews>
    <sheetView topLeftCell="B1" zoomScale="80" zoomScaleNormal="80" workbookViewId="0"/>
  </sheetViews>
  <sheetFormatPr baseColWidth="10" defaultColWidth="8.83203125" defaultRowHeight="13"/>
  <cols>
    <col min="1" max="1" width="8.83203125" style="38"/>
    <col min="2" max="2" width="62.83203125" style="38" customWidth="1"/>
    <col min="3" max="3" width="13.1640625" style="38" customWidth="1"/>
    <col min="4" max="4" width="18.5" style="38" customWidth="1"/>
    <col min="5" max="5" width="11.33203125" style="38" customWidth="1"/>
    <col min="6" max="6" width="22.5" style="38" customWidth="1"/>
    <col min="7" max="7" width="54.83203125" style="38" customWidth="1"/>
    <col min="8" max="11" width="9.5" style="38" customWidth="1"/>
    <col min="12" max="12" width="9.6640625" style="38" customWidth="1"/>
    <col min="13" max="13" width="10.1640625" style="38" customWidth="1"/>
    <col min="14" max="14" width="17" style="38" customWidth="1"/>
    <col min="15" max="15" width="8.33203125" style="38" customWidth="1"/>
    <col min="16" max="16" width="8.5" style="38" customWidth="1"/>
    <col min="17" max="17" width="8.6640625" style="38" customWidth="1"/>
    <col min="18" max="18" width="11.6640625" style="38" customWidth="1"/>
    <col min="19" max="19" width="9.1640625" style="38" customWidth="1"/>
    <col min="20" max="20" width="10.83203125" style="38" customWidth="1"/>
    <col min="21" max="21" width="10.1640625" style="38" customWidth="1"/>
    <col min="22" max="22" width="30" style="38" bestFit="1" customWidth="1"/>
    <col min="23" max="16384" width="8.83203125" style="38"/>
  </cols>
  <sheetData>
    <row r="1" spans="1:22" s="799" customFormat="1" ht="14" thickBot="1">
      <c r="A1" s="798" t="s">
        <v>315</v>
      </c>
      <c r="O1" s="692"/>
      <c r="P1" s="692"/>
      <c r="Q1" s="692"/>
      <c r="R1" s="692"/>
      <c r="S1" s="692"/>
      <c r="T1" s="692"/>
      <c r="U1" s="692"/>
      <c r="V1" s="692"/>
    </row>
    <row r="2" spans="1:22">
      <c r="A2" s="919"/>
      <c r="B2" s="920"/>
      <c r="C2" s="920"/>
      <c r="D2" s="920"/>
      <c r="E2" s="920"/>
      <c r="F2" s="920"/>
      <c r="G2" s="920"/>
      <c r="H2" s="920"/>
      <c r="I2" s="920"/>
      <c r="J2" s="920"/>
      <c r="K2" s="920"/>
      <c r="L2" s="920"/>
      <c r="M2" s="920"/>
      <c r="N2" s="920"/>
      <c r="O2" s="920"/>
      <c r="P2" s="920"/>
      <c r="Q2" s="920"/>
      <c r="R2" s="920"/>
      <c r="S2" s="920"/>
      <c r="T2" s="923"/>
      <c r="U2" s="345" t="s">
        <v>1570</v>
      </c>
      <c r="V2" s="320" t="s">
        <v>1109</v>
      </c>
    </row>
    <row r="3" spans="1:22" ht="14" thickBot="1">
      <c r="A3" s="927"/>
      <c r="B3" s="928"/>
      <c r="C3" s="928"/>
      <c r="D3" s="928"/>
      <c r="E3" s="928"/>
      <c r="F3" s="928"/>
      <c r="G3" s="928"/>
      <c r="H3" s="928"/>
      <c r="I3" s="928"/>
      <c r="J3" s="928"/>
      <c r="K3" s="928"/>
      <c r="L3" s="928"/>
      <c r="M3" s="928"/>
      <c r="N3" s="928"/>
      <c r="O3" s="928"/>
      <c r="P3" s="928"/>
      <c r="Q3" s="928"/>
      <c r="R3" s="928"/>
      <c r="S3" s="928"/>
      <c r="T3" s="933"/>
      <c r="U3" s="80" t="s">
        <v>1571</v>
      </c>
      <c r="V3" s="775">
        <v>2019</v>
      </c>
    </row>
    <row r="4" spans="1:22" ht="85" thickBot="1">
      <c r="A4" s="66" t="s">
        <v>0</v>
      </c>
      <c r="B4" s="9" t="s">
        <v>3</v>
      </c>
      <c r="C4" s="9" t="s">
        <v>27</v>
      </c>
      <c r="D4" s="40" t="s">
        <v>138</v>
      </c>
      <c r="E4" s="40" t="s">
        <v>108</v>
      </c>
      <c r="F4" s="46" t="s">
        <v>261</v>
      </c>
      <c r="G4" s="46" t="s">
        <v>262</v>
      </c>
      <c r="H4" s="9" t="s">
        <v>263</v>
      </c>
      <c r="I4" s="9" t="s">
        <v>264</v>
      </c>
      <c r="J4" s="9" t="s">
        <v>265</v>
      </c>
      <c r="K4" s="9" t="s">
        <v>190</v>
      </c>
      <c r="L4" s="9" t="s">
        <v>192</v>
      </c>
      <c r="M4" s="9" t="s">
        <v>191</v>
      </c>
      <c r="N4" s="55" t="s">
        <v>14</v>
      </c>
      <c r="O4" s="351" t="s">
        <v>1262</v>
      </c>
      <c r="P4" s="351" t="s">
        <v>1644</v>
      </c>
      <c r="Q4" s="351" t="s">
        <v>1645</v>
      </c>
      <c r="R4" s="351" t="s">
        <v>1646</v>
      </c>
      <c r="S4" s="351" t="s">
        <v>1647</v>
      </c>
      <c r="T4" s="351" t="s">
        <v>1648</v>
      </c>
      <c r="U4" s="351" t="s">
        <v>1649</v>
      </c>
      <c r="V4" s="351" t="s">
        <v>1578</v>
      </c>
    </row>
    <row r="5" spans="1:22" ht="12.75" customHeight="1">
      <c r="A5" s="134" t="s">
        <v>18</v>
      </c>
      <c r="B5" s="806" t="s">
        <v>2084</v>
      </c>
      <c r="C5" s="36" t="s">
        <v>29</v>
      </c>
      <c r="D5" s="36" t="s">
        <v>804</v>
      </c>
      <c r="E5" s="27" t="s">
        <v>140</v>
      </c>
      <c r="F5" s="37" t="s">
        <v>805</v>
      </c>
      <c r="G5" s="135" t="s">
        <v>806</v>
      </c>
      <c r="H5" s="428">
        <v>4</v>
      </c>
      <c r="I5" s="428">
        <v>18</v>
      </c>
      <c r="J5" s="428">
        <v>451</v>
      </c>
      <c r="K5" s="428">
        <v>7547</v>
      </c>
      <c r="L5" s="428">
        <v>4537</v>
      </c>
      <c r="M5" s="428">
        <v>3010</v>
      </c>
      <c r="N5" s="59"/>
      <c r="O5" s="335">
        <v>2</v>
      </c>
      <c r="P5" s="335">
        <v>9</v>
      </c>
      <c r="Q5" s="335">
        <v>255</v>
      </c>
      <c r="R5" s="338" t="s">
        <v>55</v>
      </c>
      <c r="S5" s="335">
        <f t="shared" ref="S5:S10" si="0">T5+U5</f>
        <v>10780</v>
      </c>
      <c r="T5" s="335">
        <v>9252</v>
      </c>
      <c r="U5" s="335">
        <v>1528</v>
      </c>
      <c r="V5" s="335"/>
    </row>
    <row r="6" spans="1:22" ht="12.75" customHeight="1">
      <c r="A6" s="134" t="s">
        <v>18</v>
      </c>
      <c r="B6" s="806" t="s">
        <v>2084</v>
      </c>
      <c r="C6" s="36" t="s">
        <v>29</v>
      </c>
      <c r="D6" s="36" t="s">
        <v>804</v>
      </c>
      <c r="E6" s="27" t="s">
        <v>140</v>
      </c>
      <c r="F6" s="37" t="s">
        <v>800</v>
      </c>
      <c r="G6" s="135" t="s">
        <v>807</v>
      </c>
      <c r="H6" s="428">
        <v>1</v>
      </c>
      <c r="I6" s="428">
        <v>1</v>
      </c>
      <c r="J6" s="428">
        <v>16</v>
      </c>
      <c r="K6" s="428">
        <v>518</v>
      </c>
      <c r="L6" s="428">
        <v>518</v>
      </c>
      <c r="M6" s="428">
        <v>0</v>
      </c>
      <c r="N6" s="59"/>
      <c r="O6" s="335">
        <v>0</v>
      </c>
      <c r="P6" s="335">
        <v>0</v>
      </c>
      <c r="Q6" s="335">
        <v>0</v>
      </c>
      <c r="R6" s="338" t="s">
        <v>38</v>
      </c>
      <c r="S6" s="335">
        <f t="shared" si="0"/>
        <v>0</v>
      </c>
      <c r="T6" s="335">
        <v>0</v>
      </c>
      <c r="U6" s="335">
        <v>0</v>
      </c>
      <c r="V6" s="335"/>
    </row>
    <row r="7" spans="1:22" ht="12.75" customHeight="1">
      <c r="A7" s="134" t="s">
        <v>18</v>
      </c>
      <c r="B7" s="806" t="s">
        <v>2084</v>
      </c>
      <c r="C7" s="36" t="s">
        <v>29</v>
      </c>
      <c r="D7" s="36" t="s">
        <v>804</v>
      </c>
      <c r="E7" s="27" t="s">
        <v>140</v>
      </c>
      <c r="F7" s="37" t="s">
        <v>808</v>
      </c>
      <c r="G7" s="135" t="s">
        <v>809</v>
      </c>
      <c r="H7" s="428">
        <v>1</v>
      </c>
      <c r="I7" s="428">
        <v>2</v>
      </c>
      <c r="J7" s="428">
        <v>57</v>
      </c>
      <c r="K7" s="428">
        <v>3821</v>
      </c>
      <c r="L7" s="428">
        <v>368</v>
      </c>
      <c r="M7" s="428">
        <v>3453</v>
      </c>
      <c r="N7" s="59"/>
      <c r="O7" s="335">
        <v>2</v>
      </c>
      <c r="P7" s="335">
        <v>3</v>
      </c>
      <c r="Q7" s="335">
        <v>28</v>
      </c>
      <c r="R7" s="338" t="s">
        <v>55</v>
      </c>
      <c r="S7" s="335">
        <f t="shared" si="0"/>
        <v>4906</v>
      </c>
      <c r="T7" s="335">
        <v>0</v>
      </c>
      <c r="U7" s="335">
        <v>4906</v>
      </c>
      <c r="V7" s="335"/>
    </row>
    <row r="8" spans="1:22" ht="12.75" customHeight="1">
      <c r="A8" s="134" t="s">
        <v>18</v>
      </c>
      <c r="B8" s="806" t="s">
        <v>2084</v>
      </c>
      <c r="C8" s="36" t="s">
        <v>29</v>
      </c>
      <c r="D8" s="36" t="s">
        <v>810</v>
      </c>
      <c r="E8" s="27" t="s">
        <v>140</v>
      </c>
      <c r="F8" s="37" t="s">
        <v>805</v>
      </c>
      <c r="G8" s="135" t="s">
        <v>806</v>
      </c>
      <c r="H8" s="24">
        <v>3</v>
      </c>
      <c r="I8" s="24">
        <v>75</v>
      </c>
      <c r="J8" s="24">
        <v>272</v>
      </c>
      <c r="K8" s="24">
        <v>599</v>
      </c>
      <c r="L8" s="24">
        <v>26</v>
      </c>
      <c r="M8" s="24">
        <v>572</v>
      </c>
      <c r="N8" s="59"/>
      <c r="O8" s="335">
        <v>6</v>
      </c>
      <c r="P8" s="335">
        <v>26</v>
      </c>
      <c r="Q8" s="335">
        <v>38</v>
      </c>
      <c r="R8" s="338" t="s">
        <v>55</v>
      </c>
      <c r="S8" s="335">
        <f t="shared" si="0"/>
        <v>115</v>
      </c>
      <c r="T8" s="335">
        <v>4</v>
      </c>
      <c r="U8" s="335">
        <v>111</v>
      </c>
      <c r="V8" s="335" t="s">
        <v>1687</v>
      </c>
    </row>
    <row r="9" spans="1:22" ht="12.75" customHeight="1">
      <c r="A9" s="134" t="s">
        <v>18</v>
      </c>
      <c r="B9" s="806" t="s">
        <v>2084</v>
      </c>
      <c r="C9" s="36" t="s">
        <v>29</v>
      </c>
      <c r="D9" s="36" t="s">
        <v>810</v>
      </c>
      <c r="E9" s="27" t="s">
        <v>140</v>
      </c>
      <c r="F9" s="37" t="s">
        <v>808</v>
      </c>
      <c r="G9" s="135" t="s">
        <v>818</v>
      </c>
      <c r="H9" s="24">
        <v>1</v>
      </c>
      <c r="I9" s="24">
        <v>2</v>
      </c>
      <c r="J9" s="24">
        <v>2</v>
      </c>
      <c r="K9" s="24">
        <v>137</v>
      </c>
      <c r="L9" s="24">
        <v>108</v>
      </c>
      <c r="M9" s="24">
        <v>29</v>
      </c>
      <c r="N9" s="59"/>
      <c r="O9" s="335">
        <v>1</v>
      </c>
      <c r="P9" s="335">
        <v>1</v>
      </c>
      <c r="Q9" s="335">
        <v>1</v>
      </c>
      <c r="R9" s="338" t="s">
        <v>38</v>
      </c>
      <c r="S9" s="335">
        <f t="shared" si="0"/>
        <v>121</v>
      </c>
      <c r="T9" s="335">
        <v>0</v>
      </c>
      <c r="U9" s="335">
        <v>121</v>
      </c>
      <c r="V9" s="335"/>
    </row>
    <row r="10" spans="1:22" ht="12.75" customHeight="1">
      <c r="A10" s="134" t="s">
        <v>18</v>
      </c>
      <c r="B10" s="806" t="s">
        <v>2084</v>
      </c>
      <c r="C10" s="36" t="s">
        <v>29</v>
      </c>
      <c r="D10" s="36" t="s">
        <v>810</v>
      </c>
      <c r="E10" s="27" t="s">
        <v>140</v>
      </c>
      <c r="F10" s="37" t="s">
        <v>820</v>
      </c>
      <c r="G10" s="135" t="s">
        <v>806</v>
      </c>
      <c r="H10" s="24">
        <v>1</v>
      </c>
      <c r="I10" s="24">
        <v>29</v>
      </c>
      <c r="J10" s="24">
        <v>158</v>
      </c>
      <c r="K10" s="24">
        <v>119</v>
      </c>
      <c r="L10" s="24">
        <v>0</v>
      </c>
      <c r="M10" s="24">
        <v>119</v>
      </c>
      <c r="N10" s="59"/>
      <c r="O10" s="335">
        <v>1</v>
      </c>
      <c r="P10" s="335">
        <v>1</v>
      </c>
      <c r="Q10" s="335">
        <v>1</v>
      </c>
      <c r="R10" s="338" t="s">
        <v>38</v>
      </c>
      <c r="S10" s="335">
        <f t="shared" si="0"/>
        <v>1</v>
      </c>
      <c r="T10" s="335">
        <v>0</v>
      </c>
      <c r="U10" s="335">
        <v>1</v>
      </c>
      <c r="V10" s="335"/>
    </row>
    <row r="11" spans="1:22" ht="12.75" customHeight="1">
      <c r="A11" s="207" t="s">
        <v>18</v>
      </c>
      <c r="B11" s="811" t="s">
        <v>1751</v>
      </c>
      <c r="C11" s="209" t="s">
        <v>29</v>
      </c>
      <c r="D11" s="186" t="s">
        <v>1362</v>
      </c>
      <c r="E11" s="186" t="s">
        <v>140</v>
      </c>
      <c r="F11" s="251" t="s">
        <v>1363</v>
      </c>
      <c r="G11" s="210" t="s">
        <v>1364</v>
      </c>
      <c r="H11" s="24">
        <v>76</v>
      </c>
      <c r="I11" s="24" t="s">
        <v>1365</v>
      </c>
      <c r="J11" s="24" t="s">
        <v>1366</v>
      </c>
      <c r="K11" s="24" t="s">
        <v>1367</v>
      </c>
      <c r="L11" s="24" t="s">
        <v>1368</v>
      </c>
      <c r="M11" s="24" t="s">
        <v>1369</v>
      </c>
      <c r="N11" s="199"/>
      <c r="O11" s="335">
        <v>55</v>
      </c>
      <c r="P11" s="335">
        <v>2276</v>
      </c>
      <c r="Q11" s="335">
        <v>2457</v>
      </c>
      <c r="R11" s="338" t="s">
        <v>55</v>
      </c>
      <c r="S11" s="335">
        <v>4404</v>
      </c>
      <c r="T11" s="335">
        <v>4155</v>
      </c>
      <c r="U11" s="335">
        <v>249</v>
      </c>
      <c r="V11" s="335"/>
    </row>
    <row r="12" spans="1:22" ht="12.75" customHeight="1">
      <c r="A12" s="207" t="s">
        <v>18</v>
      </c>
      <c r="B12" s="811" t="s">
        <v>1751</v>
      </c>
      <c r="C12" s="209" t="s">
        <v>29</v>
      </c>
      <c r="D12" s="186" t="s">
        <v>1362</v>
      </c>
      <c r="E12" s="186" t="s">
        <v>140</v>
      </c>
      <c r="F12" s="252" t="s">
        <v>1370</v>
      </c>
      <c r="G12" s="210" t="s">
        <v>1371</v>
      </c>
      <c r="H12" s="24">
        <v>798</v>
      </c>
      <c r="I12" s="24" t="s">
        <v>1372</v>
      </c>
      <c r="J12" s="24" t="s">
        <v>1373</v>
      </c>
      <c r="K12" s="24" t="s">
        <v>1374</v>
      </c>
      <c r="L12" s="24" t="s">
        <v>1375</v>
      </c>
      <c r="M12" s="24" t="s">
        <v>1376</v>
      </c>
      <c r="N12" s="199"/>
      <c r="O12" s="335">
        <v>428</v>
      </c>
      <c r="P12" s="335">
        <v>7466</v>
      </c>
      <c r="Q12" s="335">
        <v>7473</v>
      </c>
      <c r="R12" s="338" t="s">
        <v>55</v>
      </c>
      <c r="S12" s="335">
        <v>1597</v>
      </c>
      <c r="T12" s="335">
        <v>1597</v>
      </c>
      <c r="U12" s="335" t="s">
        <v>1387</v>
      </c>
      <c r="V12" s="335"/>
    </row>
    <row r="13" spans="1:22" ht="12.75" customHeight="1">
      <c r="A13" s="207" t="s">
        <v>18</v>
      </c>
      <c r="B13" s="811" t="s">
        <v>1751</v>
      </c>
      <c r="C13" s="209" t="s">
        <v>29</v>
      </c>
      <c r="D13" s="186" t="s">
        <v>1362</v>
      </c>
      <c r="E13" s="186" t="s">
        <v>140</v>
      </c>
      <c r="F13" s="252" t="s">
        <v>1377</v>
      </c>
      <c r="G13" s="210" t="s">
        <v>1378</v>
      </c>
      <c r="H13" s="24">
        <v>33</v>
      </c>
      <c r="I13" s="24" t="s">
        <v>1379</v>
      </c>
      <c r="J13" s="24" t="s">
        <v>1380</v>
      </c>
      <c r="K13" s="24" t="s">
        <v>1381</v>
      </c>
      <c r="L13" s="24" t="s">
        <v>1382</v>
      </c>
      <c r="M13" s="24" t="s">
        <v>1383</v>
      </c>
      <c r="N13" s="199"/>
      <c r="O13" s="336">
        <v>26</v>
      </c>
      <c r="P13" s="336">
        <v>442</v>
      </c>
      <c r="Q13" s="336">
        <v>471</v>
      </c>
      <c r="R13" s="655" t="s">
        <v>55</v>
      </c>
      <c r="S13" s="336">
        <v>4121</v>
      </c>
      <c r="T13" s="336">
        <v>4033</v>
      </c>
      <c r="U13" s="336">
        <v>88</v>
      </c>
      <c r="V13" s="336"/>
    </row>
    <row r="14" spans="1:22" ht="12.75" customHeight="1">
      <c r="A14" s="207" t="s">
        <v>18</v>
      </c>
      <c r="B14" s="811" t="s">
        <v>1751</v>
      </c>
      <c r="C14" s="209" t="s">
        <v>29</v>
      </c>
      <c r="D14" s="186" t="s">
        <v>1362</v>
      </c>
      <c r="E14" s="186" t="s">
        <v>140</v>
      </c>
      <c r="F14" s="252" t="s">
        <v>1384</v>
      </c>
      <c r="G14" s="210" t="s">
        <v>1385</v>
      </c>
      <c r="H14" s="24">
        <v>370</v>
      </c>
      <c r="I14" s="24" t="s">
        <v>1549</v>
      </c>
      <c r="J14" s="24" t="s">
        <v>1550</v>
      </c>
      <c r="K14" s="24" t="s">
        <v>1386</v>
      </c>
      <c r="L14" s="24" t="s">
        <v>1386</v>
      </c>
      <c r="M14" s="24" t="s">
        <v>1387</v>
      </c>
      <c r="N14" s="199"/>
      <c r="O14" s="336">
        <v>274</v>
      </c>
      <c r="P14" s="336">
        <v>1769</v>
      </c>
      <c r="Q14" s="336">
        <v>2119</v>
      </c>
      <c r="R14" s="655" t="s">
        <v>55</v>
      </c>
      <c r="S14" s="336">
        <v>1801</v>
      </c>
      <c r="T14" s="336">
        <v>1797</v>
      </c>
      <c r="U14" s="336">
        <v>4</v>
      </c>
      <c r="V14" s="336"/>
    </row>
    <row r="15" spans="1:22" ht="39.75" customHeight="1">
      <c r="A15" s="207" t="s">
        <v>18</v>
      </c>
      <c r="B15" s="811" t="s">
        <v>1751</v>
      </c>
      <c r="C15" s="209" t="s">
        <v>29</v>
      </c>
      <c r="D15" s="186" t="s">
        <v>1362</v>
      </c>
      <c r="E15" s="186" t="s">
        <v>140</v>
      </c>
      <c r="F15" s="821" t="s">
        <v>1388</v>
      </c>
      <c r="G15" s="282" t="s">
        <v>1389</v>
      </c>
      <c r="H15" s="24" t="s">
        <v>1101</v>
      </c>
      <c r="I15" s="24" t="s">
        <v>1390</v>
      </c>
      <c r="J15" s="24" t="s">
        <v>1349</v>
      </c>
      <c r="K15" s="24" t="s">
        <v>1391</v>
      </c>
      <c r="L15" s="24" t="s">
        <v>1391</v>
      </c>
      <c r="M15" s="24">
        <v>0</v>
      </c>
      <c r="N15" s="211" t="s">
        <v>1392</v>
      </c>
      <c r="O15" s="336">
        <v>8</v>
      </c>
      <c r="P15" s="336">
        <v>18</v>
      </c>
      <c r="Q15" s="336">
        <v>18</v>
      </c>
      <c r="R15" s="655" t="s">
        <v>55</v>
      </c>
      <c r="S15" s="336">
        <v>2</v>
      </c>
      <c r="T15" s="336">
        <v>2</v>
      </c>
      <c r="U15" s="336">
        <v>0</v>
      </c>
      <c r="V15" s="336"/>
    </row>
    <row r="16" spans="1:22" ht="41.25" customHeight="1">
      <c r="A16" s="207" t="s">
        <v>18</v>
      </c>
      <c r="B16" s="811" t="s">
        <v>1751</v>
      </c>
      <c r="C16" s="209" t="s">
        <v>29</v>
      </c>
      <c r="D16" s="186" t="s">
        <v>1362</v>
      </c>
      <c r="E16" s="186" t="s">
        <v>140</v>
      </c>
      <c r="F16" s="821" t="s">
        <v>1384</v>
      </c>
      <c r="G16" s="282" t="s">
        <v>1393</v>
      </c>
      <c r="H16" s="24" t="s">
        <v>1101</v>
      </c>
      <c r="I16" s="24" t="s">
        <v>1394</v>
      </c>
      <c r="J16" s="24" t="s">
        <v>1395</v>
      </c>
      <c r="K16" s="24" t="s">
        <v>1396</v>
      </c>
      <c r="L16" s="24" t="s">
        <v>1396</v>
      </c>
      <c r="M16" s="24">
        <v>0</v>
      </c>
      <c r="N16" s="211" t="s">
        <v>1397</v>
      </c>
      <c r="O16" s="336">
        <v>417</v>
      </c>
      <c r="P16" s="336">
        <v>3993</v>
      </c>
      <c r="Q16" s="336">
        <v>3989</v>
      </c>
      <c r="R16" s="655" t="s">
        <v>55</v>
      </c>
      <c r="S16" s="336">
        <v>1519</v>
      </c>
      <c r="T16" s="336">
        <v>1510</v>
      </c>
      <c r="U16" s="336">
        <v>9</v>
      </c>
      <c r="V16" s="336"/>
    </row>
    <row r="17" spans="1:22" ht="12.75" customHeight="1">
      <c r="A17" s="207" t="s">
        <v>18</v>
      </c>
      <c r="B17" s="811" t="s">
        <v>1751</v>
      </c>
      <c r="C17" s="209" t="s">
        <v>29</v>
      </c>
      <c r="D17" s="186" t="s">
        <v>1362</v>
      </c>
      <c r="E17" s="186" t="s">
        <v>140</v>
      </c>
      <c r="F17" s="252" t="s">
        <v>1377</v>
      </c>
      <c r="G17" s="210" t="s">
        <v>1398</v>
      </c>
      <c r="H17" s="24">
        <v>13</v>
      </c>
      <c r="I17" s="24" t="s">
        <v>1399</v>
      </c>
      <c r="J17" s="24" t="s">
        <v>1400</v>
      </c>
      <c r="K17" s="24" t="s">
        <v>1401</v>
      </c>
      <c r="L17" s="24" t="s">
        <v>1495</v>
      </c>
      <c r="M17" s="24" t="s">
        <v>1551</v>
      </c>
      <c r="N17" s="211"/>
      <c r="O17" s="335">
        <v>10</v>
      </c>
      <c r="P17" s="335">
        <v>56</v>
      </c>
      <c r="Q17" s="335">
        <v>76</v>
      </c>
      <c r="R17" s="338" t="s">
        <v>55</v>
      </c>
      <c r="S17" s="335">
        <v>16477</v>
      </c>
      <c r="T17" s="335">
        <v>1888</v>
      </c>
      <c r="U17" s="335">
        <v>14589</v>
      </c>
      <c r="V17" s="335"/>
    </row>
    <row r="18" spans="1:22" ht="12.75" customHeight="1">
      <c r="A18" s="134" t="s">
        <v>18</v>
      </c>
      <c r="B18" s="806" t="s">
        <v>2084</v>
      </c>
      <c r="C18" s="36" t="s">
        <v>29</v>
      </c>
      <c r="D18" s="36" t="s">
        <v>821</v>
      </c>
      <c r="E18" s="27" t="s">
        <v>140</v>
      </c>
      <c r="F18" s="37" t="s">
        <v>822</v>
      </c>
      <c r="G18" s="135" t="s">
        <v>823</v>
      </c>
      <c r="H18" s="24">
        <v>3</v>
      </c>
      <c r="I18" s="24">
        <v>263</v>
      </c>
      <c r="J18" s="24">
        <v>267</v>
      </c>
      <c r="K18" s="24">
        <v>7768</v>
      </c>
      <c r="L18" s="24">
        <v>7188</v>
      </c>
      <c r="M18" s="24">
        <v>580</v>
      </c>
      <c r="N18" s="59"/>
      <c r="O18" s="335">
        <v>6</v>
      </c>
      <c r="P18" s="335">
        <v>154</v>
      </c>
      <c r="Q18" s="335">
        <v>154</v>
      </c>
      <c r="R18" s="338" t="s">
        <v>38</v>
      </c>
      <c r="S18" s="335">
        <f t="shared" ref="S18:S34" si="1">T18+U18</f>
        <v>5529</v>
      </c>
      <c r="T18" s="335">
        <v>5429</v>
      </c>
      <c r="U18" s="335">
        <v>100</v>
      </c>
      <c r="V18" s="335"/>
    </row>
    <row r="19" spans="1:22" ht="12.75" customHeight="1">
      <c r="A19" s="134" t="s">
        <v>18</v>
      </c>
      <c r="B19" s="806" t="s">
        <v>2084</v>
      </c>
      <c r="C19" s="36" t="s">
        <v>29</v>
      </c>
      <c r="D19" s="36" t="s">
        <v>821</v>
      </c>
      <c r="E19" s="27" t="s">
        <v>140</v>
      </c>
      <c r="F19" s="37" t="s">
        <v>825</v>
      </c>
      <c r="G19" s="135" t="s">
        <v>826</v>
      </c>
      <c r="H19" s="24">
        <v>1</v>
      </c>
      <c r="I19" s="24">
        <v>7</v>
      </c>
      <c r="J19" s="24">
        <v>225</v>
      </c>
      <c r="K19" s="24">
        <v>293</v>
      </c>
      <c r="L19" s="24">
        <v>0</v>
      </c>
      <c r="M19" s="24">
        <v>293</v>
      </c>
      <c r="N19" s="59"/>
      <c r="O19" s="335">
        <v>3</v>
      </c>
      <c r="P19" s="335">
        <v>13</v>
      </c>
      <c r="Q19" s="335">
        <v>236</v>
      </c>
      <c r="R19" s="338" t="s">
        <v>38</v>
      </c>
      <c r="S19" s="335">
        <f t="shared" si="1"/>
        <v>523</v>
      </c>
      <c r="T19" s="335">
        <v>0</v>
      </c>
      <c r="U19" s="335">
        <v>523</v>
      </c>
      <c r="V19" s="335"/>
    </row>
    <row r="20" spans="1:22" ht="12.75" customHeight="1">
      <c r="A20" s="134" t="s">
        <v>18</v>
      </c>
      <c r="B20" s="806" t="s">
        <v>2084</v>
      </c>
      <c r="C20" s="36" t="s">
        <v>29</v>
      </c>
      <c r="D20" s="36" t="s">
        <v>821</v>
      </c>
      <c r="E20" s="27" t="s">
        <v>140</v>
      </c>
      <c r="F20" s="37" t="s">
        <v>827</v>
      </c>
      <c r="G20" s="135" t="s">
        <v>815</v>
      </c>
      <c r="H20" s="24">
        <v>1</v>
      </c>
      <c r="I20" s="24">
        <v>46</v>
      </c>
      <c r="J20" s="24">
        <v>198</v>
      </c>
      <c r="K20" s="24">
        <v>122</v>
      </c>
      <c r="L20" s="24">
        <v>0</v>
      </c>
      <c r="M20" s="24">
        <v>122</v>
      </c>
      <c r="N20" s="59"/>
      <c r="O20" s="335">
        <v>1</v>
      </c>
      <c r="P20" s="335">
        <v>15</v>
      </c>
      <c r="Q20" s="335">
        <v>47</v>
      </c>
      <c r="R20" s="338" t="s">
        <v>38</v>
      </c>
      <c r="S20" s="335">
        <f t="shared" si="1"/>
        <v>22</v>
      </c>
      <c r="T20" s="335">
        <v>0</v>
      </c>
      <c r="U20" s="335">
        <v>22</v>
      </c>
      <c r="V20" s="335"/>
    </row>
    <row r="21" spans="1:22" ht="12.75" customHeight="1">
      <c r="A21" s="134" t="s">
        <v>18</v>
      </c>
      <c r="B21" s="806" t="s">
        <v>2084</v>
      </c>
      <c r="C21" s="36" t="s">
        <v>29</v>
      </c>
      <c r="D21" s="36" t="s">
        <v>821</v>
      </c>
      <c r="E21" s="27" t="s">
        <v>140</v>
      </c>
      <c r="F21" s="37" t="s">
        <v>811</v>
      </c>
      <c r="G21" s="135" t="s">
        <v>806</v>
      </c>
      <c r="H21" s="24">
        <v>1</v>
      </c>
      <c r="I21" s="24">
        <v>53</v>
      </c>
      <c r="J21" s="24">
        <v>125</v>
      </c>
      <c r="K21" s="24">
        <v>148</v>
      </c>
      <c r="L21" s="24">
        <v>0</v>
      </c>
      <c r="M21" s="24">
        <v>148</v>
      </c>
      <c r="N21" s="59"/>
      <c r="O21" s="335">
        <v>2</v>
      </c>
      <c r="P21" s="335">
        <v>55</v>
      </c>
      <c r="Q21" s="335">
        <v>82</v>
      </c>
      <c r="R21" s="338" t="s">
        <v>38</v>
      </c>
      <c r="S21" s="335">
        <f t="shared" si="1"/>
        <v>112</v>
      </c>
      <c r="T21" s="335">
        <v>0</v>
      </c>
      <c r="U21" s="335">
        <v>112</v>
      </c>
      <c r="V21" s="335"/>
    </row>
    <row r="22" spans="1:22" ht="12.75" customHeight="1">
      <c r="A22" s="134" t="s">
        <v>18</v>
      </c>
      <c r="B22" s="806" t="s">
        <v>2084</v>
      </c>
      <c r="C22" s="36" t="s">
        <v>29</v>
      </c>
      <c r="D22" s="36" t="s">
        <v>821</v>
      </c>
      <c r="E22" s="27" t="s">
        <v>140</v>
      </c>
      <c r="F22" s="37" t="s">
        <v>828</v>
      </c>
      <c r="G22" s="135" t="s">
        <v>829</v>
      </c>
      <c r="H22" s="24">
        <v>4</v>
      </c>
      <c r="I22" s="24">
        <v>102</v>
      </c>
      <c r="J22" s="24">
        <v>494</v>
      </c>
      <c r="K22" s="24">
        <v>817</v>
      </c>
      <c r="L22" s="24">
        <v>60</v>
      </c>
      <c r="M22" s="24">
        <v>758</v>
      </c>
      <c r="N22" s="59"/>
      <c r="O22" s="335">
        <v>14</v>
      </c>
      <c r="P22" s="335">
        <v>144</v>
      </c>
      <c r="Q22" s="335">
        <v>767</v>
      </c>
      <c r="R22" s="338" t="s">
        <v>38</v>
      </c>
      <c r="S22" s="335">
        <f t="shared" si="1"/>
        <v>882</v>
      </c>
      <c r="T22" s="335">
        <v>120</v>
      </c>
      <c r="U22" s="335">
        <v>762</v>
      </c>
      <c r="V22" s="335" t="s">
        <v>1688</v>
      </c>
    </row>
    <row r="23" spans="1:22" ht="12.75" customHeight="1">
      <c r="A23" s="134" t="s">
        <v>18</v>
      </c>
      <c r="B23" s="806" t="s">
        <v>2084</v>
      </c>
      <c r="C23" s="36" t="s">
        <v>29</v>
      </c>
      <c r="D23" s="36" t="s">
        <v>821</v>
      </c>
      <c r="E23" s="27" t="s">
        <v>140</v>
      </c>
      <c r="F23" s="37" t="s">
        <v>812</v>
      </c>
      <c r="G23" s="135" t="s">
        <v>813</v>
      </c>
      <c r="H23" s="24">
        <v>1</v>
      </c>
      <c r="I23" s="24">
        <v>15</v>
      </c>
      <c r="J23" s="24">
        <v>152</v>
      </c>
      <c r="K23" s="24">
        <v>7333</v>
      </c>
      <c r="L23" s="24">
        <v>0</v>
      </c>
      <c r="M23" s="24">
        <v>7333</v>
      </c>
      <c r="N23" s="59"/>
      <c r="O23" s="335">
        <v>2</v>
      </c>
      <c r="P23" s="335">
        <v>7</v>
      </c>
      <c r="Q23" s="335">
        <v>47</v>
      </c>
      <c r="R23" s="338" t="s">
        <v>38</v>
      </c>
      <c r="S23" s="335">
        <f t="shared" si="1"/>
        <v>2252</v>
      </c>
      <c r="T23" s="335">
        <v>0</v>
      </c>
      <c r="U23" s="335">
        <v>2252</v>
      </c>
      <c r="V23" s="335" t="s">
        <v>1688</v>
      </c>
    </row>
    <row r="24" spans="1:22" ht="12.75" customHeight="1">
      <c r="A24" s="134" t="s">
        <v>18</v>
      </c>
      <c r="B24" s="806" t="s">
        <v>2084</v>
      </c>
      <c r="C24" s="36" t="s">
        <v>29</v>
      </c>
      <c r="D24" s="36" t="s">
        <v>821</v>
      </c>
      <c r="E24" s="27" t="s">
        <v>140</v>
      </c>
      <c r="F24" s="37" t="s">
        <v>805</v>
      </c>
      <c r="G24" s="135" t="s">
        <v>806</v>
      </c>
      <c r="H24" s="24">
        <v>6</v>
      </c>
      <c r="I24" s="24">
        <v>235</v>
      </c>
      <c r="J24" s="24">
        <v>2715</v>
      </c>
      <c r="K24" s="24">
        <v>8593</v>
      </c>
      <c r="L24" s="24">
        <v>884</v>
      </c>
      <c r="M24" s="24">
        <v>7709</v>
      </c>
      <c r="N24" s="59"/>
      <c r="O24" s="335">
        <v>16</v>
      </c>
      <c r="P24" s="335">
        <v>242</v>
      </c>
      <c r="Q24" s="335">
        <v>1029</v>
      </c>
      <c r="R24" s="338" t="s">
        <v>55</v>
      </c>
      <c r="S24" s="335">
        <f t="shared" si="1"/>
        <v>7019</v>
      </c>
      <c r="T24" s="335">
        <v>259</v>
      </c>
      <c r="U24" s="335">
        <v>6760</v>
      </c>
      <c r="V24" s="335"/>
    </row>
    <row r="25" spans="1:22" ht="12.75" customHeight="1">
      <c r="A25" s="134" t="s">
        <v>18</v>
      </c>
      <c r="B25" s="806" t="s">
        <v>2084</v>
      </c>
      <c r="C25" s="36" t="s">
        <v>29</v>
      </c>
      <c r="D25" s="36" t="s">
        <v>821</v>
      </c>
      <c r="E25" s="27" t="s">
        <v>140</v>
      </c>
      <c r="F25" s="37" t="s">
        <v>814</v>
      </c>
      <c r="G25" s="135" t="s">
        <v>815</v>
      </c>
      <c r="H25" s="24">
        <v>5</v>
      </c>
      <c r="I25" s="24">
        <v>116</v>
      </c>
      <c r="J25" s="24">
        <v>488</v>
      </c>
      <c r="K25" s="24">
        <v>1696</v>
      </c>
      <c r="L25" s="24">
        <v>98</v>
      </c>
      <c r="M25" s="24">
        <v>1598</v>
      </c>
      <c r="N25" s="59"/>
      <c r="O25" s="335">
        <v>9</v>
      </c>
      <c r="P25" s="335">
        <v>80</v>
      </c>
      <c r="Q25" s="335">
        <v>350</v>
      </c>
      <c r="R25" s="338" t="s">
        <v>55</v>
      </c>
      <c r="S25" s="335">
        <f t="shared" si="1"/>
        <v>661</v>
      </c>
      <c r="T25" s="335">
        <v>0</v>
      </c>
      <c r="U25" s="335">
        <v>661</v>
      </c>
      <c r="V25" s="335"/>
    </row>
    <row r="26" spans="1:22" ht="12.75" customHeight="1">
      <c r="A26" s="134" t="s">
        <v>18</v>
      </c>
      <c r="B26" s="806" t="s">
        <v>2084</v>
      </c>
      <c r="C26" s="36" t="s">
        <v>29</v>
      </c>
      <c r="D26" s="36" t="s">
        <v>821</v>
      </c>
      <c r="E26" s="27" t="s">
        <v>140</v>
      </c>
      <c r="F26" s="37" t="s">
        <v>830</v>
      </c>
      <c r="G26" s="135" t="s">
        <v>829</v>
      </c>
      <c r="H26" s="24">
        <v>6</v>
      </c>
      <c r="I26" s="24">
        <v>88</v>
      </c>
      <c r="J26" s="24">
        <v>403</v>
      </c>
      <c r="K26" s="24">
        <v>1037</v>
      </c>
      <c r="L26" s="24">
        <v>124</v>
      </c>
      <c r="M26" s="24">
        <v>913</v>
      </c>
      <c r="N26" s="59"/>
      <c r="O26" s="335">
        <v>14</v>
      </c>
      <c r="P26" s="335">
        <v>90</v>
      </c>
      <c r="Q26" s="335">
        <v>365</v>
      </c>
      <c r="R26" s="338" t="s">
        <v>38</v>
      </c>
      <c r="S26" s="335">
        <f t="shared" si="1"/>
        <v>526</v>
      </c>
      <c r="T26" s="335">
        <v>32</v>
      </c>
      <c r="U26" s="335">
        <v>494</v>
      </c>
      <c r="V26" s="335" t="s">
        <v>1688</v>
      </c>
    </row>
    <row r="27" spans="1:22" ht="12.75" customHeight="1">
      <c r="A27" s="134" t="s">
        <v>18</v>
      </c>
      <c r="B27" s="806" t="s">
        <v>2084</v>
      </c>
      <c r="C27" s="36" t="s">
        <v>29</v>
      </c>
      <c r="D27" s="36" t="s">
        <v>821</v>
      </c>
      <c r="E27" s="27" t="s">
        <v>140</v>
      </c>
      <c r="F27" s="37" t="s">
        <v>816</v>
      </c>
      <c r="G27" s="135" t="s">
        <v>817</v>
      </c>
      <c r="H27" s="24">
        <v>1</v>
      </c>
      <c r="I27" s="24">
        <v>6</v>
      </c>
      <c r="J27" s="24">
        <v>43</v>
      </c>
      <c r="K27" s="24">
        <v>2121</v>
      </c>
      <c r="L27" s="24">
        <v>59</v>
      </c>
      <c r="M27" s="24">
        <v>2062</v>
      </c>
      <c r="N27" s="59"/>
      <c r="O27" s="335">
        <v>2</v>
      </c>
      <c r="P27" s="335">
        <v>4</v>
      </c>
      <c r="Q27" s="335">
        <v>17</v>
      </c>
      <c r="R27" s="338" t="s">
        <v>1689</v>
      </c>
      <c r="S27" s="335">
        <f t="shared" si="1"/>
        <v>2531</v>
      </c>
      <c r="T27" s="335">
        <v>41</v>
      </c>
      <c r="U27" s="335">
        <v>2490</v>
      </c>
      <c r="V27" s="335"/>
    </row>
    <row r="28" spans="1:22" ht="12.75" customHeight="1">
      <c r="A28" s="134" t="s">
        <v>18</v>
      </c>
      <c r="B28" s="806" t="s">
        <v>2084</v>
      </c>
      <c r="C28" s="36" t="s">
        <v>29</v>
      </c>
      <c r="D28" s="36" t="s">
        <v>821</v>
      </c>
      <c r="E28" s="27" t="s">
        <v>140</v>
      </c>
      <c r="F28" s="37" t="s">
        <v>808</v>
      </c>
      <c r="G28" s="135" t="s">
        <v>831</v>
      </c>
      <c r="H28" s="24">
        <v>2</v>
      </c>
      <c r="I28" s="24">
        <v>36</v>
      </c>
      <c r="J28" s="24">
        <v>382</v>
      </c>
      <c r="K28" s="24">
        <v>51270</v>
      </c>
      <c r="L28" s="24">
        <v>6386</v>
      </c>
      <c r="M28" s="24">
        <v>44884</v>
      </c>
      <c r="N28" s="59"/>
      <c r="O28" s="335">
        <v>5</v>
      </c>
      <c r="P28" s="335">
        <v>29</v>
      </c>
      <c r="Q28" s="335">
        <v>230</v>
      </c>
      <c r="R28" s="338" t="s">
        <v>55</v>
      </c>
      <c r="S28" s="335">
        <f t="shared" si="1"/>
        <v>47089</v>
      </c>
      <c r="T28" s="335">
        <v>7077</v>
      </c>
      <c r="U28" s="335">
        <v>40012</v>
      </c>
      <c r="V28" s="335"/>
    </row>
    <row r="29" spans="1:22" ht="12.75" customHeight="1">
      <c r="A29" s="134" t="s">
        <v>18</v>
      </c>
      <c r="B29" s="806" t="s">
        <v>2084</v>
      </c>
      <c r="C29" s="36" t="s">
        <v>29</v>
      </c>
      <c r="D29" s="36" t="s">
        <v>821</v>
      </c>
      <c r="E29" s="27" t="s">
        <v>140</v>
      </c>
      <c r="F29" s="37" t="s">
        <v>819</v>
      </c>
      <c r="G29" s="135" t="s">
        <v>806</v>
      </c>
      <c r="H29" s="24">
        <v>1</v>
      </c>
      <c r="I29" s="24">
        <v>15</v>
      </c>
      <c r="J29" s="24">
        <v>90</v>
      </c>
      <c r="K29" s="24">
        <v>227</v>
      </c>
      <c r="L29" s="24">
        <v>0</v>
      </c>
      <c r="M29" s="24">
        <v>227</v>
      </c>
      <c r="N29" s="59"/>
      <c r="O29" s="335">
        <v>0</v>
      </c>
      <c r="P29" s="335">
        <v>0</v>
      </c>
      <c r="Q29" s="335"/>
      <c r="R29" s="338" t="s">
        <v>38</v>
      </c>
      <c r="S29" s="335">
        <f t="shared" si="1"/>
        <v>0</v>
      </c>
      <c r="T29" s="335">
        <v>0</v>
      </c>
      <c r="U29" s="335">
        <v>0</v>
      </c>
      <c r="V29" s="335"/>
    </row>
    <row r="30" spans="1:22" ht="12.75" customHeight="1">
      <c r="A30" s="134" t="s">
        <v>18</v>
      </c>
      <c r="B30" s="806" t="s">
        <v>2084</v>
      </c>
      <c r="C30" s="36" t="s">
        <v>29</v>
      </c>
      <c r="D30" s="36" t="s">
        <v>821</v>
      </c>
      <c r="E30" s="27" t="s">
        <v>140</v>
      </c>
      <c r="F30" s="37" t="s">
        <v>820</v>
      </c>
      <c r="G30" s="135" t="s">
        <v>806</v>
      </c>
      <c r="H30" s="24">
        <v>1</v>
      </c>
      <c r="I30" s="24">
        <v>100</v>
      </c>
      <c r="J30" s="24">
        <v>1910</v>
      </c>
      <c r="K30" s="24">
        <v>3001</v>
      </c>
      <c r="L30" s="24">
        <v>0</v>
      </c>
      <c r="M30" s="24">
        <v>3001</v>
      </c>
      <c r="N30" s="59"/>
      <c r="O30" s="335">
        <v>2</v>
      </c>
      <c r="P30" s="335">
        <v>56</v>
      </c>
      <c r="Q30" s="335">
        <v>374</v>
      </c>
      <c r="R30" s="338" t="s">
        <v>38</v>
      </c>
      <c r="S30" s="335">
        <f t="shared" si="1"/>
        <v>2184</v>
      </c>
      <c r="T30" s="335">
        <v>0</v>
      </c>
      <c r="U30" s="335">
        <v>2184</v>
      </c>
      <c r="V30" s="335"/>
    </row>
    <row r="31" spans="1:22" ht="12.75" customHeight="1">
      <c r="A31" s="134" t="s">
        <v>18</v>
      </c>
      <c r="B31" s="806" t="s">
        <v>2084</v>
      </c>
      <c r="C31" s="36" t="s">
        <v>29</v>
      </c>
      <c r="D31" s="36" t="s">
        <v>821</v>
      </c>
      <c r="E31" s="27" t="s">
        <v>140</v>
      </c>
      <c r="F31" s="37" t="s">
        <v>832</v>
      </c>
      <c r="G31" s="135" t="s">
        <v>833</v>
      </c>
      <c r="H31" s="24">
        <v>68</v>
      </c>
      <c r="I31" s="24">
        <v>9286</v>
      </c>
      <c r="J31" s="24">
        <v>27816</v>
      </c>
      <c r="K31" s="24">
        <v>15236</v>
      </c>
      <c r="L31" s="24">
        <v>14244</v>
      </c>
      <c r="M31" s="24">
        <v>992</v>
      </c>
      <c r="N31" s="59"/>
      <c r="O31" s="335">
        <v>181</v>
      </c>
      <c r="P31" s="335">
        <v>9748</v>
      </c>
      <c r="Q31" s="335">
        <v>17870</v>
      </c>
      <c r="R31" s="338" t="s">
        <v>55</v>
      </c>
      <c r="S31" s="335">
        <f t="shared" si="1"/>
        <v>8674</v>
      </c>
      <c r="T31" s="335">
        <v>8164</v>
      </c>
      <c r="U31" s="335">
        <v>510</v>
      </c>
      <c r="V31" s="335"/>
    </row>
    <row r="32" spans="1:22" ht="12.75" customHeight="1">
      <c r="A32" s="134" t="s">
        <v>18</v>
      </c>
      <c r="B32" s="806" t="s">
        <v>2084</v>
      </c>
      <c r="C32" s="36" t="s">
        <v>29</v>
      </c>
      <c r="D32" s="36" t="s">
        <v>821</v>
      </c>
      <c r="E32" s="27" t="s">
        <v>140</v>
      </c>
      <c r="F32" s="37" t="s">
        <v>834</v>
      </c>
      <c r="G32" s="135" t="s">
        <v>815</v>
      </c>
      <c r="H32" s="24">
        <v>1</v>
      </c>
      <c r="I32" s="24">
        <v>6</v>
      </c>
      <c r="J32" s="24">
        <v>29</v>
      </c>
      <c r="K32" s="24">
        <v>134</v>
      </c>
      <c r="L32" s="24">
        <v>0</v>
      </c>
      <c r="M32" s="24">
        <v>134</v>
      </c>
      <c r="N32" s="59"/>
      <c r="O32" s="335">
        <v>5</v>
      </c>
      <c r="P32" s="335">
        <v>18</v>
      </c>
      <c r="Q32" s="335">
        <v>43</v>
      </c>
      <c r="R32" s="338" t="s">
        <v>38</v>
      </c>
      <c r="S32" s="335">
        <f t="shared" si="1"/>
        <v>26</v>
      </c>
      <c r="T32" s="335">
        <v>5</v>
      </c>
      <c r="U32" s="335">
        <v>21</v>
      </c>
      <c r="V32" s="335"/>
    </row>
    <row r="33" spans="1:22" ht="12.75" customHeight="1">
      <c r="A33" s="134" t="s">
        <v>18</v>
      </c>
      <c r="B33" s="806" t="s">
        <v>2084</v>
      </c>
      <c r="C33" s="36" t="s">
        <v>29</v>
      </c>
      <c r="D33" s="36" t="s">
        <v>821</v>
      </c>
      <c r="E33" s="27" t="s">
        <v>140</v>
      </c>
      <c r="F33" s="37" t="s">
        <v>835</v>
      </c>
      <c r="G33" s="135" t="s">
        <v>815</v>
      </c>
      <c r="H33" s="24">
        <v>1</v>
      </c>
      <c r="I33" s="24">
        <v>7</v>
      </c>
      <c r="J33" s="24">
        <v>31</v>
      </c>
      <c r="K33" s="24">
        <v>151</v>
      </c>
      <c r="L33" s="24">
        <v>3</v>
      </c>
      <c r="M33" s="24">
        <v>148</v>
      </c>
      <c r="N33" s="59"/>
      <c r="O33" s="335">
        <v>0</v>
      </c>
      <c r="P33" s="335">
        <v>0</v>
      </c>
      <c r="Q33" s="335"/>
      <c r="R33" s="338" t="s">
        <v>38</v>
      </c>
      <c r="S33" s="335">
        <f t="shared" si="1"/>
        <v>0</v>
      </c>
      <c r="T33" s="335">
        <v>0</v>
      </c>
      <c r="U33" s="335">
        <v>0</v>
      </c>
      <c r="V33" s="335"/>
    </row>
    <row r="34" spans="1:22" ht="12.75" customHeight="1">
      <c r="A34" s="134" t="s">
        <v>18</v>
      </c>
      <c r="B34" s="806" t="s">
        <v>2084</v>
      </c>
      <c r="C34" s="36" t="s">
        <v>29</v>
      </c>
      <c r="D34" s="36" t="s">
        <v>821</v>
      </c>
      <c r="E34" s="27" t="s">
        <v>140</v>
      </c>
      <c r="F34" s="37" t="s">
        <v>836</v>
      </c>
      <c r="G34" s="135" t="s">
        <v>815</v>
      </c>
      <c r="H34" s="24">
        <v>10</v>
      </c>
      <c r="I34" s="24">
        <v>287</v>
      </c>
      <c r="J34" s="24">
        <v>1252</v>
      </c>
      <c r="K34" s="24">
        <v>2596</v>
      </c>
      <c r="L34" s="24">
        <v>18</v>
      </c>
      <c r="M34" s="24">
        <v>2578</v>
      </c>
      <c r="N34" s="59"/>
      <c r="O34" s="335">
        <v>35</v>
      </c>
      <c r="P34" s="335">
        <v>444</v>
      </c>
      <c r="Q34" s="335">
        <v>1830</v>
      </c>
      <c r="R34" s="338" t="s">
        <v>55</v>
      </c>
      <c r="S34" s="335">
        <f t="shared" si="1"/>
        <v>1880</v>
      </c>
      <c r="T34" s="335">
        <v>22</v>
      </c>
      <c r="U34" s="335">
        <v>1858</v>
      </c>
      <c r="V34" s="335"/>
    </row>
    <row r="35" spans="1:22" ht="12.75" customHeight="1">
      <c r="A35" s="134" t="s">
        <v>18</v>
      </c>
      <c r="B35" s="812" t="s">
        <v>1752</v>
      </c>
      <c r="C35" s="36" t="s">
        <v>142</v>
      </c>
      <c r="D35" s="36" t="s">
        <v>799</v>
      </c>
      <c r="E35" s="27" t="s">
        <v>140</v>
      </c>
      <c r="F35" s="37" t="s">
        <v>800</v>
      </c>
      <c r="G35" s="135" t="s">
        <v>801</v>
      </c>
      <c r="H35" s="24">
        <v>2</v>
      </c>
      <c r="I35" s="24">
        <v>2</v>
      </c>
      <c r="J35" s="24">
        <v>47</v>
      </c>
      <c r="K35" s="24">
        <v>850</v>
      </c>
      <c r="L35" s="24">
        <v>702</v>
      </c>
      <c r="M35" s="24">
        <v>148</v>
      </c>
      <c r="N35" s="59"/>
      <c r="O35" s="335">
        <v>0</v>
      </c>
      <c r="P35" s="335">
        <v>0</v>
      </c>
      <c r="Q35" s="335"/>
      <c r="R35" s="338" t="s">
        <v>38</v>
      </c>
      <c r="S35" s="335">
        <v>0</v>
      </c>
      <c r="T35" s="335">
        <v>0</v>
      </c>
      <c r="U35" s="335">
        <v>0</v>
      </c>
      <c r="V35" s="335"/>
    </row>
    <row r="36" spans="1:22" ht="12.75" customHeight="1">
      <c r="A36" s="134" t="s">
        <v>18</v>
      </c>
      <c r="B36" s="812" t="s">
        <v>1752</v>
      </c>
      <c r="C36" s="36" t="s">
        <v>142</v>
      </c>
      <c r="D36" s="36" t="s">
        <v>799</v>
      </c>
      <c r="E36" s="27" t="s">
        <v>140</v>
      </c>
      <c r="F36" s="37" t="s">
        <v>802</v>
      </c>
      <c r="G36" s="135" t="s">
        <v>803</v>
      </c>
      <c r="H36" s="24">
        <v>1</v>
      </c>
      <c r="I36" s="24">
        <v>3</v>
      </c>
      <c r="J36" s="24">
        <v>66</v>
      </c>
      <c r="K36" s="24">
        <v>1209</v>
      </c>
      <c r="L36" s="24">
        <v>590</v>
      </c>
      <c r="M36" s="24">
        <v>619</v>
      </c>
      <c r="N36" s="59"/>
      <c r="O36" s="335">
        <v>2</v>
      </c>
      <c r="P36" s="335">
        <v>4</v>
      </c>
      <c r="Q36" s="335">
        <v>100</v>
      </c>
      <c r="R36" s="338" t="s">
        <v>55</v>
      </c>
      <c r="S36" s="335">
        <f>T36+U36</f>
        <v>1913</v>
      </c>
      <c r="T36" s="335">
        <v>1641</v>
      </c>
      <c r="U36" s="335">
        <v>272</v>
      </c>
      <c r="V36" s="335"/>
    </row>
    <row r="37" spans="1:22" ht="12.75" customHeight="1">
      <c r="A37" s="134" t="s">
        <v>18</v>
      </c>
      <c r="B37" s="812" t="s">
        <v>1753</v>
      </c>
      <c r="C37" s="36" t="s">
        <v>29</v>
      </c>
      <c r="D37" s="36" t="s">
        <v>838</v>
      </c>
      <c r="E37" s="27" t="s">
        <v>140</v>
      </c>
      <c r="F37" s="37" t="s">
        <v>800</v>
      </c>
      <c r="G37" s="135" t="s">
        <v>801</v>
      </c>
      <c r="H37" s="24">
        <v>1</v>
      </c>
      <c r="I37" s="24">
        <v>2</v>
      </c>
      <c r="J37" s="24">
        <v>26</v>
      </c>
      <c r="K37" s="24">
        <v>330</v>
      </c>
      <c r="L37" s="24">
        <v>287</v>
      </c>
      <c r="M37" s="24">
        <v>43</v>
      </c>
      <c r="N37" s="59"/>
      <c r="O37" s="335">
        <v>0</v>
      </c>
      <c r="P37" s="335">
        <v>0</v>
      </c>
      <c r="Q37" s="335"/>
      <c r="R37" s="338" t="s">
        <v>38</v>
      </c>
      <c r="S37" s="335">
        <f>T37+U37</f>
        <v>0</v>
      </c>
      <c r="T37" s="335">
        <v>0</v>
      </c>
      <c r="U37" s="335">
        <v>0</v>
      </c>
      <c r="V37" s="335" t="s">
        <v>2068</v>
      </c>
    </row>
    <row r="38" spans="1:22" ht="12.75" customHeight="1">
      <c r="A38" s="134" t="s">
        <v>18</v>
      </c>
      <c r="B38" s="812" t="s">
        <v>1753</v>
      </c>
      <c r="C38" s="36" t="s">
        <v>29</v>
      </c>
      <c r="D38" s="36" t="s">
        <v>838</v>
      </c>
      <c r="E38" s="27" t="s">
        <v>140</v>
      </c>
      <c r="F38" s="37" t="s">
        <v>839</v>
      </c>
      <c r="G38" s="135" t="s">
        <v>840</v>
      </c>
      <c r="H38" s="24">
        <v>1</v>
      </c>
      <c r="I38" s="24">
        <v>1</v>
      </c>
      <c r="J38" s="24">
        <v>5</v>
      </c>
      <c r="K38" s="24">
        <v>1254</v>
      </c>
      <c r="L38" s="24">
        <v>0</v>
      </c>
      <c r="M38" s="24">
        <v>1254</v>
      </c>
      <c r="N38" s="59"/>
      <c r="O38" s="335">
        <v>0</v>
      </c>
      <c r="P38" s="335">
        <v>0</v>
      </c>
      <c r="Q38" s="335"/>
      <c r="R38" s="338" t="s">
        <v>38</v>
      </c>
      <c r="S38" s="335">
        <f t="shared" ref="S38:S53" si="2">T38+U38</f>
        <v>0</v>
      </c>
      <c r="T38" s="335">
        <v>0</v>
      </c>
      <c r="U38" s="335">
        <v>0</v>
      </c>
      <c r="V38" s="335"/>
    </row>
    <row r="39" spans="1:22" ht="12.75" customHeight="1">
      <c r="A39" s="134" t="s">
        <v>18</v>
      </c>
      <c r="B39" s="812" t="s">
        <v>1753</v>
      </c>
      <c r="C39" s="36" t="s">
        <v>29</v>
      </c>
      <c r="D39" s="36" t="s">
        <v>838</v>
      </c>
      <c r="E39" s="27" t="s">
        <v>140</v>
      </c>
      <c r="F39" s="37" t="s">
        <v>808</v>
      </c>
      <c r="G39" s="135" t="s">
        <v>841</v>
      </c>
      <c r="H39" s="24">
        <v>1</v>
      </c>
      <c r="I39" s="24">
        <v>1</v>
      </c>
      <c r="J39" s="24">
        <v>8</v>
      </c>
      <c r="K39" s="24">
        <v>1105</v>
      </c>
      <c r="L39" s="24">
        <v>0</v>
      </c>
      <c r="M39" s="24">
        <v>1105</v>
      </c>
      <c r="N39" s="59"/>
      <c r="O39" s="335">
        <v>0</v>
      </c>
      <c r="P39" s="335">
        <v>0</v>
      </c>
      <c r="Q39" s="335"/>
      <c r="R39" s="338" t="s">
        <v>38</v>
      </c>
      <c r="S39" s="335">
        <f>T39+U39</f>
        <v>0</v>
      </c>
      <c r="T39" s="335">
        <v>0</v>
      </c>
      <c r="U39" s="335">
        <v>0</v>
      </c>
      <c r="V39" s="335"/>
    </row>
    <row r="40" spans="1:22" ht="12.75" customHeight="1">
      <c r="A40" s="134" t="s">
        <v>18</v>
      </c>
      <c r="B40" s="812" t="s">
        <v>1753</v>
      </c>
      <c r="C40" s="36" t="s">
        <v>29</v>
      </c>
      <c r="D40" s="36" t="s">
        <v>842</v>
      </c>
      <c r="E40" s="27" t="s">
        <v>140</v>
      </c>
      <c r="F40" s="37" t="s">
        <v>824</v>
      </c>
      <c r="G40" s="135" t="s">
        <v>837</v>
      </c>
      <c r="H40" s="24">
        <v>1</v>
      </c>
      <c r="I40" s="24">
        <v>6</v>
      </c>
      <c r="J40" s="24">
        <v>140</v>
      </c>
      <c r="K40" s="24">
        <v>116</v>
      </c>
      <c r="L40" s="24">
        <v>0</v>
      </c>
      <c r="M40" s="24">
        <v>116</v>
      </c>
      <c r="N40" s="59"/>
      <c r="O40" s="335">
        <v>1</v>
      </c>
      <c r="P40" s="335">
        <v>4</v>
      </c>
      <c r="Q40" s="335">
        <v>153</v>
      </c>
      <c r="R40" s="338" t="s">
        <v>38</v>
      </c>
      <c r="S40" s="335">
        <f t="shared" si="2"/>
        <v>101</v>
      </c>
      <c r="T40" s="335">
        <v>0</v>
      </c>
      <c r="U40" s="335">
        <v>101</v>
      </c>
      <c r="V40" s="335"/>
    </row>
    <row r="41" spans="1:22" ht="12.75" customHeight="1">
      <c r="A41" s="134" t="s">
        <v>18</v>
      </c>
      <c r="B41" s="812" t="s">
        <v>1753</v>
      </c>
      <c r="C41" s="36" t="s">
        <v>29</v>
      </c>
      <c r="D41" s="36" t="s">
        <v>842</v>
      </c>
      <c r="E41" s="27" t="s">
        <v>140</v>
      </c>
      <c r="F41" s="37" t="s">
        <v>825</v>
      </c>
      <c r="G41" s="135" t="s">
        <v>826</v>
      </c>
      <c r="H41" s="24">
        <v>1</v>
      </c>
      <c r="I41" s="24">
        <v>4</v>
      </c>
      <c r="J41" s="24">
        <v>152</v>
      </c>
      <c r="K41" s="24">
        <v>107</v>
      </c>
      <c r="L41" s="24">
        <v>0</v>
      </c>
      <c r="M41" s="24">
        <v>107</v>
      </c>
      <c r="N41" s="59"/>
      <c r="O41" s="335">
        <v>4</v>
      </c>
      <c r="P41" s="335">
        <v>12</v>
      </c>
      <c r="Q41" s="335">
        <v>235</v>
      </c>
      <c r="R41" s="338" t="s">
        <v>38</v>
      </c>
      <c r="S41" s="335">
        <f t="shared" si="2"/>
        <v>452</v>
      </c>
      <c r="T41" s="335">
        <v>0</v>
      </c>
      <c r="U41" s="335">
        <v>452</v>
      </c>
      <c r="V41" s="335" t="s">
        <v>1750</v>
      </c>
    </row>
    <row r="42" spans="1:22" ht="12.75" customHeight="1">
      <c r="A42" s="134" t="s">
        <v>18</v>
      </c>
      <c r="B42" s="812" t="s">
        <v>1753</v>
      </c>
      <c r="C42" s="36" t="s">
        <v>29</v>
      </c>
      <c r="D42" s="36" t="s">
        <v>842</v>
      </c>
      <c r="E42" s="27" t="s">
        <v>140</v>
      </c>
      <c r="F42" s="37" t="s">
        <v>808</v>
      </c>
      <c r="G42" s="135" t="s">
        <v>843</v>
      </c>
      <c r="H42" s="24">
        <v>2</v>
      </c>
      <c r="I42" s="24">
        <v>17</v>
      </c>
      <c r="J42" s="24">
        <v>224</v>
      </c>
      <c r="K42" s="24">
        <v>30078</v>
      </c>
      <c r="L42" s="24">
        <v>6063</v>
      </c>
      <c r="M42" s="24">
        <v>24015</v>
      </c>
      <c r="N42" s="59"/>
      <c r="O42" s="335">
        <v>3</v>
      </c>
      <c r="P42" s="335">
        <v>16</v>
      </c>
      <c r="Q42" s="335">
        <v>144</v>
      </c>
      <c r="R42" s="338" t="s">
        <v>55</v>
      </c>
      <c r="S42" s="335">
        <f t="shared" si="2"/>
        <v>35847</v>
      </c>
      <c r="T42" s="335">
        <v>2669</v>
      </c>
      <c r="U42" s="335">
        <v>33178</v>
      </c>
      <c r="V42" s="335"/>
    </row>
    <row r="43" spans="1:22" ht="12.75" customHeight="1">
      <c r="A43" s="134" t="s">
        <v>18</v>
      </c>
      <c r="B43" s="812" t="s">
        <v>1753</v>
      </c>
      <c r="C43" s="36" t="s">
        <v>29</v>
      </c>
      <c r="D43" s="36" t="s">
        <v>844</v>
      </c>
      <c r="E43" s="27" t="s">
        <v>140</v>
      </c>
      <c r="F43" s="37" t="s">
        <v>825</v>
      </c>
      <c r="G43" s="135" t="s">
        <v>826</v>
      </c>
      <c r="H43" s="24">
        <v>2</v>
      </c>
      <c r="I43" s="24">
        <v>12</v>
      </c>
      <c r="J43" s="24">
        <v>307</v>
      </c>
      <c r="K43" s="24">
        <v>341</v>
      </c>
      <c r="L43" s="24">
        <v>0</v>
      </c>
      <c r="M43" s="24">
        <v>341</v>
      </c>
      <c r="N43" s="59"/>
      <c r="O43" s="335">
        <v>4</v>
      </c>
      <c r="P43" s="335">
        <v>22</v>
      </c>
      <c r="Q43" s="335">
        <v>261</v>
      </c>
      <c r="R43" s="338" t="s">
        <v>38</v>
      </c>
      <c r="S43" s="335">
        <f t="shared" si="2"/>
        <v>567</v>
      </c>
      <c r="T43" s="335">
        <v>0</v>
      </c>
      <c r="U43" s="335">
        <v>567</v>
      </c>
      <c r="V43" s="335"/>
    </row>
    <row r="44" spans="1:22" ht="12.75" customHeight="1">
      <c r="A44" s="134" t="s">
        <v>18</v>
      </c>
      <c r="B44" s="812" t="s">
        <v>1753</v>
      </c>
      <c r="C44" s="36" t="s">
        <v>29</v>
      </c>
      <c r="D44" s="36" t="s">
        <v>844</v>
      </c>
      <c r="E44" s="27" t="s">
        <v>140</v>
      </c>
      <c r="F44" s="37" t="s">
        <v>808</v>
      </c>
      <c r="G44" s="135" t="s">
        <v>845</v>
      </c>
      <c r="H44" s="24">
        <v>2</v>
      </c>
      <c r="I44" s="24">
        <v>9</v>
      </c>
      <c r="J44" s="24">
        <v>89</v>
      </c>
      <c r="K44" s="24">
        <v>13097</v>
      </c>
      <c r="L44" s="24">
        <v>1420</v>
      </c>
      <c r="M44" s="24">
        <v>11677</v>
      </c>
      <c r="N44" s="59"/>
      <c r="O44" s="335">
        <v>2</v>
      </c>
      <c r="P44" s="335">
        <v>7</v>
      </c>
      <c r="Q44" s="335">
        <v>51</v>
      </c>
      <c r="R44" s="338" t="s">
        <v>55</v>
      </c>
      <c r="S44" s="335">
        <f t="shared" si="2"/>
        <v>12271</v>
      </c>
      <c r="T44" s="335">
        <v>0</v>
      </c>
      <c r="U44" s="335">
        <v>12271</v>
      </c>
      <c r="V44" s="335"/>
    </row>
    <row r="45" spans="1:22" ht="12.75" customHeight="1">
      <c r="A45" s="134" t="s">
        <v>18</v>
      </c>
      <c r="B45" s="812" t="s">
        <v>1753</v>
      </c>
      <c r="C45" s="36" t="s">
        <v>29</v>
      </c>
      <c r="D45" s="36" t="s">
        <v>846</v>
      </c>
      <c r="E45" s="27" t="s">
        <v>140</v>
      </c>
      <c r="F45" s="37" t="s">
        <v>808</v>
      </c>
      <c r="G45" s="135" t="s">
        <v>847</v>
      </c>
      <c r="H45" s="24">
        <v>2</v>
      </c>
      <c r="I45" s="24">
        <v>5</v>
      </c>
      <c r="J45" s="24">
        <v>20</v>
      </c>
      <c r="K45" s="24">
        <v>1456</v>
      </c>
      <c r="L45" s="24">
        <v>0</v>
      </c>
      <c r="M45" s="24">
        <v>1456</v>
      </c>
      <c r="N45" s="59"/>
      <c r="O45" s="335">
        <v>2</v>
      </c>
      <c r="P45" s="335">
        <v>4</v>
      </c>
      <c r="Q45" s="335">
        <v>16</v>
      </c>
      <c r="R45" s="338" t="s">
        <v>55</v>
      </c>
      <c r="S45" s="335">
        <f t="shared" si="2"/>
        <v>2105</v>
      </c>
      <c r="T45" s="335">
        <v>24</v>
      </c>
      <c r="U45" s="335">
        <v>2081</v>
      </c>
      <c r="V45" s="335"/>
    </row>
    <row r="46" spans="1:22" ht="12.75" customHeight="1">
      <c r="A46" s="134" t="s">
        <v>18</v>
      </c>
      <c r="B46" s="812" t="s">
        <v>1753</v>
      </c>
      <c r="C46" s="36" t="s">
        <v>29</v>
      </c>
      <c r="D46" s="36" t="s">
        <v>848</v>
      </c>
      <c r="E46" s="27" t="s">
        <v>140</v>
      </c>
      <c r="F46" s="37" t="s">
        <v>808</v>
      </c>
      <c r="G46" s="135" t="s">
        <v>847</v>
      </c>
      <c r="H46" s="24">
        <v>2</v>
      </c>
      <c r="I46" s="24">
        <v>10</v>
      </c>
      <c r="J46" s="24">
        <v>83</v>
      </c>
      <c r="K46" s="24">
        <v>10446</v>
      </c>
      <c r="L46" s="24">
        <v>125</v>
      </c>
      <c r="M46" s="24">
        <v>10321</v>
      </c>
      <c r="N46" s="59"/>
      <c r="O46" s="335">
        <v>3</v>
      </c>
      <c r="P46" s="335">
        <v>5</v>
      </c>
      <c r="Q46" s="335">
        <v>16</v>
      </c>
      <c r="R46" s="338" t="s">
        <v>55</v>
      </c>
      <c r="S46" s="335">
        <f t="shared" si="2"/>
        <v>2459</v>
      </c>
      <c r="T46" s="335">
        <v>0</v>
      </c>
      <c r="U46" s="335">
        <v>2459</v>
      </c>
      <c r="V46" s="335"/>
    </row>
    <row r="47" spans="1:22" ht="12.75" customHeight="1">
      <c r="A47" s="134" t="s">
        <v>18</v>
      </c>
      <c r="B47" s="155" t="s">
        <v>2086</v>
      </c>
      <c r="C47" s="36" t="s">
        <v>29</v>
      </c>
      <c r="D47" s="36" t="s">
        <v>849</v>
      </c>
      <c r="E47" s="27" t="s">
        <v>140</v>
      </c>
      <c r="F47" s="37" t="s">
        <v>808</v>
      </c>
      <c r="G47" s="135" t="s">
        <v>850</v>
      </c>
      <c r="H47" s="24">
        <v>2</v>
      </c>
      <c r="I47" s="24">
        <v>3</v>
      </c>
      <c r="J47" s="24">
        <v>15</v>
      </c>
      <c r="K47" s="24">
        <v>3350</v>
      </c>
      <c r="L47" s="24">
        <v>862</v>
      </c>
      <c r="M47" s="24">
        <v>2488</v>
      </c>
      <c r="N47" s="59"/>
      <c r="O47" s="335">
        <v>1</v>
      </c>
      <c r="P47" s="335">
        <v>2</v>
      </c>
      <c r="Q47" s="335">
        <v>15</v>
      </c>
      <c r="R47" s="338" t="s">
        <v>55</v>
      </c>
      <c r="S47" s="335">
        <f t="shared" si="2"/>
        <v>1186</v>
      </c>
      <c r="T47" s="335">
        <v>0</v>
      </c>
      <c r="U47" s="335">
        <v>1186</v>
      </c>
      <c r="V47" s="335"/>
    </row>
    <row r="48" spans="1:22" ht="12.75" customHeight="1">
      <c r="A48" s="134" t="s">
        <v>18</v>
      </c>
      <c r="B48" s="155" t="s">
        <v>2085</v>
      </c>
      <c r="C48" s="36" t="s">
        <v>29</v>
      </c>
      <c r="D48" s="36" t="s">
        <v>851</v>
      </c>
      <c r="E48" s="27" t="s">
        <v>140</v>
      </c>
      <c r="F48" s="37" t="s">
        <v>800</v>
      </c>
      <c r="G48" s="135" t="s">
        <v>807</v>
      </c>
      <c r="H48" s="24">
        <v>2</v>
      </c>
      <c r="I48" s="24">
        <v>17</v>
      </c>
      <c r="J48" s="24">
        <v>493</v>
      </c>
      <c r="K48" s="24">
        <v>6773</v>
      </c>
      <c r="L48" s="24">
        <v>3890</v>
      </c>
      <c r="M48" s="24">
        <v>2883</v>
      </c>
      <c r="N48" s="59"/>
      <c r="O48" s="335">
        <v>4</v>
      </c>
      <c r="P48" s="335">
        <v>18</v>
      </c>
      <c r="Q48" s="335">
        <v>366</v>
      </c>
      <c r="R48" s="338" t="s">
        <v>55</v>
      </c>
      <c r="S48" s="335">
        <f t="shared" si="2"/>
        <v>8385</v>
      </c>
      <c r="T48" s="335">
        <v>6310</v>
      </c>
      <c r="U48" s="335">
        <v>2075</v>
      </c>
      <c r="V48" s="335"/>
    </row>
    <row r="49" spans="1:22" ht="12.75" customHeight="1">
      <c r="A49" s="134" t="s">
        <v>18</v>
      </c>
      <c r="B49" s="155" t="s">
        <v>2085</v>
      </c>
      <c r="C49" s="36" t="s">
        <v>29</v>
      </c>
      <c r="D49" s="36" t="s">
        <v>851</v>
      </c>
      <c r="E49" s="27" t="s">
        <v>140</v>
      </c>
      <c r="F49" s="37" t="s">
        <v>802</v>
      </c>
      <c r="G49" s="135" t="s">
        <v>829</v>
      </c>
      <c r="H49" s="24">
        <v>1</v>
      </c>
      <c r="I49" s="24">
        <v>1</v>
      </c>
      <c r="J49" s="24">
        <v>26</v>
      </c>
      <c r="K49" s="24">
        <v>225</v>
      </c>
      <c r="L49" s="24">
        <v>87</v>
      </c>
      <c r="M49" s="24">
        <v>138</v>
      </c>
      <c r="N49" s="59"/>
      <c r="O49" s="335">
        <v>0</v>
      </c>
      <c r="P49" s="335">
        <v>0</v>
      </c>
      <c r="Q49" s="335"/>
      <c r="R49" s="338" t="s">
        <v>38</v>
      </c>
      <c r="S49" s="335">
        <f t="shared" si="2"/>
        <v>0</v>
      </c>
      <c r="T49" s="335">
        <v>0</v>
      </c>
      <c r="U49" s="335">
        <v>0</v>
      </c>
      <c r="V49" s="335"/>
    </row>
    <row r="50" spans="1:22" ht="12.75" customHeight="1">
      <c r="A50" s="134" t="s">
        <v>18</v>
      </c>
      <c r="B50" s="155" t="s">
        <v>2085</v>
      </c>
      <c r="C50" s="36" t="s">
        <v>29</v>
      </c>
      <c r="D50" s="36" t="s">
        <v>851</v>
      </c>
      <c r="E50" s="27" t="s">
        <v>140</v>
      </c>
      <c r="F50" s="37" t="s">
        <v>852</v>
      </c>
      <c r="G50" s="135" t="s">
        <v>853</v>
      </c>
      <c r="H50" s="24">
        <v>1</v>
      </c>
      <c r="I50" s="24">
        <v>1</v>
      </c>
      <c r="J50" s="24">
        <v>17</v>
      </c>
      <c r="K50" s="24">
        <v>703</v>
      </c>
      <c r="L50" s="24">
        <v>397</v>
      </c>
      <c r="M50" s="24">
        <v>306</v>
      </c>
      <c r="N50" s="59"/>
      <c r="O50" s="335">
        <v>1</v>
      </c>
      <c r="P50" s="335">
        <v>1</v>
      </c>
      <c r="Q50" s="335">
        <v>13</v>
      </c>
      <c r="R50" s="338" t="s">
        <v>55</v>
      </c>
      <c r="S50" s="335">
        <f t="shared" si="2"/>
        <v>499</v>
      </c>
      <c r="T50" s="335">
        <v>499</v>
      </c>
      <c r="U50" s="335">
        <v>0</v>
      </c>
      <c r="V50" s="335"/>
    </row>
    <row r="51" spans="1:22" ht="12.75" customHeight="1">
      <c r="A51" s="134" t="s">
        <v>18</v>
      </c>
      <c r="B51" s="155" t="s">
        <v>2085</v>
      </c>
      <c r="C51" s="36" t="s">
        <v>29</v>
      </c>
      <c r="D51" s="36" t="s">
        <v>851</v>
      </c>
      <c r="E51" s="27" t="s">
        <v>140</v>
      </c>
      <c r="F51" s="37" t="s">
        <v>808</v>
      </c>
      <c r="G51" s="135" t="s">
        <v>854</v>
      </c>
      <c r="H51" s="24">
        <v>1</v>
      </c>
      <c r="I51" s="24">
        <v>1</v>
      </c>
      <c r="J51" s="24">
        <v>26</v>
      </c>
      <c r="K51" s="24">
        <v>946</v>
      </c>
      <c r="L51" s="24">
        <v>811</v>
      </c>
      <c r="M51" s="24">
        <v>135</v>
      </c>
      <c r="N51" s="59"/>
      <c r="O51" s="335">
        <v>1</v>
      </c>
      <c r="P51" s="335">
        <v>2</v>
      </c>
      <c r="Q51" s="335">
        <v>5</v>
      </c>
      <c r="R51" s="338" t="s">
        <v>55</v>
      </c>
      <c r="S51" s="335">
        <f t="shared" si="2"/>
        <v>199</v>
      </c>
      <c r="T51" s="335">
        <v>0</v>
      </c>
      <c r="U51" s="335">
        <v>199</v>
      </c>
      <c r="V51" s="335"/>
    </row>
    <row r="52" spans="1:22" ht="12.75" customHeight="1">
      <c r="A52" s="134" t="s">
        <v>18</v>
      </c>
      <c r="B52" s="155" t="s">
        <v>2087</v>
      </c>
      <c r="C52" s="36" t="s">
        <v>681</v>
      </c>
      <c r="D52" s="36" t="s">
        <v>855</v>
      </c>
      <c r="E52" s="27" t="s">
        <v>140</v>
      </c>
      <c r="F52" s="37" t="s">
        <v>856</v>
      </c>
      <c r="G52" s="135" t="s">
        <v>857</v>
      </c>
      <c r="H52" s="24">
        <v>1</v>
      </c>
      <c r="I52" s="24">
        <v>3</v>
      </c>
      <c r="J52" s="24">
        <v>54</v>
      </c>
      <c r="K52" s="24">
        <v>8855</v>
      </c>
      <c r="L52" s="24">
        <v>0</v>
      </c>
      <c r="M52" s="24">
        <v>8855</v>
      </c>
      <c r="N52" s="59"/>
      <c r="O52" s="335">
        <v>1</v>
      </c>
      <c r="P52" s="335">
        <v>5</v>
      </c>
      <c r="Q52" s="335">
        <v>80</v>
      </c>
      <c r="R52" s="338" t="s">
        <v>55</v>
      </c>
      <c r="S52" s="335">
        <f t="shared" si="2"/>
        <v>16360</v>
      </c>
      <c r="T52" s="335"/>
      <c r="U52" s="335">
        <v>16360</v>
      </c>
      <c r="V52" s="335" t="s">
        <v>1688</v>
      </c>
    </row>
    <row r="53" spans="1:22" ht="12.75" customHeight="1">
      <c r="A53" s="134" t="s">
        <v>18</v>
      </c>
      <c r="B53" s="155" t="s">
        <v>2087</v>
      </c>
      <c r="C53" s="36" t="s">
        <v>726</v>
      </c>
      <c r="D53" s="36" t="s">
        <v>858</v>
      </c>
      <c r="E53" s="27" t="s">
        <v>140</v>
      </c>
      <c r="F53" s="37" t="s">
        <v>856</v>
      </c>
      <c r="G53" s="135" t="s">
        <v>859</v>
      </c>
      <c r="H53" s="24">
        <v>1</v>
      </c>
      <c r="I53" s="24">
        <v>2</v>
      </c>
      <c r="J53" s="24">
        <v>57</v>
      </c>
      <c r="K53" s="24">
        <v>3644</v>
      </c>
      <c r="L53" s="24">
        <v>0</v>
      </c>
      <c r="M53" s="24">
        <v>3644</v>
      </c>
      <c r="N53" s="59"/>
      <c r="O53" s="335">
        <v>0</v>
      </c>
      <c r="P53" s="335">
        <v>0</v>
      </c>
      <c r="Q53" s="335"/>
      <c r="R53" s="338" t="s">
        <v>55</v>
      </c>
      <c r="S53" s="335">
        <f t="shared" si="2"/>
        <v>0</v>
      </c>
      <c r="T53" s="335">
        <v>0</v>
      </c>
      <c r="U53" s="335">
        <v>0</v>
      </c>
      <c r="V53" s="335" t="s">
        <v>2069</v>
      </c>
    </row>
  </sheetData>
  <mergeCells count="1">
    <mergeCell ref="A2:T3"/>
  </mergeCells>
  <dataValidations count="1">
    <dataValidation type="list" allowBlank="1" showInputMessage="1" showErrorMessage="1" sqref="B5:B10 B18:B34" xr:uid="{00000000-0002-0000-0E00-000000000000}">
      <formula1>#REF!</formula1>
    </dataValidation>
  </dataValidations>
  <pageMargins left="0.7" right="0.7" top="0.75" bottom="0.75" header="0.3" footer="0.3"/>
  <pageSetup paperSize="9" orientation="portrait"/>
  <headerFooter alignWithMargins="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1000000}">
          <x14:formula1>
            <xm:f>'Drop-down list'!$A$3:$A$29</xm:f>
          </x14:formula1>
          <xm:sqref>A35:A36 A5:A8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dimension ref="A1:K16"/>
  <sheetViews>
    <sheetView zoomScaleNormal="100" zoomScalePageLayoutView="120" workbookViewId="0"/>
  </sheetViews>
  <sheetFormatPr baseColWidth="10" defaultColWidth="8.83203125" defaultRowHeight="13"/>
  <cols>
    <col min="1" max="1" width="7.1640625" style="38" customWidth="1"/>
    <col min="2" max="2" width="56.1640625" style="38" customWidth="1"/>
    <col min="3" max="3" width="17.33203125" style="38" customWidth="1"/>
    <col min="4" max="4" width="11.33203125" style="38" customWidth="1"/>
    <col min="5" max="5" width="27" style="38" bestFit="1" customWidth="1"/>
    <col min="6" max="10" width="11.33203125" style="38" customWidth="1"/>
    <col min="11" max="11" width="25.6640625" style="38" customWidth="1"/>
    <col min="12" max="16384" width="8.83203125" style="38"/>
  </cols>
  <sheetData>
    <row r="1" spans="1:11" s="799" customFormat="1" ht="14" thickBot="1">
      <c r="A1" s="798" t="s">
        <v>316</v>
      </c>
    </row>
    <row r="2" spans="1:11">
      <c r="A2" s="919"/>
      <c r="B2" s="920"/>
      <c r="C2" s="920"/>
      <c r="D2" s="920"/>
      <c r="E2" s="920"/>
      <c r="F2" s="920"/>
      <c r="G2" s="920"/>
      <c r="H2" s="920"/>
      <c r="I2" s="923"/>
      <c r="J2" s="345" t="s">
        <v>1570</v>
      </c>
      <c r="K2" s="320" t="s">
        <v>1109</v>
      </c>
    </row>
    <row r="3" spans="1:11" ht="14" thickBot="1">
      <c r="A3" s="919"/>
      <c r="B3" s="920"/>
      <c r="C3" s="920"/>
      <c r="D3" s="920"/>
      <c r="E3" s="920"/>
      <c r="F3" s="920"/>
      <c r="G3" s="920"/>
      <c r="H3" s="920"/>
      <c r="I3" s="923"/>
      <c r="J3" s="80" t="s">
        <v>1571</v>
      </c>
      <c r="K3" s="776">
        <v>2019</v>
      </c>
    </row>
    <row r="4" spans="1:11" s="39" customFormat="1" ht="71" thickBot="1">
      <c r="A4" s="81" t="s">
        <v>0</v>
      </c>
      <c r="B4" s="82" t="s">
        <v>3</v>
      </c>
      <c r="C4" s="83" t="s">
        <v>138</v>
      </c>
      <c r="D4" s="84" t="s">
        <v>108</v>
      </c>
      <c r="E4" s="85" t="s">
        <v>193</v>
      </c>
      <c r="F4" s="85" t="s">
        <v>266</v>
      </c>
      <c r="G4" s="85" t="s">
        <v>267</v>
      </c>
      <c r="H4" s="41" t="s">
        <v>268</v>
      </c>
      <c r="I4" s="41" t="s">
        <v>269</v>
      </c>
      <c r="J4" s="41" t="s">
        <v>270</v>
      </c>
      <c r="K4" s="41" t="s">
        <v>14</v>
      </c>
    </row>
    <row r="5" spans="1:11">
      <c r="A5" s="136" t="s">
        <v>18</v>
      </c>
      <c r="B5" s="813" t="s">
        <v>2084</v>
      </c>
      <c r="C5" s="36" t="s">
        <v>804</v>
      </c>
      <c r="D5" s="35" t="s">
        <v>140</v>
      </c>
      <c r="E5" s="137" t="s">
        <v>860</v>
      </c>
      <c r="F5" s="139">
        <v>2</v>
      </c>
      <c r="G5" s="139">
        <v>2</v>
      </c>
      <c r="H5" s="138">
        <f t="shared" ref="H5:H13" si="0">I5+J5</f>
        <v>7986</v>
      </c>
      <c r="I5" s="139">
        <v>518</v>
      </c>
      <c r="J5" s="139">
        <v>7468</v>
      </c>
      <c r="K5" s="139"/>
    </row>
    <row r="6" spans="1:11">
      <c r="A6" s="136" t="s">
        <v>18</v>
      </c>
      <c r="B6" s="813" t="s">
        <v>2084</v>
      </c>
      <c r="C6" s="36" t="s">
        <v>804</v>
      </c>
      <c r="D6" s="35" t="s">
        <v>140</v>
      </c>
      <c r="E6" s="137" t="s">
        <v>861</v>
      </c>
      <c r="F6" s="139">
        <v>1</v>
      </c>
      <c r="G6" s="139">
        <v>1</v>
      </c>
      <c r="H6" s="138">
        <f t="shared" si="0"/>
        <v>368</v>
      </c>
      <c r="I6" s="139">
        <v>368</v>
      </c>
      <c r="J6" s="139">
        <v>0</v>
      </c>
      <c r="K6" s="139"/>
    </row>
    <row r="7" spans="1:11">
      <c r="A7" s="136" t="s">
        <v>18</v>
      </c>
      <c r="B7" s="813" t="s">
        <v>2084</v>
      </c>
      <c r="C7" s="36" t="s">
        <v>810</v>
      </c>
      <c r="D7" s="35" t="s">
        <v>140</v>
      </c>
      <c r="E7" s="137" t="s">
        <v>863</v>
      </c>
      <c r="F7" s="139">
        <v>3</v>
      </c>
      <c r="G7" s="139">
        <v>4</v>
      </c>
      <c r="H7" s="138">
        <f t="shared" si="0"/>
        <v>26</v>
      </c>
      <c r="I7" s="139">
        <v>26</v>
      </c>
      <c r="J7" s="139">
        <v>0</v>
      </c>
      <c r="K7" s="139"/>
    </row>
    <row r="8" spans="1:11">
      <c r="A8" s="136" t="s">
        <v>18</v>
      </c>
      <c r="B8" s="813" t="s">
        <v>2084</v>
      </c>
      <c r="C8" s="36" t="s">
        <v>810</v>
      </c>
      <c r="D8" s="35" t="s">
        <v>140</v>
      </c>
      <c r="E8" s="137" t="s">
        <v>864</v>
      </c>
      <c r="F8" s="139">
        <v>1</v>
      </c>
      <c r="G8" s="139">
        <v>2</v>
      </c>
      <c r="H8" s="138">
        <f t="shared" si="0"/>
        <v>108</v>
      </c>
      <c r="I8" s="139">
        <v>108</v>
      </c>
      <c r="J8" s="139">
        <v>0</v>
      </c>
      <c r="K8" s="139"/>
    </row>
    <row r="9" spans="1:11" ht="130.5" customHeight="1">
      <c r="A9" s="283" t="s">
        <v>18</v>
      </c>
      <c r="B9" s="814" t="s">
        <v>1751</v>
      </c>
      <c r="C9" s="283" t="s">
        <v>1331</v>
      </c>
      <c r="D9" s="35" t="s">
        <v>140</v>
      </c>
      <c r="E9" s="282" t="s">
        <v>1402</v>
      </c>
      <c r="F9" s="284">
        <v>115</v>
      </c>
      <c r="G9" s="284" t="s">
        <v>1403</v>
      </c>
      <c r="H9" s="284">
        <v>35750</v>
      </c>
      <c r="I9" s="284">
        <v>35750</v>
      </c>
      <c r="J9" s="284">
        <v>37374</v>
      </c>
      <c r="K9" s="285" t="s">
        <v>1543</v>
      </c>
    </row>
    <row r="10" spans="1:11">
      <c r="A10" s="136" t="s">
        <v>18</v>
      </c>
      <c r="B10" s="813" t="s">
        <v>2084</v>
      </c>
      <c r="C10" s="36" t="s">
        <v>821</v>
      </c>
      <c r="D10" s="35" t="s">
        <v>140</v>
      </c>
      <c r="E10" s="137" t="s">
        <v>865</v>
      </c>
      <c r="F10" s="139">
        <v>1</v>
      </c>
      <c r="G10" s="139">
        <v>19</v>
      </c>
      <c r="H10" s="138">
        <f t="shared" si="0"/>
        <v>865</v>
      </c>
      <c r="I10" s="139">
        <v>865</v>
      </c>
      <c r="J10" s="139">
        <v>0</v>
      </c>
      <c r="K10" s="139"/>
    </row>
    <row r="11" spans="1:11">
      <c r="A11" s="136" t="s">
        <v>18</v>
      </c>
      <c r="B11" s="813" t="s">
        <v>2084</v>
      </c>
      <c r="C11" s="36" t="s">
        <v>821</v>
      </c>
      <c r="D11" s="35" t="s">
        <v>140</v>
      </c>
      <c r="E11" s="137" t="s">
        <v>863</v>
      </c>
      <c r="F11" s="139">
        <v>15</v>
      </c>
      <c r="G11" s="139">
        <v>74</v>
      </c>
      <c r="H11" s="138">
        <f t="shared" si="0"/>
        <v>329</v>
      </c>
      <c r="I11" s="139">
        <v>329</v>
      </c>
      <c r="J11" s="139">
        <v>0</v>
      </c>
      <c r="K11" s="139"/>
    </row>
    <row r="12" spans="1:11">
      <c r="A12" s="136" t="s">
        <v>18</v>
      </c>
      <c r="B12" s="813" t="s">
        <v>2084</v>
      </c>
      <c r="C12" s="36" t="s">
        <v>821</v>
      </c>
      <c r="D12" s="35" t="s">
        <v>140</v>
      </c>
      <c r="E12" s="137" t="s">
        <v>866</v>
      </c>
      <c r="F12" s="139">
        <v>35</v>
      </c>
      <c r="G12" s="139">
        <v>12780</v>
      </c>
      <c r="H12" s="138">
        <f t="shared" si="0"/>
        <v>14349</v>
      </c>
      <c r="I12" s="139">
        <v>14244</v>
      </c>
      <c r="J12" s="139">
        <v>105</v>
      </c>
      <c r="K12" s="139"/>
    </row>
    <row r="13" spans="1:11">
      <c r="A13" s="136" t="s">
        <v>18</v>
      </c>
      <c r="B13" s="813" t="s">
        <v>2084</v>
      </c>
      <c r="C13" s="36" t="s">
        <v>821</v>
      </c>
      <c r="D13" s="35" t="s">
        <v>140</v>
      </c>
      <c r="E13" s="137" t="s">
        <v>864</v>
      </c>
      <c r="F13" s="139">
        <v>2</v>
      </c>
      <c r="G13" s="139">
        <v>16</v>
      </c>
      <c r="H13" s="138">
        <f t="shared" si="0"/>
        <v>43760</v>
      </c>
      <c r="I13" s="139">
        <v>6386</v>
      </c>
      <c r="J13" s="139">
        <v>37374</v>
      </c>
      <c r="K13" s="139"/>
    </row>
    <row r="14" spans="1:11">
      <c r="A14" s="136" t="s">
        <v>18</v>
      </c>
      <c r="B14" s="815" t="s">
        <v>1752</v>
      </c>
      <c r="C14" s="36" t="s">
        <v>799</v>
      </c>
      <c r="D14" s="35" t="s">
        <v>140</v>
      </c>
      <c r="E14" s="137" t="s">
        <v>860</v>
      </c>
      <c r="F14" s="138">
        <v>2</v>
      </c>
      <c r="G14" s="138">
        <v>3</v>
      </c>
      <c r="H14" s="138">
        <f>I14+J14</f>
        <v>1292</v>
      </c>
      <c r="I14" s="138">
        <v>1292</v>
      </c>
      <c r="J14" s="138">
        <v>0</v>
      </c>
      <c r="K14" s="138"/>
    </row>
    <row r="15" spans="1:11">
      <c r="A15" s="136" t="s">
        <v>18</v>
      </c>
      <c r="B15" s="816" t="s">
        <v>2085</v>
      </c>
      <c r="C15" s="36" t="s">
        <v>851</v>
      </c>
      <c r="D15" s="35" t="s">
        <v>140</v>
      </c>
      <c r="E15" s="137" t="s">
        <v>860</v>
      </c>
      <c r="F15" s="140">
        <v>2</v>
      </c>
      <c r="G15" s="140">
        <v>4</v>
      </c>
      <c r="H15" s="138">
        <f>I15+J15</f>
        <v>4403</v>
      </c>
      <c r="I15" s="140">
        <v>4264</v>
      </c>
      <c r="J15" s="140">
        <v>139</v>
      </c>
      <c r="K15" s="139"/>
    </row>
    <row r="16" spans="1:11">
      <c r="A16" s="136" t="s">
        <v>18</v>
      </c>
      <c r="B16" s="815" t="s">
        <v>1753</v>
      </c>
      <c r="C16" s="36" t="s">
        <v>862</v>
      </c>
      <c r="D16" s="35" t="s">
        <v>140</v>
      </c>
      <c r="E16" s="137" t="s">
        <v>861</v>
      </c>
      <c r="F16" s="139">
        <v>1</v>
      </c>
      <c r="G16" s="139">
        <v>6</v>
      </c>
      <c r="H16" s="138">
        <f>I16+J16</f>
        <v>7828</v>
      </c>
      <c r="I16" s="139">
        <v>7828</v>
      </c>
      <c r="J16" s="139">
        <v>0</v>
      </c>
      <c r="K16" s="139"/>
    </row>
  </sheetData>
  <mergeCells count="1">
    <mergeCell ref="A2:I3"/>
  </mergeCells>
  <dataValidations count="1">
    <dataValidation type="list" allowBlank="1" showInputMessage="1" showErrorMessage="1" sqref="B5:B8 B10:B13" xr:uid="{00000000-0002-0000-0F00-000000000000}">
      <formula1>#REF!</formula1>
    </dataValidation>
  </dataValidations>
  <pageMargins left="0.7" right="0.7" top="0.75" bottom="0.75" header="0.3" footer="0.3"/>
  <pageSetup paperSize="9"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'Drop-down list'!$A$3:$A$29</xm:f>
          </x14:formula1>
          <xm:sqref>A14:A15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DM40"/>
  <sheetViews>
    <sheetView tabSelected="1" zoomScaleNormal="100" zoomScalePageLayoutView="110" workbookViewId="0">
      <selection activeCell="B8" sqref="B8"/>
    </sheetView>
  </sheetViews>
  <sheetFormatPr baseColWidth="10" defaultColWidth="8.83203125" defaultRowHeight="13"/>
  <cols>
    <col min="1" max="1" width="7.5" customWidth="1"/>
    <col min="2" max="2" width="11.6640625" customWidth="1"/>
    <col min="3" max="3" width="11.5" customWidth="1"/>
    <col min="4" max="4" width="31.5" bestFit="1" customWidth="1"/>
    <col min="5" max="5" width="11.33203125" customWidth="1"/>
    <col min="6" max="6" width="12.1640625" customWidth="1"/>
    <col min="7" max="7" width="29.83203125" customWidth="1"/>
    <col min="8" max="9" width="15.6640625" customWidth="1"/>
    <col min="10" max="10" width="15.1640625" customWidth="1"/>
    <col min="11" max="11" width="14.83203125" customWidth="1"/>
    <col min="12" max="12" width="15.83203125" customWidth="1"/>
    <col min="13" max="13" width="12.6640625" customWidth="1"/>
    <col min="14" max="14" width="23.83203125" bestFit="1" customWidth="1"/>
    <col min="15" max="15" width="24.6640625" customWidth="1"/>
    <col min="16" max="16" width="14.33203125" customWidth="1"/>
    <col min="17" max="18" width="14.6640625" customWidth="1"/>
    <col min="19" max="19" width="66.83203125" customWidth="1"/>
    <col min="20" max="20" width="17.5" customWidth="1"/>
    <col min="21" max="21" width="15.1640625" customWidth="1"/>
  </cols>
  <sheetData>
    <row r="1" spans="1:117">
      <c r="A1" s="319" t="s">
        <v>317</v>
      </c>
      <c r="U1" s="363"/>
      <c r="V1" s="363"/>
      <c r="W1" s="363"/>
      <c r="X1" s="363"/>
      <c r="Y1" s="363"/>
      <c r="Z1" s="363"/>
      <c r="AA1" s="363"/>
      <c r="AB1" s="363"/>
      <c r="AC1" s="363"/>
      <c r="AD1" s="363"/>
      <c r="AE1" s="363"/>
      <c r="AF1" s="363"/>
      <c r="AG1" s="363"/>
      <c r="AH1" s="363"/>
      <c r="AI1" s="363"/>
      <c r="AJ1" s="363"/>
      <c r="AK1" s="363"/>
      <c r="AL1" s="363"/>
      <c r="AM1" s="363"/>
      <c r="AN1" s="363"/>
      <c r="AO1" s="363"/>
      <c r="AP1" s="363"/>
      <c r="AQ1" s="363"/>
      <c r="AR1" s="363"/>
      <c r="AS1" s="363"/>
      <c r="AT1" s="363"/>
      <c r="AU1" s="363"/>
      <c r="AV1" s="363"/>
      <c r="AW1" s="363"/>
      <c r="AX1" s="363"/>
      <c r="AY1" s="363"/>
      <c r="AZ1" s="363"/>
      <c r="BA1" s="363"/>
      <c r="BB1" s="363"/>
      <c r="BC1" s="363"/>
      <c r="BD1" s="363"/>
      <c r="BE1" s="363"/>
      <c r="BF1" s="363"/>
      <c r="BG1" s="363"/>
      <c r="BH1" s="363"/>
      <c r="BI1" s="363"/>
      <c r="BJ1" s="363"/>
      <c r="BK1" s="363"/>
      <c r="BL1" s="363"/>
      <c r="BM1" s="363"/>
      <c r="BN1" s="363"/>
      <c r="BO1" s="363"/>
      <c r="BP1" s="363"/>
      <c r="BQ1" s="363"/>
      <c r="BR1" s="363"/>
      <c r="BS1" s="363"/>
      <c r="BT1" s="363"/>
      <c r="BU1" s="363"/>
      <c r="BV1" s="363"/>
      <c r="BW1" s="363"/>
      <c r="BX1" s="363"/>
      <c r="BY1" s="363"/>
      <c r="BZ1" s="363"/>
      <c r="CA1" s="363"/>
      <c r="CB1" s="363"/>
      <c r="CC1" s="363"/>
      <c r="CD1" s="363"/>
      <c r="CE1" s="363"/>
      <c r="CF1" s="363"/>
      <c r="CG1" s="363"/>
      <c r="CH1" s="363"/>
      <c r="CI1" s="363"/>
      <c r="CJ1" s="363"/>
      <c r="CK1" s="363"/>
      <c r="CL1" s="363"/>
      <c r="CM1" s="363"/>
      <c r="CN1" s="363"/>
      <c r="CO1" s="363"/>
      <c r="CP1" s="363"/>
      <c r="CQ1" s="363"/>
      <c r="CR1" s="363"/>
      <c r="CS1" s="363"/>
      <c r="CT1" s="363"/>
      <c r="CU1" s="363"/>
      <c r="CV1" s="363"/>
      <c r="CW1" s="363"/>
      <c r="CX1" s="363"/>
      <c r="CY1" s="363"/>
      <c r="CZ1" s="363"/>
      <c r="DA1" s="363"/>
      <c r="DB1" s="363"/>
      <c r="DC1" s="363"/>
      <c r="DD1" s="363"/>
      <c r="DE1" s="363"/>
      <c r="DF1" s="363"/>
      <c r="DG1" s="363"/>
      <c r="DH1" s="363"/>
      <c r="DI1" s="363"/>
      <c r="DJ1" s="363"/>
      <c r="DK1" s="363"/>
      <c r="DL1" s="363"/>
      <c r="DM1" s="363"/>
    </row>
    <row r="2" spans="1:117" s="5" customFormat="1">
      <c r="A2" s="946"/>
      <c r="B2" s="947"/>
      <c r="C2" s="947"/>
      <c r="D2" s="947"/>
      <c r="E2" s="947"/>
      <c r="F2" s="947"/>
      <c r="G2" s="947"/>
      <c r="H2" s="947"/>
      <c r="I2" s="947"/>
      <c r="J2" s="947"/>
      <c r="K2" s="947"/>
      <c r="L2" s="947"/>
      <c r="M2" s="947"/>
      <c r="N2" s="947"/>
      <c r="O2" s="947"/>
      <c r="P2" s="947"/>
      <c r="Q2" s="947"/>
      <c r="R2" s="948"/>
      <c r="S2" s="391" t="s">
        <v>1570</v>
      </c>
      <c r="T2" s="382" t="s">
        <v>1109</v>
      </c>
      <c r="U2" s="363"/>
      <c r="V2" s="363"/>
      <c r="W2" s="363"/>
      <c r="X2" s="363"/>
      <c r="Y2" s="363"/>
      <c r="Z2" s="363"/>
      <c r="AA2" s="363"/>
      <c r="AB2" s="363"/>
      <c r="AC2" s="363"/>
      <c r="AD2" s="363"/>
      <c r="AE2" s="363"/>
      <c r="AF2" s="363"/>
      <c r="AG2" s="363"/>
      <c r="AH2" s="363"/>
      <c r="AI2" s="363"/>
      <c r="AJ2" s="363"/>
      <c r="AK2" s="363"/>
      <c r="AL2" s="363"/>
      <c r="AM2" s="363"/>
      <c r="AN2" s="363"/>
      <c r="AO2" s="363"/>
      <c r="AP2" s="363"/>
      <c r="AQ2" s="363"/>
      <c r="AR2" s="363"/>
      <c r="AS2" s="363"/>
      <c r="AT2" s="363"/>
      <c r="AU2" s="363"/>
      <c r="AV2" s="363"/>
      <c r="AW2" s="363"/>
      <c r="AX2" s="363"/>
      <c r="AY2" s="363"/>
      <c r="AZ2" s="363"/>
      <c r="BA2" s="363"/>
      <c r="BB2" s="363"/>
      <c r="BC2" s="363"/>
      <c r="BD2" s="363"/>
      <c r="BE2" s="363"/>
      <c r="BF2" s="363"/>
      <c r="BG2" s="363"/>
      <c r="BH2" s="363"/>
      <c r="BI2" s="363"/>
      <c r="BJ2" s="363"/>
      <c r="BK2" s="363"/>
      <c r="BL2" s="363"/>
      <c r="BM2" s="363"/>
      <c r="BN2" s="363"/>
      <c r="BO2" s="363"/>
      <c r="BP2" s="363"/>
      <c r="BQ2" s="363"/>
      <c r="BR2" s="363"/>
      <c r="BS2" s="363"/>
      <c r="BT2" s="363"/>
      <c r="BU2" s="363"/>
      <c r="BV2" s="363"/>
      <c r="BW2" s="363"/>
      <c r="BX2" s="363"/>
      <c r="BY2" s="363"/>
      <c r="BZ2" s="363"/>
      <c r="CA2" s="363"/>
      <c r="CB2" s="363"/>
      <c r="CC2" s="363"/>
      <c r="CD2" s="363"/>
      <c r="CE2" s="363"/>
      <c r="CF2" s="363"/>
      <c r="CG2" s="363"/>
      <c r="CH2" s="363"/>
      <c r="CI2" s="363"/>
      <c r="CJ2" s="363"/>
      <c r="CK2" s="363"/>
      <c r="CL2" s="363"/>
      <c r="CM2" s="363"/>
      <c r="CN2" s="363"/>
      <c r="CO2" s="363"/>
      <c r="CP2" s="363"/>
      <c r="CQ2" s="363"/>
      <c r="CR2" s="363"/>
      <c r="CS2" s="363"/>
      <c r="CT2" s="363"/>
      <c r="CU2" s="363"/>
      <c r="CV2" s="363"/>
      <c r="CW2" s="363"/>
      <c r="CX2" s="363"/>
      <c r="CY2" s="363"/>
      <c r="CZ2" s="363"/>
      <c r="DA2" s="363"/>
      <c r="DB2" s="363"/>
      <c r="DC2" s="363"/>
      <c r="DD2" s="363"/>
      <c r="DE2" s="363"/>
      <c r="DF2" s="363"/>
      <c r="DG2" s="363"/>
      <c r="DH2" s="363"/>
      <c r="DI2" s="363"/>
      <c r="DJ2" s="363"/>
      <c r="DK2" s="363"/>
      <c r="DL2" s="363"/>
      <c r="DM2" s="363"/>
    </row>
    <row r="3" spans="1:117" ht="14" thickBot="1">
      <c r="A3" s="949"/>
      <c r="B3" s="950"/>
      <c r="C3" s="950"/>
      <c r="D3" s="950"/>
      <c r="E3" s="950"/>
      <c r="F3" s="950"/>
      <c r="G3" s="950"/>
      <c r="H3" s="950"/>
      <c r="I3" s="950"/>
      <c r="J3" s="950"/>
      <c r="K3" s="950"/>
      <c r="L3" s="950"/>
      <c r="M3" s="950"/>
      <c r="N3" s="950"/>
      <c r="O3" s="950"/>
      <c r="P3" s="950"/>
      <c r="Q3" s="950"/>
      <c r="R3" s="951"/>
      <c r="S3" s="392" t="s">
        <v>1571</v>
      </c>
      <c r="T3" s="801">
        <v>2019</v>
      </c>
      <c r="U3" s="363"/>
      <c r="V3" s="363"/>
      <c r="W3" s="363"/>
      <c r="X3" s="363"/>
      <c r="Y3" s="363"/>
      <c r="Z3" s="363"/>
      <c r="AA3" s="363"/>
      <c r="AB3" s="363"/>
      <c r="AC3" s="363"/>
      <c r="AD3" s="363"/>
      <c r="AE3" s="363"/>
      <c r="AF3" s="363"/>
      <c r="AG3" s="363"/>
      <c r="AH3" s="363"/>
      <c r="AI3" s="363"/>
      <c r="AJ3" s="363"/>
      <c r="AK3" s="363"/>
      <c r="AL3" s="363"/>
      <c r="AM3" s="363"/>
      <c r="AN3" s="363"/>
      <c r="AO3" s="363"/>
      <c r="AP3" s="363"/>
      <c r="AQ3" s="363"/>
      <c r="AR3" s="363"/>
      <c r="AS3" s="363"/>
      <c r="AT3" s="363"/>
      <c r="AU3" s="363"/>
      <c r="AV3" s="363"/>
      <c r="AW3" s="363"/>
      <c r="AX3" s="363"/>
      <c r="AY3" s="363"/>
      <c r="AZ3" s="363"/>
      <c r="BA3" s="363"/>
      <c r="BB3" s="363"/>
      <c r="BC3" s="363"/>
      <c r="BD3" s="363"/>
      <c r="BE3" s="363"/>
      <c r="BF3" s="363"/>
      <c r="BG3" s="363"/>
      <c r="BH3" s="363"/>
      <c r="BI3" s="363"/>
      <c r="BJ3" s="363"/>
      <c r="BK3" s="363"/>
      <c r="BL3" s="363"/>
      <c r="BM3" s="363"/>
      <c r="BN3" s="363"/>
      <c r="BO3" s="363"/>
      <c r="BP3" s="363"/>
      <c r="BQ3" s="363"/>
      <c r="BR3" s="363"/>
      <c r="BS3" s="363"/>
      <c r="BT3" s="363"/>
      <c r="BU3" s="363"/>
      <c r="BV3" s="363"/>
      <c r="BW3" s="363"/>
      <c r="BX3" s="363"/>
      <c r="BY3" s="363"/>
      <c r="BZ3" s="363"/>
      <c r="CA3" s="363"/>
      <c r="CB3" s="363"/>
      <c r="CC3" s="363"/>
      <c r="CD3" s="363"/>
      <c r="CE3" s="363"/>
      <c r="CF3" s="363"/>
      <c r="CG3" s="363"/>
      <c r="CH3" s="363"/>
      <c r="CI3" s="363"/>
      <c r="CJ3" s="363"/>
      <c r="CK3" s="363"/>
      <c r="CL3" s="363"/>
      <c r="CM3" s="363"/>
      <c r="CN3" s="363"/>
      <c r="CO3" s="363"/>
      <c r="CP3" s="363"/>
      <c r="CQ3" s="363"/>
      <c r="CR3" s="363"/>
      <c r="CS3" s="363"/>
      <c r="CT3" s="363"/>
      <c r="CU3" s="363"/>
      <c r="CV3" s="363"/>
      <c r="CW3" s="363"/>
      <c r="CX3" s="363"/>
      <c r="CY3" s="363"/>
      <c r="CZ3" s="363"/>
      <c r="DA3" s="363"/>
      <c r="DB3" s="363"/>
      <c r="DC3" s="363"/>
      <c r="DD3" s="363"/>
      <c r="DE3" s="363"/>
      <c r="DF3" s="363"/>
      <c r="DG3" s="363"/>
      <c r="DH3" s="363"/>
      <c r="DI3" s="363"/>
      <c r="DJ3" s="363"/>
      <c r="DK3" s="363"/>
      <c r="DL3" s="363"/>
      <c r="DM3" s="363"/>
    </row>
    <row r="4" spans="1:117" ht="28">
      <c r="A4" s="952"/>
      <c r="B4" s="953"/>
      <c r="C4" s="953"/>
      <c r="D4" s="953"/>
      <c r="E4" s="953"/>
      <c r="F4" s="953"/>
      <c r="G4" s="953"/>
      <c r="H4" s="954" t="s">
        <v>102</v>
      </c>
      <c r="I4" s="954"/>
      <c r="J4" s="86" t="s">
        <v>103</v>
      </c>
      <c r="K4" s="954" t="s">
        <v>104</v>
      </c>
      <c r="L4" s="954"/>
      <c r="M4" s="954" t="s">
        <v>105</v>
      </c>
      <c r="N4" s="954"/>
      <c r="O4" s="954" t="s">
        <v>106</v>
      </c>
      <c r="P4" s="954"/>
      <c r="Q4" s="955"/>
      <c r="R4" s="955"/>
      <c r="S4" s="390"/>
      <c r="T4" s="394"/>
      <c r="U4" s="363"/>
      <c r="V4" s="363"/>
      <c r="W4" s="363"/>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363"/>
      <c r="BD4" s="363"/>
      <c r="BE4" s="363"/>
      <c r="BF4" s="363"/>
      <c r="BG4" s="363"/>
      <c r="BH4" s="363"/>
      <c r="BI4" s="363"/>
      <c r="BJ4" s="363"/>
      <c r="BK4" s="363"/>
      <c r="BL4" s="363"/>
      <c r="BM4" s="363"/>
      <c r="BN4" s="363"/>
      <c r="BO4" s="363"/>
      <c r="BP4" s="363"/>
      <c r="BQ4" s="363"/>
      <c r="BR4" s="363"/>
      <c r="BS4" s="363"/>
      <c r="BT4" s="363"/>
      <c r="BU4" s="363"/>
      <c r="BV4" s="363"/>
      <c r="BW4" s="363"/>
      <c r="BX4" s="363"/>
      <c r="BY4" s="363"/>
      <c r="BZ4" s="363"/>
      <c r="CA4" s="363"/>
      <c r="CB4" s="363"/>
      <c r="CC4" s="363"/>
      <c r="CD4" s="363"/>
      <c r="CE4" s="363"/>
      <c r="CF4" s="363"/>
      <c r="CG4" s="363"/>
      <c r="CH4" s="363"/>
      <c r="CI4" s="363"/>
      <c r="CJ4" s="363"/>
      <c r="CK4" s="363"/>
      <c r="CL4" s="363"/>
      <c r="CM4" s="363"/>
      <c r="CN4" s="363"/>
      <c r="CO4" s="363"/>
      <c r="CP4" s="363"/>
      <c r="CQ4" s="363"/>
      <c r="CR4" s="363"/>
      <c r="CS4" s="363"/>
      <c r="CT4" s="363"/>
      <c r="CU4" s="363"/>
      <c r="CV4" s="363"/>
      <c r="CW4" s="363"/>
      <c r="CX4" s="363"/>
      <c r="CY4" s="363"/>
      <c r="CZ4" s="363"/>
      <c r="DA4" s="363"/>
      <c r="DB4" s="363"/>
      <c r="DC4" s="363"/>
      <c r="DD4" s="363"/>
      <c r="DE4" s="363"/>
      <c r="DF4" s="363"/>
      <c r="DG4" s="363"/>
      <c r="DH4" s="363"/>
      <c r="DI4" s="363"/>
      <c r="DJ4" s="363"/>
      <c r="DK4" s="363"/>
      <c r="DL4" s="363"/>
      <c r="DM4" s="363"/>
    </row>
    <row r="5" spans="1:117" ht="132.75" customHeight="1" thickBot="1">
      <c r="A5" s="87" t="s">
        <v>0</v>
      </c>
      <c r="B5" s="88" t="s">
        <v>89</v>
      </c>
      <c r="C5" s="89" t="s">
        <v>271</v>
      </c>
      <c r="D5" s="89" t="s">
        <v>3</v>
      </c>
      <c r="E5" s="89" t="s">
        <v>27</v>
      </c>
      <c r="F5" s="33" t="s">
        <v>149</v>
      </c>
      <c r="G5" s="34" t="s">
        <v>150</v>
      </c>
      <c r="H5" s="34" t="s">
        <v>107</v>
      </c>
      <c r="I5" s="34" t="s">
        <v>151</v>
      </c>
      <c r="J5" s="34" t="s">
        <v>152</v>
      </c>
      <c r="K5" s="34" t="s">
        <v>194</v>
      </c>
      <c r="L5" s="34" t="s">
        <v>153</v>
      </c>
      <c r="M5" s="34" t="s">
        <v>154</v>
      </c>
      <c r="N5" s="34" t="s">
        <v>155</v>
      </c>
      <c r="O5" s="34" t="s">
        <v>195</v>
      </c>
      <c r="P5" s="90" t="s">
        <v>156</v>
      </c>
      <c r="Q5" s="90" t="s">
        <v>196</v>
      </c>
      <c r="R5" s="90" t="s">
        <v>197</v>
      </c>
      <c r="S5" s="393" t="s">
        <v>157</v>
      </c>
      <c r="T5" s="364" t="s">
        <v>1595</v>
      </c>
    </row>
    <row r="6" spans="1:117" ht="25" customHeight="1">
      <c r="A6" s="383" t="s">
        <v>18</v>
      </c>
      <c r="B6" s="383" t="s">
        <v>18</v>
      </c>
      <c r="C6" s="383" t="s">
        <v>35</v>
      </c>
      <c r="D6" s="817" t="s">
        <v>2084</v>
      </c>
      <c r="E6" s="384" t="s">
        <v>29</v>
      </c>
      <c r="F6" s="385" t="s">
        <v>738</v>
      </c>
      <c r="G6" s="386" t="s">
        <v>783</v>
      </c>
      <c r="H6" s="383" t="s">
        <v>55</v>
      </c>
      <c r="I6" s="387" t="s">
        <v>867</v>
      </c>
      <c r="J6" s="383" t="s">
        <v>55</v>
      </c>
      <c r="K6" s="388" t="s">
        <v>55</v>
      </c>
      <c r="L6" s="388" t="s">
        <v>1405</v>
      </c>
      <c r="M6" s="383" t="s">
        <v>868</v>
      </c>
      <c r="N6" s="388" t="s">
        <v>1754</v>
      </c>
      <c r="O6" s="388" t="s">
        <v>38</v>
      </c>
      <c r="P6" s="388" t="s">
        <v>38</v>
      </c>
      <c r="Q6" s="388" t="s">
        <v>55</v>
      </c>
      <c r="R6" s="388" t="s">
        <v>1544</v>
      </c>
      <c r="S6" s="388" t="s">
        <v>1408</v>
      </c>
      <c r="T6" s="340"/>
    </row>
    <row r="7" spans="1:117" ht="25" customHeight="1">
      <c r="A7" s="383" t="s">
        <v>18</v>
      </c>
      <c r="B7" s="383" t="s">
        <v>18</v>
      </c>
      <c r="C7" s="383" t="s">
        <v>35</v>
      </c>
      <c r="D7" s="817" t="s">
        <v>2084</v>
      </c>
      <c r="E7" s="384" t="s">
        <v>29</v>
      </c>
      <c r="F7" s="389" t="s">
        <v>746</v>
      </c>
      <c r="G7" s="386" t="s">
        <v>785</v>
      </c>
      <c r="H7" s="383" t="s">
        <v>55</v>
      </c>
      <c r="I7" s="387" t="s">
        <v>867</v>
      </c>
      <c r="J7" s="383" t="s">
        <v>55</v>
      </c>
      <c r="K7" s="388" t="s">
        <v>55</v>
      </c>
      <c r="L7" s="388" t="s">
        <v>1405</v>
      </c>
      <c r="M7" s="383" t="s">
        <v>868</v>
      </c>
      <c r="N7" s="388" t="s">
        <v>1754</v>
      </c>
      <c r="O7" s="388" t="s">
        <v>38</v>
      </c>
      <c r="P7" s="388" t="s">
        <v>38</v>
      </c>
      <c r="Q7" s="388" t="s">
        <v>55</v>
      </c>
      <c r="R7" s="388" t="s">
        <v>1544</v>
      </c>
      <c r="S7" s="388" t="s">
        <v>1408</v>
      </c>
      <c r="T7" s="381"/>
    </row>
    <row r="8" spans="1:117" ht="25" customHeight="1">
      <c r="A8" s="383" t="s">
        <v>18</v>
      </c>
      <c r="B8" s="383" t="s">
        <v>18</v>
      </c>
      <c r="C8" s="383" t="s">
        <v>1109</v>
      </c>
      <c r="D8" s="817" t="s">
        <v>1751</v>
      </c>
      <c r="E8" s="383" t="s">
        <v>29</v>
      </c>
      <c r="F8" s="383" t="s">
        <v>1404</v>
      </c>
      <c r="G8" s="383" t="s">
        <v>1363</v>
      </c>
      <c r="H8" s="383" t="s">
        <v>55</v>
      </c>
      <c r="I8" s="383" t="s">
        <v>867</v>
      </c>
      <c r="J8" s="383" t="s">
        <v>55</v>
      </c>
      <c r="K8" s="383" t="s">
        <v>55</v>
      </c>
      <c r="L8" s="383" t="s">
        <v>1405</v>
      </c>
      <c r="M8" s="383" t="s">
        <v>1406</v>
      </c>
      <c r="N8" s="388" t="s">
        <v>1754</v>
      </c>
      <c r="O8" s="383" t="s">
        <v>38</v>
      </c>
      <c r="P8" s="383" t="s">
        <v>38</v>
      </c>
      <c r="Q8" s="383" t="s">
        <v>55</v>
      </c>
      <c r="R8" s="383" t="s">
        <v>1407</v>
      </c>
      <c r="S8" s="383" t="s">
        <v>1408</v>
      </c>
      <c r="T8" s="502"/>
    </row>
    <row r="9" spans="1:117" ht="25" customHeight="1">
      <c r="A9" s="383" t="s">
        <v>18</v>
      </c>
      <c r="B9" s="383" t="s">
        <v>18</v>
      </c>
      <c r="C9" s="383" t="s">
        <v>1109</v>
      </c>
      <c r="D9" s="817" t="s">
        <v>1751</v>
      </c>
      <c r="E9" s="383" t="s">
        <v>29</v>
      </c>
      <c r="F9" s="383" t="s">
        <v>1404</v>
      </c>
      <c r="G9" s="383" t="s">
        <v>1409</v>
      </c>
      <c r="H9" s="383" t="s">
        <v>55</v>
      </c>
      <c r="I9" s="383" t="s">
        <v>867</v>
      </c>
      <c r="J9" s="383" t="s">
        <v>55</v>
      </c>
      <c r="K9" s="383" t="s">
        <v>55</v>
      </c>
      <c r="L9" s="383" t="s">
        <v>1405</v>
      </c>
      <c r="M9" s="383" t="s">
        <v>1406</v>
      </c>
      <c r="N9" s="388" t="s">
        <v>1754</v>
      </c>
      <c r="O9" s="383" t="s">
        <v>38</v>
      </c>
      <c r="P9" s="383" t="s">
        <v>38</v>
      </c>
      <c r="Q9" s="383" t="s">
        <v>55</v>
      </c>
      <c r="R9" s="383" t="s">
        <v>1407</v>
      </c>
      <c r="S9" s="383" t="s">
        <v>1408</v>
      </c>
      <c r="T9" s="503"/>
    </row>
    <row r="10" spans="1:117" ht="25" customHeight="1">
      <c r="A10" s="383" t="s">
        <v>18</v>
      </c>
      <c r="B10" s="383" t="s">
        <v>18</v>
      </c>
      <c r="C10" s="383" t="s">
        <v>1109</v>
      </c>
      <c r="D10" s="817" t="s">
        <v>1751</v>
      </c>
      <c r="E10" s="383" t="s">
        <v>29</v>
      </c>
      <c r="F10" s="383" t="s">
        <v>1410</v>
      </c>
      <c r="G10" s="383" t="s">
        <v>1363</v>
      </c>
      <c r="H10" s="383" t="s">
        <v>55</v>
      </c>
      <c r="I10" s="383" t="s">
        <v>867</v>
      </c>
      <c r="J10" s="383" t="s">
        <v>55</v>
      </c>
      <c r="K10" s="383" t="s">
        <v>55</v>
      </c>
      <c r="L10" s="383" t="s">
        <v>1405</v>
      </c>
      <c r="M10" s="383" t="s">
        <v>1406</v>
      </c>
      <c r="N10" s="388" t="s">
        <v>1754</v>
      </c>
      <c r="O10" s="383" t="s">
        <v>38</v>
      </c>
      <c r="P10" s="383" t="s">
        <v>38</v>
      </c>
      <c r="Q10" s="383" t="s">
        <v>55</v>
      </c>
      <c r="R10" s="383" t="s">
        <v>1407</v>
      </c>
      <c r="S10" s="383" t="s">
        <v>1408</v>
      </c>
      <c r="T10" s="503"/>
    </row>
    <row r="11" spans="1:117" ht="25" customHeight="1">
      <c r="A11" s="383" t="s">
        <v>18</v>
      </c>
      <c r="B11" s="383" t="s">
        <v>18</v>
      </c>
      <c r="C11" s="383" t="s">
        <v>1109</v>
      </c>
      <c r="D11" s="817" t="s">
        <v>1751</v>
      </c>
      <c r="E11" s="383" t="s">
        <v>29</v>
      </c>
      <c r="F11" s="383" t="s">
        <v>1410</v>
      </c>
      <c r="G11" s="383" t="s">
        <v>1409</v>
      </c>
      <c r="H11" s="383" t="s">
        <v>55</v>
      </c>
      <c r="I11" s="383" t="s">
        <v>867</v>
      </c>
      <c r="J11" s="383" t="s">
        <v>55</v>
      </c>
      <c r="K11" s="383" t="s">
        <v>55</v>
      </c>
      <c r="L11" s="383" t="s">
        <v>1405</v>
      </c>
      <c r="M11" s="383" t="s">
        <v>1406</v>
      </c>
      <c r="N11" s="388" t="s">
        <v>1754</v>
      </c>
      <c r="O11" s="383" t="s">
        <v>38</v>
      </c>
      <c r="P11" s="383" t="s">
        <v>38</v>
      </c>
      <c r="Q11" s="383" t="s">
        <v>55</v>
      </c>
      <c r="R11" s="383" t="s">
        <v>1407</v>
      </c>
      <c r="S11" s="383" t="s">
        <v>1408</v>
      </c>
      <c r="T11" s="503"/>
    </row>
    <row r="12" spans="1:117" ht="25" customHeight="1">
      <c r="A12" s="383" t="s">
        <v>18</v>
      </c>
      <c r="B12" s="383" t="s">
        <v>18</v>
      </c>
      <c r="C12" s="383" t="s">
        <v>1109</v>
      </c>
      <c r="D12" s="817" t="s">
        <v>1751</v>
      </c>
      <c r="E12" s="383" t="s">
        <v>29</v>
      </c>
      <c r="F12" s="383" t="s">
        <v>1410</v>
      </c>
      <c r="G12" s="383" t="s">
        <v>1411</v>
      </c>
      <c r="H12" s="383" t="s">
        <v>55</v>
      </c>
      <c r="I12" s="383" t="s">
        <v>867</v>
      </c>
      <c r="J12" s="383" t="s">
        <v>55</v>
      </c>
      <c r="K12" s="383" t="s">
        <v>55</v>
      </c>
      <c r="L12" s="383" t="s">
        <v>1405</v>
      </c>
      <c r="M12" s="383" t="s">
        <v>1406</v>
      </c>
      <c r="N12" s="388" t="s">
        <v>1754</v>
      </c>
      <c r="O12" s="383" t="s">
        <v>38</v>
      </c>
      <c r="P12" s="383" t="s">
        <v>38</v>
      </c>
      <c r="Q12" s="383" t="s">
        <v>55</v>
      </c>
      <c r="R12" s="383" t="s">
        <v>1407</v>
      </c>
      <c r="S12" s="383" t="s">
        <v>1408</v>
      </c>
      <c r="T12" s="503"/>
    </row>
    <row r="13" spans="1:117" ht="25" customHeight="1">
      <c r="A13" s="383" t="s">
        <v>18</v>
      </c>
      <c r="B13" s="383" t="s">
        <v>18</v>
      </c>
      <c r="C13" s="383" t="s">
        <v>1109</v>
      </c>
      <c r="D13" s="817" t="s">
        <v>1751</v>
      </c>
      <c r="E13" s="383" t="s">
        <v>29</v>
      </c>
      <c r="F13" s="383" t="s">
        <v>1410</v>
      </c>
      <c r="G13" s="383" t="s">
        <v>1412</v>
      </c>
      <c r="H13" s="383" t="s">
        <v>55</v>
      </c>
      <c r="I13" s="383" t="s">
        <v>867</v>
      </c>
      <c r="J13" s="383" t="s">
        <v>55</v>
      </c>
      <c r="K13" s="383" t="s">
        <v>55</v>
      </c>
      <c r="L13" s="383" t="s">
        <v>1405</v>
      </c>
      <c r="M13" s="383" t="s">
        <v>1406</v>
      </c>
      <c r="N13" s="388" t="s">
        <v>1754</v>
      </c>
      <c r="O13" s="383" t="s">
        <v>38</v>
      </c>
      <c r="P13" s="383" t="s">
        <v>38</v>
      </c>
      <c r="Q13" s="383" t="s">
        <v>55</v>
      </c>
      <c r="R13" s="383" t="s">
        <v>1407</v>
      </c>
      <c r="S13" s="383" t="s">
        <v>1408</v>
      </c>
      <c r="T13" s="503"/>
    </row>
    <row r="14" spans="1:117" ht="25" customHeight="1">
      <c r="A14" s="383" t="s">
        <v>18</v>
      </c>
      <c r="B14" s="383" t="s">
        <v>18</v>
      </c>
      <c r="C14" s="383" t="s">
        <v>1109</v>
      </c>
      <c r="D14" s="817" t="s">
        <v>1751</v>
      </c>
      <c r="E14" s="383" t="s">
        <v>29</v>
      </c>
      <c r="F14" s="383" t="s">
        <v>1413</v>
      </c>
      <c r="G14" s="383" t="s">
        <v>1414</v>
      </c>
      <c r="H14" s="383" t="s">
        <v>55</v>
      </c>
      <c r="I14" s="383" t="s">
        <v>867</v>
      </c>
      <c r="J14" s="383" t="s">
        <v>55</v>
      </c>
      <c r="K14" s="383" t="s">
        <v>55</v>
      </c>
      <c r="L14" s="383" t="s">
        <v>1405</v>
      </c>
      <c r="M14" s="383" t="s">
        <v>1415</v>
      </c>
      <c r="N14" s="383" t="s">
        <v>57</v>
      </c>
      <c r="O14" s="383" t="s">
        <v>55</v>
      </c>
      <c r="P14" s="383" t="s">
        <v>1416</v>
      </c>
      <c r="Q14" s="383" t="s">
        <v>55</v>
      </c>
      <c r="R14" s="383" t="s">
        <v>1407</v>
      </c>
      <c r="S14" s="383" t="s">
        <v>1417</v>
      </c>
      <c r="T14" s="503"/>
    </row>
    <row r="15" spans="1:117" ht="25" customHeight="1">
      <c r="A15" s="383" t="s">
        <v>18</v>
      </c>
      <c r="B15" s="383" t="s">
        <v>18</v>
      </c>
      <c r="C15" s="383" t="s">
        <v>1109</v>
      </c>
      <c r="D15" s="817" t="s">
        <v>2084</v>
      </c>
      <c r="E15" s="384" t="s">
        <v>29</v>
      </c>
      <c r="F15" s="389" t="s">
        <v>747</v>
      </c>
      <c r="G15" s="386" t="s">
        <v>787</v>
      </c>
      <c r="H15" s="383" t="s">
        <v>55</v>
      </c>
      <c r="I15" s="387" t="s">
        <v>867</v>
      </c>
      <c r="J15" s="383" t="s">
        <v>55</v>
      </c>
      <c r="K15" s="388" t="s">
        <v>55</v>
      </c>
      <c r="L15" s="388" t="s">
        <v>1405</v>
      </c>
      <c r="M15" s="383" t="s">
        <v>868</v>
      </c>
      <c r="N15" s="388" t="s">
        <v>1754</v>
      </c>
      <c r="O15" s="388" t="s">
        <v>38</v>
      </c>
      <c r="P15" s="388" t="s">
        <v>38</v>
      </c>
      <c r="Q15" s="388" t="s">
        <v>55</v>
      </c>
      <c r="R15" s="388" t="s">
        <v>1544</v>
      </c>
      <c r="S15" s="388" t="s">
        <v>1408</v>
      </c>
      <c r="T15" s="381"/>
    </row>
    <row r="16" spans="1:117" ht="25" customHeight="1">
      <c r="A16" s="383" t="s">
        <v>18</v>
      </c>
      <c r="B16" s="383" t="s">
        <v>18</v>
      </c>
      <c r="C16" s="383" t="s">
        <v>1109</v>
      </c>
      <c r="D16" s="817" t="s">
        <v>2084</v>
      </c>
      <c r="E16" s="384" t="s">
        <v>29</v>
      </c>
      <c r="F16" s="389" t="s">
        <v>748</v>
      </c>
      <c r="G16" s="386" t="s">
        <v>788</v>
      </c>
      <c r="H16" s="383" t="s">
        <v>55</v>
      </c>
      <c r="I16" s="387" t="s">
        <v>867</v>
      </c>
      <c r="J16" s="383" t="s">
        <v>55</v>
      </c>
      <c r="K16" s="388" t="s">
        <v>55</v>
      </c>
      <c r="L16" s="388" t="s">
        <v>1405</v>
      </c>
      <c r="M16" s="383" t="s">
        <v>868</v>
      </c>
      <c r="N16" s="388" t="s">
        <v>1754</v>
      </c>
      <c r="O16" s="388" t="s">
        <v>38</v>
      </c>
      <c r="P16" s="388" t="s">
        <v>38</v>
      </c>
      <c r="Q16" s="388" t="s">
        <v>55</v>
      </c>
      <c r="R16" s="388" t="s">
        <v>1544</v>
      </c>
      <c r="S16" s="388" t="s">
        <v>1408</v>
      </c>
      <c r="T16" s="381"/>
    </row>
    <row r="17" spans="1:20" ht="25" customHeight="1">
      <c r="A17" s="383" t="s">
        <v>18</v>
      </c>
      <c r="B17" s="383" t="s">
        <v>18</v>
      </c>
      <c r="C17" s="383" t="s">
        <v>1109</v>
      </c>
      <c r="D17" s="817" t="s">
        <v>2084</v>
      </c>
      <c r="E17" s="384" t="s">
        <v>29</v>
      </c>
      <c r="F17" s="389" t="s">
        <v>750</v>
      </c>
      <c r="G17" s="386" t="s">
        <v>789</v>
      </c>
      <c r="H17" s="383" t="s">
        <v>55</v>
      </c>
      <c r="I17" s="387" t="s">
        <v>867</v>
      </c>
      <c r="J17" s="383" t="s">
        <v>55</v>
      </c>
      <c r="K17" s="388" t="s">
        <v>55</v>
      </c>
      <c r="L17" s="388" t="s">
        <v>1405</v>
      </c>
      <c r="M17" s="383" t="s">
        <v>868</v>
      </c>
      <c r="N17" s="388" t="s">
        <v>1754</v>
      </c>
      <c r="O17" s="388" t="s">
        <v>38</v>
      </c>
      <c r="P17" s="388" t="s">
        <v>38</v>
      </c>
      <c r="Q17" s="388" t="s">
        <v>55</v>
      </c>
      <c r="R17" s="388" t="s">
        <v>1544</v>
      </c>
      <c r="S17" s="388" t="s">
        <v>1408</v>
      </c>
      <c r="T17" s="381"/>
    </row>
    <row r="18" spans="1:20" ht="25" customHeight="1">
      <c r="A18" s="383" t="s">
        <v>18</v>
      </c>
      <c r="B18" s="383" t="s">
        <v>18</v>
      </c>
      <c r="C18" s="383" t="s">
        <v>1109</v>
      </c>
      <c r="D18" s="817" t="s">
        <v>2084</v>
      </c>
      <c r="E18" s="384" t="s">
        <v>29</v>
      </c>
      <c r="F18" s="389" t="s">
        <v>766</v>
      </c>
      <c r="G18" s="386" t="s">
        <v>790</v>
      </c>
      <c r="H18" s="383" t="s">
        <v>55</v>
      </c>
      <c r="I18" s="387" t="s">
        <v>867</v>
      </c>
      <c r="J18" s="383" t="s">
        <v>55</v>
      </c>
      <c r="K18" s="388" t="s">
        <v>55</v>
      </c>
      <c r="L18" s="388" t="s">
        <v>1405</v>
      </c>
      <c r="M18" s="383" t="s">
        <v>868</v>
      </c>
      <c r="N18" s="388" t="s">
        <v>1754</v>
      </c>
      <c r="O18" s="388" t="s">
        <v>38</v>
      </c>
      <c r="P18" s="388" t="s">
        <v>38</v>
      </c>
      <c r="Q18" s="388" t="s">
        <v>55</v>
      </c>
      <c r="R18" s="388" t="s">
        <v>1544</v>
      </c>
      <c r="S18" s="388" t="s">
        <v>1408</v>
      </c>
      <c r="T18" s="381"/>
    </row>
    <row r="19" spans="1:20" ht="25" customHeight="1">
      <c r="A19" s="383" t="s">
        <v>18</v>
      </c>
      <c r="B19" s="383" t="s">
        <v>18</v>
      </c>
      <c r="C19" s="383" t="s">
        <v>1109</v>
      </c>
      <c r="D19" s="817" t="s">
        <v>2084</v>
      </c>
      <c r="E19" s="384" t="s">
        <v>29</v>
      </c>
      <c r="F19" s="389" t="s">
        <v>751</v>
      </c>
      <c r="G19" s="386" t="s">
        <v>791</v>
      </c>
      <c r="H19" s="383" t="s">
        <v>55</v>
      </c>
      <c r="I19" s="387" t="s">
        <v>867</v>
      </c>
      <c r="J19" s="383" t="s">
        <v>55</v>
      </c>
      <c r="K19" s="388" t="s">
        <v>55</v>
      </c>
      <c r="L19" s="388" t="s">
        <v>1405</v>
      </c>
      <c r="M19" s="383" t="s">
        <v>868</v>
      </c>
      <c r="N19" s="388" t="s">
        <v>1754</v>
      </c>
      <c r="O19" s="388" t="s">
        <v>38</v>
      </c>
      <c r="P19" s="388" t="s">
        <v>38</v>
      </c>
      <c r="Q19" s="388" t="s">
        <v>55</v>
      </c>
      <c r="R19" s="388" t="s">
        <v>1544</v>
      </c>
      <c r="S19" s="388" t="s">
        <v>1408</v>
      </c>
      <c r="T19" s="381"/>
    </row>
    <row r="20" spans="1:20" ht="25" customHeight="1">
      <c r="A20" s="383" t="s">
        <v>18</v>
      </c>
      <c r="B20" s="383" t="s">
        <v>18</v>
      </c>
      <c r="C20" s="383" t="s">
        <v>1109</v>
      </c>
      <c r="D20" s="817" t="s">
        <v>1752</v>
      </c>
      <c r="E20" s="384" t="s">
        <v>142</v>
      </c>
      <c r="F20" s="389" t="s">
        <v>753</v>
      </c>
      <c r="G20" s="386" t="s">
        <v>792</v>
      </c>
      <c r="H20" s="383" t="s">
        <v>55</v>
      </c>
      <c r="I20" s="387" t="s">
        <v>867</v>
      </c>
      <c r="J20" s="383" t="s">
        <v>55</v>
      </c>
      <c r="K20" s="388" t="s">
        <v>55</v>
      </c>
      <c r="L20" s="388" t="s">
        <v>1405</v>
      </c>
      <c r="M20" s="383" t="s">
        <v>868</v>
      </c>
      <c r="N20" s="388" t="s">
        <v>1754</v>
      </c>
      <c r="O20" s="388" t="s">
        <v>38</v>
      </c>
      <c r="P20" s="388" t="s">
        <v>38</v>
      </c>
      <c r="Q20" s="388" t="s">
        <v>55</v>
      </c>
      <c r="R20" s="388" t="s">
        <v>1544</v>
      </c>
      <c r="S20" s="388" t="s">
        <v>1408</v>
      </c>
      <c r="T20" s="381"/>
    </row>
    <row r="21" spans="1:20" ht="25" customHeight="1">
      <c r="A21" s="383" t="s">
        <v>18</v>
      </c>
      <c r="B21" s="383" t="s">
        <v>18</v>
      </c>
      <c r="C21" s="383" t="s">
        <v>1109</v>
      </c>
      <c r="D21" s="817" t="s">
        <v>1753</v>
      </c>
      <c r="E21" s="384" t="s">
        <v>29</v>
      </c>
      <c r="F21" s="389" t="s">
        <v>755</v>
      </c>
      <c r="G21" s="386" t="s">
        <v>793</v>
      </c>
      <c r="H21" s="383" t="s">
        <v>55</v>
      </c>
      <c r="I21" s="387" t="s">
        <v>867</v>
      </c>
      <c r="J21" s="383" t="s">
        <v>55</v>
      </c>
      <c r="K21" s="388" t="s">
        <v>55</v>
      </c>
      <c r="L21" s="388" t="s">
        <v>1405</v>
      </c>
      <c r="M21" s="383" t="s">
        <v>868</v>
      </c>
      <c r="N21" s="388" t="s">
        <v>1754</v>
      </c>
      <c r="O21" s="388" t="s">
        <v>38</v>
      </c>
      <c r="P21" s="388" t="s">
        <v>38</v>
      </c>
      <c r="Q21" s="388" t="s">
        <v>55</v>
      </c>
      <c r="R21" s="388" t="s">
        <v>1544</v>
      </c>
      <c r="S21" s="388" t="s">
        <v>1408</v>
      </c>
      <c r="T21" s="381"/>
    </row>
    <row r="22" spans="1:20" ht="25" customHeight="1">
      <c r="A22" s="383" t="s">
        <v>18</v>
      </c>
      <c r="B22" s="383" t="s">
        <v>18</v>
      </c>
      <c r="C22" s="383" t="s">
        <v>1109</v>
      </c>
      <c r="D22" s="817" t="s">
        <v>2085</v>
      </c>
      <c r="E22" s="384" t="s">
        <v>29</v>
      </c>
      <c r="F22" s="389" t="s">
        <v>771</v>
      </c>
      <c r="G22" s="386" t="s">
        <v>794</v>
      </c>
      <c r="H22" s="383" t="s">
        <v>55</v>
      </c>
      <c r="I22" s="387" t="s">
        <v>867</v>
      </c>
      <c r="J22" s="383" t="s">
        <v>55</v>
      </c>
      <c r="K22" s="388" t="s">
        <v>55</v>
      </c>
      <c r="L22" s="388" t="s">
        <v>1405</v>
      </c>
      <c r="M22" s="383" t="s">
        <v>868</v>
      </c>
      <c r="N22" s="388" t="s">
        <v>1754</v>
      </c>
      <c r="O22" s="388" t="s">
        <v>38</v>
      </c>
      <c r="P22" s="388" t="s">
        <v>38</v>
      </c>
      <c r="Q22" s="388" t="s">
        <v>55</v>
      </c>
      <c r="R22" s="388" t="s">
        <v>1544</v>
      </c>
      <c r="S22" s="388" t="s">
        <v>1408</v>
      </c>
      <c r="T22" s="381"/>
    </row>
    <row r="23" spans="1:20" ht="25" customHeight="1">
      <c r="A23" s="1026" t="s">
        <v>18</v>
      </c>
      <c r="B23" s="383" t="s">
        <v>18</v>
      </c>
      <c r="C23" s="1026" t="s">
        <v>1109</v>
      </c>
      <c r="D23" s="1027" t="s">
        <v>2085</v>
      </c>
      <c r="E23" s="1028" t="s">
        <v>29</v>
      </c>
      <c r="F23" s="1029" t="s">
        <v>772</v>
      </c>
      <c r="G23" s="1030" t="s">
        <v>795</v>
      </c>
      <c r="H23" s="1026" t="s">
        <v>55</v>
      </c>
      <c r="I23" s="1031" t="s">
        <v>867</v>
      </c>
      <c r="J23" s="1026" t="s">
        <v>55</v>
      </c>
      <c r="K23" s="1032" t="s">
        <v>55</v>
      </c>
      <c r="L23" s="1032" t="s">
        <v>1405</v>
      </c>
      <c r="M23" s="1026" t="s">
        <v>868</v>
      </c>
      <c r="N23" s="1032" t="s">
        <v>1754</v>
      </c>
      <c r="O23" s="1032" t="s">
        <v>38</v>
      </c>
      <c r="P23" s="1032" t="s">
        <v>38</v>
      </c>
      <c r="Q23" s="1032" t="s">
        <v>55</v>
      </c>
      <c r="R23" s="1032" t="s">
        <v>1544</v>
      </c>
      <c r="S23" s="1032" t="s">
        <v>1408</v>
      </c>
      <c r="T23" s="1033"/>
    </row>
    <row r="24" spans="1:20" ht="28">
      <c r="A24" s="1034" t="s">
        <v>18</v>
      </c>
      <c r="B24" s="1034" t="s">
        <v>18</v>
      </c>
      <c r="C24" s="1034" t="s">
        <v>1109</v>
      </c>
      <c r="D24" s="1035" t="s">
        <v>1324</v>
      </c>
      <c r="E24" s="1036" t="s">
        <v>29</v>
      </c>
      <c r="F24" s="1037" t="s">
        <v>2124</v>
      </c>
      <c r="G24" s="1034" t="s">
        <v>2141</v>
      </c>
      <c r="H24" s="1034" t="s">
        <v>38</v>
      </c>
      <c r="I24" s="1040" t="s">
        <v>57</v>
      </c>
      <c r="J24" s="1034" t="s">
        <v>38</v>
      </c>
      <c r="K24" s="1038" t="s">
        <v>38</v>
      </c>
      <c r="L24" s="1038" t="s">
        <v>57</v>
      </c>
      <c r="M24" s="1034" t="s">
        <v>57</v>
      </c>
      <c r="N24" s="1038" t="s">
        <v>57</v>
      </c>
      <c r="O24" s="1038" t="s">
        <v>38</v>
      </c>
      <c r="P24" s="1038" t="s">
        <v>57</v>
      </c>
      <c r="Q24" s="1038" t="s">
        <v>38</v>
      </c>
      <c r="R24" s="1038" t="s">
        <v>57</v>
      </c>
      <c r="S24" s="1038" t="s">
        <v>2142</v>
      </c>
      <c r="T24" s="1039"/>
    </row>
    <row r="25" spans="1:20" ht="28">
      <c r="A25" s="1034" t="s">
        <v>18</v>
      </c>
      <c r="B25" s="1034" t="s">
        <v>18</v>
      </c>
      <c r="C25" s="1034" t="s">
        <v>1109</v>
      </c>
      <c r="D25" s="1035" t="s">
        <v>1324</v>
      </c>
      <c r="E25" s="1036" t="s">
        <v>29</v>
      </c>
      <c r="F25" s="1037" t="s">
        <v>2125</v>
      </c>
      <c r="G25" s="1034" t="s">
        <v>2141</v>
      </c>
      <c r="H25" s="1034" t="s">
        <v>38</v>
      </c>
      <c r="I25" s="1040" t="s">
        <v>57</v>
      </c>
      <c r="J25" s="1034" t="s">
        <v>38</v>
      </c>
      <c r="K25" s="1038" t="s">
        <v>38</v>
      </c>
      <c r="L25" s="1038" t="s">
        <v>57</v>
      </c>
      <c r="M25" s="1034" t="s">
        <v>57</v>
      </c>
      <c r="N25" s="1038" t="s">
        <v>57</v>
      </c>
      <c r="O25" s="1038" t="s">
        <v>38</v>
      </c>
      <c r="P25" s="1038" t="s">
        <v>57</v>
      </c>
      <c r="Q25" s="1038" t="s">
        <v>38</v>
      </c>
      <c r="R25" s="1038" t="s">
        <v>57</v>
      </c>
      <c r="S25" s="1038" t="s">
        <v>2142</v>
      </c>
      <c r="T25" s="1039"/>
    </row>
    <row r="26" spans="1:20" ht="28">
      <c r="A26" s="1034" t="s">
        <v>18</v>
      </c>
      <c r="B26" s="1034" t="s">
        <v>18</v>
      </c>
      <c r="C26" s="1034" t="s">
        <v>1109</v>
      </c>
      <c r="D26" s="1035" t="s">
        <v>1324</v>
      </c>
      <c r="E26" s="1036" t="s">
        <v>29</v>
      </c>
      <c r="F26" s="1037" t="s">
        <v>2126</v>
      </c>
      <c r="G26" s="1034" t="s">
        <v>2141</v>
      </c>
      <c r="H26" s="1034" t="s">
        <v>38</v>
      </c>
      <c r="I26" s="1040" t="s">
        <v>57</v>
      </c>
      <c r="J26" s="1034" t="s">
        <v>38</v>
      </c>
      <c r="K26" s="1038" t="s">
        <v>38</v>
      </c>
      <c r="L26" s="1038" t="s">
        <v>57</v>
      </c>
      <c r="M26" s="1034" t="s">
        <v>57</v>
      </c>
      <c r="N26" s="1038" t="s">
        <v>57</v>
      </c>
      <c r="O26" s="1038" t="s">
        <v>38</v>
      </c>
      <c r="P26" s="1038" t="s">
        <v>57</v>
      </c>
      <c r="Q26" s="1038" t="s">
        <v>38</v>
      </c>
      <c r="R26" s="1038" t="s">
        <v>57</v>
      </c>
      <c r="S26" s="1038" t="s">
        <v>2142</v>
      </c>
      <c r="T26" s="1039"/>
    </row>
    <row r="27" spans="1:20" ht="28">
      <c r="A27" s="1034" t="s">
        <v>18</v>
      </c>
      <c r="B27" s="1034" t="s">
        <v>18</v>
      </c>
      <c r="C27" s="1034" t="s">
        <v>1109</v>
      </c>
      <c r="D27" s="1035" t="s">
        <v>66</v>
      </c>
      <c r="E27" s="1036" t="s">
        <v>29</v>
      </c>
      <c r="F27" s="1037" t="s">
        <v>2127</v>
      </c>
      <c r="G27" s="1034" t="s">
        <v>2141</v>
      </c>
      <c r="H27" s="1034" t="s">
        <v>38</v>
      </c>
      <c r="I27" s="1040" t="s">
        <v>57</v>
      </c>
      <c r="J27" s="1034" t="s">
        <v>38</v>
      </c>
      <c r="K27" s="1038" t="s">
        <v>38</v>
      </c>
      <c r="L27" s="1038" t="s">
        <v>57</v>
      </c>
      <c r="M27" s="1034" t="s">
        <v>57</v>
      </c>
      <c r="N27" s="1038" t="s">
        <v>57</v>
      </c>
      <c r="O27" s="1038" t="s">
        <v>38</v>
      </c>
      <c r="P27" s="1038" t="s">
        <v>57</v>
      </c>
      <c r="Q27" s="1038" t="s">
        <v>38</v>
      </c>
      <c r="R27" s="1038" t="s">
        <v>57</v>
      </c>
      <c r="S27" s="1038" t="s">
        <v>2142</v>
      </c>
      <c r="T27" s="1039"/>
    </row>
    <row r="28" spans="1:20" ht="28">
      <c r="A28" s="1034" t="s">
        <v>18</v>
      </c>
      <c r="B28" s="1034" t="s">
        <v>18</v>
      </c>
      <c r="C28" s="1034" t="s">
        <v>1109</v>
      </c>
      <c r="D28" s="1035" t="s">
        <v>1324</v>
      </c>
      <c r="E28" s="1036" t="s">
        <v>29</v>
      </c>
      <c r="F28" s="1037" t="s">
        <v>2128</v>
      </c>
      <c r="G28" s="1034" t="s">
        <v>2141</v>
      </c>
      <c r="H28" s="1034" t="s">
        <v>38</v>
      </c>
      <c r="I28" s="1040" t="s">
        <v>57</v>
      </c>
      <c r="J28" s="1034" t="s">
        <v>38</v>
      </c>
      <c r="K28" s="1038" t="s">
        <v>38</v>
      </c>
      <c r="L28" s="1038" t="s">
        <v>57</v>
      </c>
      <c r="M28" s="1034" t="s">
        <v>57</v>
      </c>
      <c r="N28" s="1038" t="s">
        <v>57</v>
      </c>
      <c r="O28" s="1038" t="s">
        <v>38</v>
      </c>
      <c r="P28" s="1038" t="s">
        <v>57</v>
      </c>
      <c r="Q28" s="1038" t="s">
        <v>38</v>
      </c>
      <c r="R28" s="1038" t="s">
        <v>57</v>
      </c>
      <c r="S28" s="1038" t="s">
        <v>2142</v>
      </c>
      <c r="T28" s="1039"/>
    </row>
    <row r="29" spans="1:20" ht="28">
      <c r="A29" s="1034" t="s">
        <v>18</v>
      </c>
      <c r="B29" s="1034" t="s">
        <v>18</v>
      </c>
      <c r="C29" s="1034" t="s">
        <v>1109</v>
      </c>
      <c r="D29" s="1035" t="s">
        <v>66</v>
      </c>
      <c r="E29" s="1036" t="s">
        <v>29</v>
      </c>
      <c r="F29" s="1037" t="s">
        <v>2129</v>
      </c>
      <c r="G29" s="1034" t="s">
        <v>2141</v>
      </c>
      <c r="H29" s="1034" t="s">
        <v>38</v>
      </c>
      <c r="I29" s="1040" t="s">
        <v>57</v>
      </c>
      <c r="J29" s="1034" t="s">
        <v>38</v>
      </c>
      <c r="K29" s="1038" t="s">
        <v>38</v>
      </c>
      <c r="L29" s="1038" t="s">
        <v>57</v>
      </c>
      <c r="M29" s="1034" t="s">
        <v>57</v>
      </c>
      <c r="N29" s="1038" t="s">
        <v>57</v>
      </c>
      <c r="O29" s="1038" t="s">
        <v>38</v>
      </c>
      <c r="P29" s="1038" t="s">
        <v>57</v>
      </c>
      <c r="Q29" s="1038" t="s">
        <v>38</v>
      </c>
      <c r="R29" s="1038" t="s">
        <v>57</v>
      </c>
      <c r="S29" s="1038" t="s">
        <v>2142</v>
      </c>
      <c r="T29" s="1039"/>
    </row>
    <row r="30" spans="1:20" ht="28">
      <c r="A30" s="1034" t="s">
        <v>18</v>
      </c>
      <c r="B30" s="1034" t="s">
        <v>18</v>
      </c>
      <c r="C30" s="1034" t="s">
        <v>1109</v>
      </c>
      <c r="D30" s="1035" t="s">
        <v>66</v>
      </c>
      <c r="E30" s="1036" t="s">
        <v>29</v>
      </c>
      <c r="F30" s="1037" t="s">
        <v>2130</v>
      </c>
      <c r="G30" s="1034" t="s">
        <v>2141</v>
      </c>
      <c r="H30" s="1034" t="s">
        <v>38</v>
      </c>
      <c r="I30" s="1040" t="s">
        <v>57</v>
      </c>
      <c r="J30" s="1034" t="s">
        <v>38</v>
      </c>
      <c r="K30" s="1038" t="s">
        <v>38</v>
      </c>
      <c r="L30" s="1038" t="s">
        <v>57</v>
      </c>
      <c r="M30" s="1034" t="s">
        <v>57</v>
      </c>
      <c r="N30" s="1038" t="s">
        <v>57</v>
      </c>
      <c r="O30" s="1038" t="s">
        <v>38</v>
      </c>
      <c r="P30" s="1038" t="s">
        <v>57</v>
      </c>
      <c r="Q30" s="1038" t="s">
        <v>38</v>
      </c>
      <c r="R30" s="1038" t="s">
        <v>57</v>
      </c>
      <c r="S30" s="1038" t="s">
        <v>2142</v>
      </c>
      <c r="T30" s="1039"/>
    </row>
    <row r="31" spans="1:20" ht="28">
      <c r="A31" s="1034" t="s">
        <v>18</v>
      </c>
      <c r="B31" s="1034" t="s">
        <v>18</v>
      </c>
      <c r="C31" s="1034" t="s">
        <v>1109</v>
      </c>
      <c r="D31" s="1035" t="s">
        <v>1324</v>
      </c>
      <c r="E31" s="1036" t="s">
        <v>29</v>
      </c>
      <c r="F31" s="1037" t="s">
        <v>2131</v>
      </c>
      <c r="G31" s="1034" t="s">
        <v>2141</v>
      </c>
      <c r="H31" s="1034" t="s">
        <v>38</v>
      </c>
      <c r="I31" s="1040" t="s">
        <v>57</v>
      </c>
      <c r="J31" s="1034" t="s">
        <v>38</v>
      </c>
      <c r="K31" s="1038" t="s">
        <v>38</v>
      </c>
      <c r="L31" s="1038" t="s">
        <v>57</v>
      </c>
      <c r="M31" s="1034" t="s">
        <v>57</v>
      </c>
      <c r="N31" s="1038" t="s">
        <v>57</v>
      </c>
      <c r="O31" s="1038" t="s">
        <v>38</v>
      </c>
      <c r="P31" s="1038" t="s">
        <v>57</v>
      </c>
      <c r="Q31" s="1038" t="s">
        <v>38</v>
      </c>
      <c r="R31" s="1038" t="s">
        <v>57</v>
      </c>
      <c r="S31" s="1038" t="s">
        <v>2142</v>
      </c>
      <c r="T31" s="1039"/>
    </row>
    <row r="32" spans="1:20" ht="28">
      <c r="A32" s="1034" t="s">
        <v>18</v>
      </c>
      <c r="B32" s="1034" t="s">
        <v>18</v>
      </c>
      <c r="C32" s="1034" t="s">
        <v>1109</v>
      </c>
      <c r="D32" s="1035" t="s">
        <v>1324</v>
      </c>
      <c r="E32" s="1036" t="s">
        <v>29</v>
      </c>
      <c r="F32" s="1037" t="s">
        <v>2132</v>
      </c>
      <c r="G32" s="1034" t="s">
        <v>2141</v>
      </c>
      <c r="H32" s="1034" t="s">
        <v>38</v>
      </c>
      <c r="I32" s="1040" t="s">
        <v>57</v>
      </c>
      <c r="J32" s="1034" t="s">
        <v>38</v>
      </c>
      <c r="K32" s="1038" t="s">
        <v>38</v>
      </c>
      <c r="L32" s="1038" t="s">
        <v>57</v>
      </c>
      <c r="M32" s="1034" t="s">
        <v>57</v>
      </c>
      <c r="N32" s="1038" t="s">
        <v>57</v>
      </c>
      <c r="O32" s="1038" t="s">
        <v>38</v>
      </c>
      <c r="P32" s="1038" t="s">
        <v>57</v>
      </c>
      <c r="Q32" s="1038" t="s">
        <v>38</v>
      </c>
      <c r="R32" s="1038" t="s">
        <v>57</v>
      </c>
      <c r="S32" s="1038" t="s">
        <v>2142</v>
      </c>
      <c r="T32" s="1039"/>
    </row>
    <row r="33" spans="1:20" ht="28">
      <c r="A33" s="1034" t="s">
        <v>18</v>
      </c>
      <c r="B33" s="1034" t="s">
        <v>18</v>
      </c>
      <c r="C33" s="1034">
        <v>2017</v>
      </c>
      <c r="D33" s="1035" t="s">
        <v>2005</v>
      </c>
      <c r="E33" s="1036" t="s">
        <v>29</v>
      </c>
      <c r="F33" s="1037" t="s">
        <v>2133</v>
      </c>
      <c r="G33" s="1034" t="s">
        <v>2143</v>
      </c>
      <c r="H33" s="1034" t="s">
        <v>38</v>
      </c>
      <c r="I33" s="1040" t="s">
        <v>57</v>
      </c>
      <c r="J33" s="1034" t="s">
        <v>38</v>
      </c>
      <c r="K33" s="1038" t="s">
        <v>38</v>
      </c>
      <c r="L33" s="1038" t="s">
        <v>57</v>
      </c>
      <c r="M33" s="1034" t="s">
        <v>57</v>
      </c>
      <c r="N33" s="1038" t="s">
        <v>57</v>
      </c>
      <c r="O33" s="1038" t="s">
        <v>38</v>
      </c>
      <c r="P33" s="1038" t="s">
        <v>57</v>
      </c>
      <c r="Q33" s="1038" t="s">
        <v>38</v>
      </c>
      <c r="R33" s="1038" t="s">
        <v>57</v>
      </c>
      <c r="S33" s="1038" t="s">
        <v>2142</v>
      </c>
      <c r="T33" s="1039"/>
    </row>
    <row r="34" spans="1:20" ht="28">
      <c r="A34" s="1034" t="s">
        <v>18</v>
      </c>
      <c r="B34" s="1034" t="s">
        <v>18</v>
      </c>
      <c r="C34" s="1034" t="s">
        <v>1109</v>
      </c>
      <c r="D34" s="1035" t="s">
        <v>57</v>
      </c>
      <c r="E34" s="1036" t="s">
        <v>29</v>
      </c>
      <c r="F34" s="1037" t="s">
        <v>2134</v>
      </c>
      <c r="G34" s="1034" t="s">
        <v>2144</v>
      </c>
      <c r="H34" s="1034" t="s">
        <v>38</v>
      </c>
      <c r="I34" s="1040" t="s">
        <v>57</v>
      </c>
      <c r="J34" s="1034" t="s">
        <v>38</v>
      </c>
      <c r="K34" s="1038" t="s">
        <v>38</v>
      </c>
      <c r="L34" s="1038" t="s">
        <v>57</v>
      </c>
      <c r="M34" s="1034" t="s">
        <v>57</v>
      </c>
      <c r="N34" s="1038" t="s">
        <v>57</v>
      </c>
      <c r="O34" s="1038" t="s">
        <v>38</v>
      </c>
      <c r="P34" s="1038" t="s">
        <v>57</v>
      </c>
      <c r="Q34" s="1038" t="s">
        <v>38</v>
      </c>
      <c r="R34" s="1038" t="s">
        <v>57</v>
      </c>
      <c r="S34" s="1038" t="s">
        <v>2142</v>
      </c>
      <c r="T34" s="1039"/>
    </row>
    <row r="35" spans="1:20" ht="28">
      <c r="A35" s="1034" t="s">
        <v>18</v>
      </c>
      <c r="B35" s="1034" t="s">
        <v>18</v>
      </c>
      <c r="C35" s="1034" t="s">
        <v>1109</v>
      </c>
      <c r="D35" s="1035" t="s">
        <v>57</v>
      </c>
      <c r="E35" s="1036" t="s">
        <v>29</v>
      </c>
      <c r="F35" s="1037" t="s">
        <v>2135</v>
      </c>
      <c r="G35" s="1034" t="s">
        <v>2145</v>
      </c>
      <c r="H35" s="1034" t="s">
        <v>38</v>
      </c>
      <c r="I35" s="1040" t="s">
        <v>57</v>
      </c>
      <c r="J35" s="1034" t="s">
        <v>38</v>
      </c>
      <c r="K35" s="1038" t="s">
        <v>38</v>
      </c>
      <c r="L35" s="1038" t="s">
        <v>57</v>
      </c>
      <c r="M35" s="1034" t="s">
        <v>57</v>
      </c>
      <c r="N35" s="1038" t="s">
        <v>57</v>
      </c>
      <c r="O35" s="1038" t="s">
        <v>38</v>
      </c>
      <c r="P35" s="1038" t="s">
        <v>57</v>
      </c>
      <c r="Q35" s="1038" t="s">
        <v>38</v>
      </c>
      <c r="R35" s="1038" t="s">
        <v>57</v>
      </c>
      <c r="S35" s="1038" t="s">
        <v>2142</v>
      </c>
      <c r="T35" s="1039"/>
    </row>
    <row r="36" spans="1:20" ht="28">
      <c r="A36" s="1034" t="s">
        <v>18</v>
      </c>
      <c r="B36" s="1034" t="s">
        <v>18</v>
      </c>
      <c r="C36" s="1034" t="s">
        <v>1109</v>
      </c>
      <c r="D36" s="1035" t="s">
        <v>57</v>
      </c>
      <c r="E36" s="1036" t="s">
        <v>29</v>
      </c>
      <c r="F36" s="1037" t="s">
        <v>2136</v>
      </c>
      <c r="G36" s="1034" t="s">
        <v>2146</v>
      </c>
      <c r="H36" s="1034" t="s">
        <v>38</v>
      </c>
      <c r="I36" s="1040" t="s">
        <v>57</v>
      </c>
      <c r="J36" s="1034" t="s">
        <v>38</v>
      </c>
      <c r="K36" s="1038" t="s">
        <v>38</v>
      </c>
      <c r="L36" s="1038" t="s">
        <v>57</v>
      </c>
      <c r="M36" s="1034" t="s">
        <v>57</v>
      </c>
      <c r="N36" s="1038" t="s">
        <v>57</v>
      </c>
      <c r="O36" s="1038" t="s">
        <v>38</v>
      </c>
      <c r="P36" s="1038" t="s">
        <v>57</v>
      </c>
      <c r="Q36" s="1038" t="s">
        <v>38</v>
      </c>
      <c r="R36" s="1038" t="s">
        <v>57</v>
      </c>
      <c r="S36" s="1038" t="s">
        <v>2142</v>
      </c>
      <c r="T36" s="1039"/>
    </row>
    <row r="37" spans="1:20" ht="28">
      <c r="A37" s="1034" t="s">
        <v>18</v>
      </c>
      <c r="B37" s="1034" t="s">
        <v>18</v>
      </c>
      <c r="C37" s="1034" t="s">
        <v>1109</v>
      </c>
      <c r="D37" s="1035" t="s">
        <v>1324</v>
      </c>
      <c r="E37" s="1036" t="s">
        <v>95</v>
      </c>
      <c r="F37" s="1037" t="s">
        <v>2137</v>
      </c>
      <c r="G37" s="1034" t="s">
        <v>2147</v>
      </c>
      <c r="H37" s="1034" t="s">
        <v>38</v>
      </c>
      <c r="I37" s="1040" t="s">
        <v>57</v>
      </c>
      <c r="J37" s="1034" t="s">
        <v>38</v>
      </c>
      <c r="K37" s="1038" t="s">
        <v>38</v>
      </c>
      <c r="L37" s="1038" t="s">
        <v>57</v>
      </c>
      <c r="M37" s="1034" t="s">
        <v>57</v>
      </c>
      <c r="N37" s="1038" t="s">
        <v>57</v>
      </c>
      <c r="O37" s="1038" t="s">
        <v>38</v>
      </c>
      <c r="P37" s="1038" t="s">
        <v>57</v>
      </c>
      <c r="Q37" s="1038" t="s">
        <v>38</v>
      </c>
      <c r="R37" s="1038" t="s">
        <v>57</v>
      </c>
      <c r="S37" s="1038" t="s">
        <v>2142</v>
      </c>
      <c r="T37" s="1039"/>
    </row>
    <row r="38" spans="1:20" ht="28">
      <c r="A38" s="1034" t="s">
        <v>18</v>
      </c>
      <c r="B38" s="1034" t="s">
        <v>18</v>
      </c>
      <c r="C38" s="1034" t="s">
        <v>1109</v>
      </c>
      <c r="D38" s="1035" t="s">
        <v>1324</v>
      </c>
      <c r="E38" s="1036" t="s">
        <v>95</v>
      </c>
      <c r="F38" s="1037" t="s">
        <v>2138</v>
      </c>
      <c r="G38" s="1034" t="s">
        <v>2147</v>
      </c>
      <c r="H38" s="1034" t="s">
        <v>38</v>
      </c>
      <c r="I38" s="1040" t="s">
        <v>57</v>
      </c>
      <c r="J38" s="1034" t="s">
        <v>38</v>
      </c>
      <c r="K38" s="1038" t="s">
        <v>38</v>
      </c>
      <c r="L38" s="1038" t="s">
        <v>57</v>
      </c>
      <c r="M38" s="1034" t="s">
        <v>57</v>
      </c>
      <c r="N38" s="1038" t="s">
        <v>57</v>
      </c>
      <c r="O38" s="1038" t="s">
        <v>38</v>
      </c>
      <c r="P38" s="1038" t="s">
        <v>57</v>
      </c>
      <c r="Q38" s="1038" t="s">
        <v>38</v>
      </c>
      <c r="R38" s="1038" t="s">
        <v>57</v>
      </c>
      <c r="S38" s="1038" t="s">
        <v>2142</v>
      </c>
      <c r="T38" s="1039"/>
    </row>
    <row r="39" spans="1:20" ht="28">
      <c r="A39" s="1034" t="s">
        <v>18</v>
      </c>
      <c r="B39" s="1034" t="s">
        <v>18</v>
      </c>
      <c r="C39" s="1034" t="s">
        <v>1109</v>
      </c>
      <c r="D39" s="1035" t="s">
        <v>1324</v>
      </c>
      <c r="E39" s="1036" t="s">
        <v>95</v>
      </c>
      <c r="F39" s="1037" t="s">
        <v>2139</v>
      </c>
      <c r="G39" s="1034" t="s">
        <v>2147</v>
      </c>
      <c r="H39" s="1034" t="s">
        <v>38</v>
      </c>
      <c r="I39" s="1040" t="s">
        <v>57</v>
      </c>
      <c r="J39" s="1034" t="s">
        <v>38</v>
      </c>
      <c r="K39" s="1038" t="s">
        <v>38</v>
      </c>
      <c r="L39" s="1038" t="s">
        <v>57</v>
      </c>
      <c r="M39" s="1034" t="s">
        <v>57</v>
      </c>
      <c r="N39" s="1038" t="s">
        <v>57</v>
      </c>
      <c r="O39" s="1038" t="s">
        <v>38</v>
      </c>
      <c r="P39" s="1038" t="s">
        <v>57</v>
      </c>
      <c r="Q39" s="1038" t="s">
        <v>38</v>
      </c>
      <c r="R39" s="1038" t="s">
        <v>57</v>
      </c>
      <c r="S39" s="1038" t="s">
        <v>2142</v>
      </c>
      <c r="T39" s="1039"/>
    </row>
    <row r="40" spans="1:20" ht="28">
      <c r="A40" s="1034" t="s">
        <v>18</v>
      </c>
      <c r="B40" s="1034" t="s">
        <v>18</v>
      </c>
      <c r="C40" s="1034" t="s">
        <v>1109</v>
      </c>
      <c r="D40" s="1035" t="s">
        <v>1324</v>
      </c>
      <c r="E40" s="1036" t="s">
        <v>95</v>
      </c>
      <c r="F40" s="1037" t="s">
        <v>2140</v>
      </c>
      <c r="G40" s="1034" t="s">
        <v>2147</v>
      </c>
      <c r="H40" s="1034" t="s">
        <v>38</v>
      </c>
      <c r="I40" s="1040" t="s">
        <v>57</v>
      </c>
      <c r="J40" s="1034" t="s">
        <v>38</v>
      </c>
      <c r="K40" s="1038" t="s">
        <v>38</v>
      </c>
      <c r="L40" s="1038" t="s">
        <v>57</v>
      </c>
      <c r="M40" s="1034" t="s">
        <v>57</v>
      </c>
      <c r="N40" s="1038" t="s">
        <v>57</v>
      </c>
      <c r="O40" s="1038" t="s">
        <v>38</v>
      </c>
      <c r="P40" s="1038" t="s">
        <v>57</v>
      </c>
      <c r="Q40" s="1038" t="s">
        <v>38</v>
      </c>
      <c r="R40" s="1038" t="s">
        <v>57</v>
      </c>
      <c r="S40" s="1038" t="s">
        <v>2142</v>
      </c>
      <c r="T40" s="1039"/>
    </row>
  </sheetData>
  <mergeCells count="6">
    <mergeCell ref="A2:R3"/>
    <mergeCell ref="A4:G4"/>
    <mergeCell ref="H4:I4"/>
    <mergeCell ref="K4:L4"/>
    <mergeCell ref="M4:N4"/>
    <mergeCell ref="O4:R4"/>
  </mergeCells>
  <dataValidations count="2">
    <dataValidation type="list" allowBlank="1" showInputMessage="1" showErrorMessage="1" sqref="A10" xr:uid="{00000000-0002-0000-1000-000000000000}">
      <formula1>#REF!</formula1>
    </dataValidation>
    <dataValidation type="list" allowBlank="1" showInputMessage="1" showErrorMessage="1" sqref="D6:D7 D15:D19" xr:uid="{00000000-0002-0000-1000-000001000000}">
      <formula1>#REF!</formula1>
    </dataValidation>
  </dataValidations>
  <hyperlinks>
    <hyperlink ref="I6" r:id="rId1" xr:uid="{00000000-0004-0000-1000-000000000000}"/>
    <hyperlink ref="I7" r:id="rId2" xr:uid="{00000000-0004-0000-1000-000001000000}"/>
    <hyperlink ref="I20" r:id="rId3" xr:uid="{00000000-0004-0000-1000-000002000000}"/>
    <hyperlink ref="I21" r:id="rId4" xr:uid="{00000000-0004-0000-1000-000003000000}"/>
    <hyperlink ref="I22" r:id="rId5" xr:uid="{00000000-0004-0000-1000-000004000000}"/>
    <hyperlink ref="I23" r:id="rId6" xr:uid="{00000000-0004-0000-1000-000005000000}"/>
    <hyperlink ref="I19" r:id="rId7" xr:uid="{00000000-0004-0000-1000-000006000000}"/>
    <hyperlink ref="I18" r:id="rId8" xr:uid="{00000000-0004-0000-1000-000007000000}"/>
    <hyperlink ref="I17" r:id="rId9" xr:uid="{00000000-0004-0000-1000-000008000000}"/>
    <hyperlink ref="I16" r:id="rId10" xr:uid="{00000000-0004-0000-1000-000009000000}"/>
    <hyperlink ref="I15" r:id="rId11" xr:uid="{00000000-0004-0000-1000-00000A000000}"/>
    <hyperlink ref="I8" r:id="rId12" xr:uid="{00000000-0004-0000-1000-00000B000000}"/>
    <hyperlink ref="I9" r:id="rId13" xr:uid="{00000000-0004-0000-1000-00000C000000}"/>
    <hyperlink ref="I10" r:id="rId14" xr:uid="{00000000-0004-0000-1000-00000D000000}"/>
    <hyperlink ref="I11" r:id="rId15" xr:uid="{00000000-0004-0000-1000-00000E000000}"/>
    <hyperlink ref="I12" r:id="rId16" xr:uid="{00000000-0004-0000-1000-00000F000000}"/>
    <hyperlink ref="I13" r:id="rId17" xr:uid="{00000000-0004-0000-1000-000010000000}"/>
    <hyperlink ref="I14" r:id="rId18" xr:uid="{00000000-0004-0000-1000-000011000000}"/>
  </hyperlinks>
  <pageMargins left="0.7" right="0.7" top="0.75" bottom="0.75" header="0.3" footer="0.3"/>
  <pageSetup paperSize="9" orientation="portrait" horizontalDpi="4294967292" verticalDpi="4294967292" r:id="rId19"/>
  <headerFooter alignWithMargins="0"/>
  <legacyDrawing r:id="rId2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dimension ref="A1:AL22"/>
  <sheetViews>
    <sheetView topLeftCell="U1" zoomScale="80" zoomScaleNormal="80" zoomScalePageLayoutView="120" workbookViewId="0"/>
  </sheetViews>
  <sheetFormatPr baseColWidth="10" defaultColWidth="9.1640625" defaultRowHeight="13"/>
  <cols>
    <col min="2" max="2" width="13.33203125" customWidth="1"/>
    <col min="5" max="5" width="9.83203125" customWidth="1"/>
    <col min="6" max="6" width="15.1640625" style="449" customWidth="1"/>
    <col min="7" max="7" width="15.6640625" customWidth="1"/>
    <col min="30" max="30" width="20.5" customWidth="1"/>
    <col min="31" max="31" width="26.5" customWidth="1"/>
    <col min="34" max="34" width="36.83203125" customWidth="1"/>
    <col min="35" max="35" width="16.1640625" customWidth="1"/>
    <col min="36" max="36" width="44.6640625" customWidth="1"/>
  </cols>
  <sheetData>
    <row r="1" spans="1:38">
      <c r="A1" s="32" t="s">
        <v>318</v>
      </c>
    </row>
    <row r="2" spans="1:38">
      <c r="A2" s="445"/>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I2" s="450" t="s">
        <v>1570</v>
      </c>
      <c r="AJ2" s="451" t="s">
        <v>1109</v>
      </c>
    </row>
    <row r="3" spans="1:38" ht="30.75" customHeight="1" thickBot="1">
      <c r="A3" s="445"/>
      <c r="B3" s="445"/>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I3" s="395" t="s">
        <v>1571</v>
      </c>
      <c r="AJ3" s="801">
        <v>2019</v>
      </c>
      <c r="AK3" s="97"/>
    </row>
    <row r="4" spans="1:38" ht="30.75" customHeight="1" thickBot="1">
      <c r="A4" s="446"/>
      <c r="B4" s="452"/>
      <c r="C4" s="447"/>
      <c r="D4" s="447"/>
      <c r="E4" s="447"/>
      <c r="F4" s="447"/>
      <c r="G4" s="447"/>
      <c r="H4" s="971" t="s">
        <v>215</v>
      </c>
      <c r="I4" s="972"/>
      <c r="J4" s="972"/>
      <c r="K4" s="972"/>
      <c r="L4" s="973"/>
      <c r="M4" s="971" t="s">
        <v>216</v>
      </c>
      <c r="N4" s="972"/>
      <c r="O4" s="972"/>
      <c r="P4" s="972"/>
      <c r="Q4" s="972"/>
      <c r="R4" s="972"/>
      <c r="S4" s="972"/>
      <c r="T4" s="972"/>
      <c r="U4" s="972"/>
      <c r="V4" s="973"/>
      <c r="W4" s="971" t="s">
        <v>217</v>
      </c>
      <c r="X4" s="972"/>
      <c r="Y4" s="972"/>
      <c r="Z4" s="972"/>
      <c r="AA4" s="972"/>
      <c r="AB4" s="972"/>
      <c r="AC4" s="972"/>
      <c r="AD4" s="972"/>
      <c r="AE4" s="974"/>
      <c r="AF4" s="975"/>
      <c r="AG4" s="976"/>
      <c r="AH4" s="976"/>
      <c r="AI4" s="977"/>
      <c r="AJ4" s="336"/>
      <c r="AK4" s="97"/>
      <c r="AL4" s="97"/>
    </row>
    <row r="5" spans="1:38" ht="78.5" customHeight="1" thickBot="1">
      <c r="A5" s="448"/>
      <c r="B5" s="453"/>
      <c r="C5" s="454"/>
      <c r="D5" s="454"/>
      <c r="E5" s="454"/>
      <c r="F5" s="454"/>
      <c r="G5" s="454"/>
      <c r="H5" s="978" t="s">
        <v>218</v>
      </c>
      <c r="I5" s="979"/>
      <c r="J5" s="978" t="s">
        <v>219</v>
      </c>
      <c r="K5" s="980"/>
      <c r="L5" s="979"/>
      <c r="M5" s="978" t="s">
        <v>220</v>
      </c>
      <c r="N5" s="980"/>
      <c r="O5" s="979"/>
      <c r="P5" s="978" t="s">
        <v>221</v>
      </c>
      <c r="Q5" s="980"/>
      <c r="R5" s="980"/>
      <c r="S5" s="980"/>
      <c r="T5" s="979"/>
      <c r="U5" s="698" t="s">
        <v>222</v>
      </c>
      <c r="V5" s="698" t="s">
        <v>223</v>
      </c>
      <c r="W5" s="698" t="s">
        <v>224</v>
      </c>
      <c r="X5" s="978" t="s">
        <v>225</v>
      </c>
      <c r="Y5" s="979"/>
      <c r="Z5" s="698" t="s">
        <v>226</v>
      </c>
      <c r="AA5" s="978" t="s">
        <v>227</v>
      </c>
      <c r="AB5" s="979"/>
      <c r="AC5" s="978" t="s">
        <v>228</v>
      </c>
      <c r="AD5" s="980"/>
      <c r="AE5" s="981"/>
      <c r="AF5" s="982" t="s">
        <v>14</v>
      </c>
      <c r="AG5" s="983"/>
      <c r="AH5" s="983"/>
      <c r="AI5" s="984"/>
      <c r="AJ5" s="959" t="s">
        <v>1595</v>
      </c>
      <c r="AK5" s="97"/>
      <c r="AL5" s="97"/>
    </row>
    <row r="6" spans="1:38" ht="85" thickBot="1">
      <c r="A6" s="455" t="s">
        <v>0</v>
      </c>
      <c r="B6" s="456" t="s">
        <v>1702</v>
      </c>
      <c r="C6" s="456" t="s">
        <v>272</v>
      </c>
      <c r="D6" s="456" t="s">
        <v>3</v>
      </c>
      <c r="E6" s="456" t="s">
        <v>229</v>
      </c>
      <c r="F6" s="456" t="s">
        <v>1703</v>
      </c>
      <c r="G6" s="457" t="s">
        <v>1704</v>
      </c>
      <c r="H6" s="458" t="s">
        <v>230</v>
      </c>
      <c r="I6" s="459" t="s">
        <v>231</v>
      </c>
      <c r="J6" s="98" t="s">
        <v>232</v>
      </c>
      <c r="K6" s="98" t="s">
        <v>233</v>
      </c>
      <c r="L6" s="98" t="s">
        <v>234</v>
      </c>
      <c r="M6" s="98" t="s">
        <v>235</v>
      </c>
      <c r="N6" s="98" t="s">
        <v>236</v>
      </c>
      <c r="O6" s="98" t="s">
        <v>237</v>
      </c>
      <c r="P6" s="98" t="s">
        <v>238</v>
      </c>
      <c r="Q6" s="98" t="s">
        <v>239</v>
      </c>
      <c r="R6" s="98" t="s">
        <v>240</v>
      </c>
      <c r="S6" s="98" t="s">
        <v>241</v>
      </c>
      <c r="T6" s="98" t="s">
        <v>242</v>
      </c>
      <c r="U6" s="98" t="s">
        <v>243</v>
      </c>
      <c r="V6" s="99" t="s">
        <v>244</v>
      </c>
      <c r="W6" s="99" t="s">
        <v>245</v>
      </c>
      <c r="X6" s="99" t="s">
        <v>246</v>
      </c>
      <c r="Y6" s="99" t="s">
        <v>247</v>
      </c>
      <c r="Z6" s="98" t="s">
        <v>248</v>
      </c>
      <c r="AA6" s="98" t="s">
        <v>249</v>
      </c>
      <c r="AB6" s="99" t="s">
        <v>250</v>
      </c>
      <c r="AC6" s="98" t="s">
        <v>251</v>
      </c>
      <c r="AD6" s="98" t="s">
        <v>252</v>
      </c>
      <c r="AE6" s="100" t="s">
        <v>253</v>
      </c>
      <c r="AF6" s="985"/>
      <c r="AG6" s="986"/>
      <c r="AH6" s="986"/>
      <c r="AI6" s="987"/>
      <c r="AJ6" s="960"/>
      <c r="AK6" s="101"/>
      <c r="AL6" s="101"/>
    </row>
    <row r="7" spans="1:38" ht="99" customHeight="1">
      <c r="A7" s="697" t="s">
        <v>18</v>
      </c>
      <c r="B7" s="617" t="s">
        <v>1705</v>
      </c>
      <c r="C7" s="594">
        <v>2019</v>
      </c>
      <c r="D7" s="697" t="s">
        <v>1114</v>
      </c>
      <c r="E7" s="618" t="s">
        <v>57</v>
      </c>
      <c r="F7" s="619" t="s">
        <v>6</v>
      </c>
      <c r="G7" s="697" t="s">
        <v>1115</v>
      </c>
      <c r="H7" s="697" t="s">
        <v>55</v>
      </c>
      <c r="I7" s="697" t="s">
        <v>55</v>
      </c>
      <c r="J7" s="697" t="s">
        <v>55</v>
      </c>
      <c r="K7" s="697" t="s">
        <v>55</v>
      </c>
      <c r="L7" s="697" t="s">
        <v>55</v>
      </c>
      <c r="M7" s="697" t="s">
        <v>55</v>
      </c>
      <c r="N7" s="697" t="s">
        <v>55</v>
      </c>
      <c r="O7" s="697" t="s">
        <v>55</v>
      </c>
      <c r="P7" s="697" t="s">
        <v>55</v>
      </c>
      <c r="Q7" s="697" t="s">
        <v>55</v>
      </c>
      <c r="R7" s="697" t="s">
        <v>55</v>
      </c>
      <c r="S7" s="697" t="s">
        <v>55</v>
      </c>
      <c r="T7" s="697" t="s">
        <v>55</v>
      </c>
      <c r="U7" s="697" t="s">
        <v>55</v>
      </c>
      <c r="V7" s="697" t="s">
        <v>55</v>
      </c>
      <c r="W7" s="697" t="s">
        <v>55</v>
      </c>
      <c r="X7" s="697" t="s">
        <v>55</v>
      </c>
      <c r="Y7" s="697" t="s">
        <v>55</v>
      </c>
      <c r="Z7" s="697" t="s">
        <v>55</v>
      </c>
      <c r="AA7" s="697" t="s">
        <v>55</v>
      </c>
      <c r="AB7" s="697" t="s">
        <v>55</v>
      </c>
      <c r="AC7" s="697" t="s">
        <v>55</v>
      </c>
      <c r="AD7" s="697" t="s">
        <v>55</v>
      </c>
      <c r="AE7" s="697" t="s">
        <v>1116</v>
      </c>
      <c r="AF7" s="961" t="s">
        <v>1117</v>
      </c>
      <c r="AG7" s="962"/>
      <c r="AH7" s="962"/>
      <c r="AI7" s="963"/>
      <c r="AJ7" s="460"/>
      <c r="AK7" s="101"/>
      <c r="AL7" s="101"/>
    </row>
    <row r="8" spans="1:38" ht="99" customHeight="1">
      <c r="A8" s="697" t="s">
        <v>18</v>
      </c>
      <c r="B8" s="617" t="s">
        <v>1705</v>
      </c>
      <c r="C8" s="594">
        <v>2019</v>
      </c>
      <c r="D8" s="697" t="s">
        <v>1114</v>
      </c>
      <c r="E8" s="618" t="s">
        <v>57</v>
      </c>
      <c r="F8" s="461" t="s">
        <v>1706</v>
      </c>
      <c r="G8" s="697" t="s">
        <v>1118</v>
      </c>
      <c r="H8" s="697" t="s">
        <v>55</v>
      </c>
      <c r="I8" s="697" t="s">
        <v>55</v>
      </c>
      <c r="J8" s="697" t="s">
        <v>55</v>
      </c>
      <c r="K8" s="697" t="s">
        <v>55</v>
      </c>
      <c r="L8" s="697" t="s">
        <v>55</v>
      </c>
      <c r="M8" s="697" t="s">
        <v>55</v>
      </c>
      <c r="N8" s="697" t="s">
        <v>55</v>
      </c>
      <c r="O8" s="697" t="s">
        <v>55</v>
      </c>
      <c r="P8" s="697" t="s">
        <v>55</v>
      </c>
      <c r="Q8" s="697" t="s">
        <v>55</v>
      </c>
      <c r="R8" s="697" t="s">
        <v>55</v>
      </c>
      <c r="S8" s="697" t="s">
        <v>55</v>
      </c>
      <c r="T8" s="697" t="s">
        <v>55</v>
      </c>
      <c r="U8" s="697" t="s">
        <v>55</v>
      </c>
      <c r="V8" s="697" t="s">
        <v>55</v>
      </c>
      <c r="W8" s="697" t="s">
        <v>55</v>
      </c>
      <c r="X8" s="697" t="s">
        <v>55</v>
      </c>
      <c r="Y8" s="697" t="s">
        <v>55</v>
      </c>
      <c r="Z8" s="697" t="s">
        <v>55</v>
      </c>
      <c r="AA8" s="697" t="s">
        <v>55</v>
      </c>
      <c r="AB8" s="697" t="s">
        <v>55</v>
      </c>
      <c r="AC8" s="697" t="s">
        <v>55</v>
      </c>
      <c r="AD8" s="697" t="s">
        <v>55</v>
      </c>
      <c r="AE8" s="697" t="s">
        <v>1778</v>
      </c>
      <c r="AF8" s="956" t="s">
        <v>1777</v>
      </c>
      <c r="AG8" s="957"/>
      <c r="AH8" s="957"/>
      <c r="AI8" s="958"/>
      <c r="AJ8" s="460"/>
      <c r="AK8" s="101"/>
      <c r="AL8" s="101"/>
    </row>
    <row r="9" spans="1:38" ht="37.5" customHeight="1">
      <c r="A9" s="697" t="s">
        <v>18</v>
      </c>
      <c r="B9" s="617" t="s">
        <v>1705</v>
      </c>
      <c r="C9" s="594">
        <v>2019</v>
      </c>
      <c r="D9" s="697" t="s">
        <v>1114</v>
      </c>
      <c r="E9" s="618" t="s">
        <v>57</v>
      </c>
      <c r="F9" s="619" t="s">
        <v>6</v>
      </c>
      <c r="G9" s="697" t="s">
        <v>1119</v>
      </c>
      <c r="H9" s="697" t="s">
        <v>55</v>
      </c>
      <c r="I9" s="697" t="s">
        <v>55</v>
      </c>
      <c r="J9" s="697" t="s">
        <v>55</v>
      </c>
      <c r="K9" s="697" t="s">
        <v>55</v>
      </c>
      <c r="L9" s="697" t="s">
        <v>55</v>
      </c>
      <c r="M9" s="697" t="s">
        <v>55</v>
      </c>
      <c r="N9" s="697" t="s">
        <v>55</v>
      </c>
      <c r="O9" s="697" t="s">
        <v>55</v>
      </c>
      <c r="P9" s="697" t="s">
        <v>55</v>
      </c>
      <c r="Q9" s="697" t="s">
        <v>55</v>
      </c>
      <c r="R9" s="697" t="s">
        <v>55</v>
      </c>
      <c r="S9" s="697" t="s">
        <v>55</v>
      </c>
      <c r="T9" s="697" t="s">
        <v>55</v>
      </c>
      <c r="U9" s="697" t="s">
        <v>55</v>
      </c>
      <c r="V9" s="697" t="s">
        <v>55</v>
      </c>
      <c r="W9" s="697" t="s">
        <v>55</v>
      </c>
      <c r="X9" s="697" t="s">
        <v>55</v>
      </c>
      <c r="Y9" s="697" t="s">
        <v>55</v>
      </c>
      <c r="Z9" s="697" t="s">
        <v>55</v>
      </c>
      <c r="AA9" s="697" t="s">
        <v>55</v>
      </c>
      <c r="AB9" s="697" t="s">
        <v>55</v>
      </c>
      <c r="AC9" s="697" t="s">
        <v>55</v>
      </c>
      <c r="AD9" s="697" t="s">
        <v>55</v>
      </c>
      <c r="AE9" s="697" t="s">
        <v>1778</v>
      </c>
      <c r="AF9" s="956" t="s">
        <v>1777</v>
      </c>
      <c r="AG9" s="957"/>
      <c r="AH9" s="957"/>
      <c r="AI9" s="958"/>
      <c r="AJ9" s="460"/>
      <c r="AK9" s="101"/>
      <c r="AL9" s="101"/>
    </row>
    <row r="10" spans="1:38" ht="37.5" customHeight="1">
      <c r="A10" s="697" t="s">
        <v>18</v>
      </c>
      <c r="B10" s="617" t="s">
        <v>1705</v>
      </c>
      <c r="C10" s="594">
        <v>2019</v>
      </c>
      <c r="D10" s="697" t="s">
        <v>1114</v>
      </c>
      <c r="E10" s="618" t="s">
        <v>57</v>
      </c>
      <c r="F10" s="619" t="s">
        <v>6</v>
      </c>
      <c r="G10" s="697" t="s">
        <v>1120</v>
      </c>
      <c r="H10" s="697" t="s">
        <v>55</v>
      </c>
      <c r="I10" s="697" t="s">
        <v>55</v>
      </c>
      <c r="J10" s="697" t="s">
        <v>55</v>
      </c>
      <c r="K10" s="697" t="s">
        <v>55</v>
      </c>
      <c r="L10" s="697" t="s">
        <v>55</v>
      </c>
      <c r="M10" s="697" t="s">
        <v>55</v>
      </c>
      <c r="N10" s="697" t="s">
        <v>55</v>
      </c>
      <c r="O10" s="697" t="s">
        <v>55</v>
      </c>
      <c r="P10" s="697" t="s">
        <v>55</v>
      </c>
      <c r="Q10" s="697" t="s">
        <v>55</v>
      </c>
      <c r="R10" s="697" t="s">
        <v>55</v>
      </c>
      <c r="S10" s="697" t="s">
        <v>55</v>
      </c>
      <c r="T10" s="697" t="s">
        <v>55</v>
      </c>
      <c r="U10" s="697" t="s">
        <v>55</v>
      </c>
      <c r="V10" s="697" t="s">
        <v>55</v>
      </c>
      <c r="W10" s="697" t="s">
        <v>55</v>
      </c>
      <c r="X10" s="697" t="s">
        <v>55</v>
      </c>
      <c r="Y10" s="697" t="s">
        <v>55</v>
      </c>
      <c r="Z10" s="697" t="s">
        <v>55</v>
      </c>
      <c r="AA10" s="697" t="s">
        <v>55</v>
      </c>
      <c r="AB10" s="697" t="s">
        <v>55</v>
      </c>
      <c r="AC10" s="697" t="s">
        <v>55</v>
      </c>
      <c r="AD10" s="697" t="s">
        <v>55</v>
      </c>
      <c r="AE10" s="697" t="s">
        <v>1778</v>
      </c>
      <c r="AF10" s="956" t="s">
        <v>1777</v>
      </c>
      <c r="AG10" s="957"/>
      <c r="AH10" s="957"/>
      <c r="AI10" s="958"/>
      <c r="AJ10" s="460"/>
      <c r="AK10" s="101"/>
      <c r="AL10" s="101"/>
    </row>
    <row r="11" spans="1:38" ht="62.5" customHeight="1">
      <c r="A11" s="697" t="s">
        <v>18</v>
      </c>
      <c r="B11" s="617" t="s">
        <v>1705</v>
      </c>
      <c r="C11" s="594">
        <v>2019</v>
      </c>
      <c r="D11" s="697" t="s">
        <v>1114</v>
      </c>
      <c r="E11" s="618" t="s">
        <v>57</v>
      </c>
      <c r="F11" s="619" t="s">
        <v>6</v>
      </c>
      <c r="G11" s="697" t="s">
        <v>1121</v>
      </c>
      <c r="H11" s="697" t="s">
        <v>55</v>
      </c>
      <c r="I11" s="697" t="s">
        <v>55</v>
      </c>
      <c r="J11" s="697" t="s">
        <v>55</v>
      </c>
      <c r="K11" s="697" t="s">
        <v>55</v>
      </c>
      <c r="L11" s="697" t="s">
        <v>55</v>
      </c>
      <c r="M11" s="697" t="s">
        <v>38</v>
      </c>
      <c r="N11" s="697" t="s">
        <v>38</v>
      </c>
      <c r="O11" s="697" t="s">
        <v>38</v>
      </c>
      <c r="P11" s="697" t="s">
        <v>55</v>
      </c>
      <c r="Q11" s="697" t="s">
        <v>55</v>
      </c>
      <c r="R11" s="697" t="s">
        <v>55</v>
      </c>
      <c r="S11" s="697" t="s">
        <v>55</v>
      </c>
      <c r="T11" s="697" t="s">
        <v>55</v>
      </c>
      <c r="U11" s="697" t="s">
        <v>55</v>
      </c>
      <c r="V11" s="697" t="s">
        <v>55</v>
      </c>
      <c r="W11" s="697" t="s">
        <v>55</v>
      </c>
      <c r="X11" s="697" t="s">
        <v>55</v>
      </c>
      <c r="Y11" s="697" t="s">
        <v>55</v>
      </c>
      <c r="Z11" s="697" t="s">
        <v>38</v>
      </c>
      <c r="AA11" s="697" t="s">
        <v>55</v>
      </c>
      <c r="AB11" s="697" t="s">
        <v>55</v>
      </c>
      <c r="AC11" s="697" t="s">
        <v>55</v>
      </c>
      <c r="AD11" s="697" t="s">
        <v>55</v>
      </c>
      <c r="AE11" s="697" t="s">
        <v>1778</v>
      </c>
      <c r="AF11" s="956" t="s">
        <v>1779</v>
      </c>
      <c r="AG11" s="957"/>
      <c r="AH11" s="957"/>
      <c r="AI11" s="958"/>
      <c r="AJ11" s="606" t="s">
        <v>2001</v>
      </c>
      <c r="AK11" s="101"/>
      <c r="AL11" s="101"/>
    </row>
    <row r="12" spans="1:38" ht="56">
      <c r="A12" s="617" t="s">
        <v>18</v>
      </c>
      <c r="B12" s="617" t="s">
        <v>1707</v>
      </c>
      <c r="C12" s="594">
        <v>2019</v>
      </c>
      <c r="D12" s="618" t="s">
        <v>39</v>
      </c>
      <c r="E12" s="618" t="s">
        <v>57</v>
      </c>
      <c r="F12" s="619" t="s">
        <v>6</v>
      </c>
      <c r="G12" s="619" t="s">
        <v>1275</v>
      </c>
      <c r="H12" s="462" t="s">
        <v>55</v>
      </c>
      <c r="I12" s="462" t="s">
        <v>55</v>
      </c>
      <c r="J12" s="462" t="s">
        <v>55</v>
      </c>
      <c r="K12" s="462" t="s">
        <v>55</v>
      </c>
      <c r="L12" s="462" t="s">
        <v>38</v>
      </c>
      <c r="M12" s="462" t="s">
        <v>55</v>
      </c>
      <c r="N12" s="462" t="s">
        <v>55</v>
      </c>
      <c r="O12" s="462" t="s">
        <v>55</v>
      </c>
      <c r="P12" s="462" t="s">
        <v>55</v>
      </c>
      <c r="Q12" s="462" t="s">
        <v>55</v>
      </c>
      <c r="R12" s="462" t="s">
        <v>55</v>
      </c>
      <c r="S12" s="462" t="s">
        <v>55</v>
      </c>
      <c r="T12" s="462" t="s">
        <v>55</v>
      </c>
      <c r="U12" s="462" t="s">
        <v>55</v>
      </c>
      <c r="V12" s="462" t="s">
        <v>55</v>
      </c>
      <c r="W12" s="462" t="s">
        <v>55</v>
      </c>
      <c r="X12" s="462" t="s">
        <v>55</v>
      </c>
      <c r="Y12" s="462" t="s">
        <v>55</v>
      </c>
      <c r="Z12" s="462" t="s">
        <v>55</v>
      </c>
      <c r="AA12" s="462" t="s">
        <v>55</v>
      </c>
      <c r="AB12" s="462" t="s">
        <v>55</v>
      </c>
      <c r="AC12" s="462" t="s">
        <v>55</v>
      </c>
      <c r="AD12" s="462" t="s">
        <v>55</v>
      </c>
      <c r="AE12" s="697" t="s">
        <v>1276</v>
      </c>
      <c r="AF12" s="964" t="s">
        <v>2077</v>
      </c>
      <c r="AG12" s="965"/>
      <c r="AH12" s="965"/>
      <c r="AI12" s="966"/>
      <c r="AJ12" s="804" t="s">
        <v>1981</v>
      </c>
      <c r="AK12" s="101"/>
      <c r="AL12" s="101"/>
    </row>
    <row r="13" spans="1:38" ht="126" customHeight="1">
      <c r="A13" s="462" t="s">
        <v>18</v>
      </c>
      <c r="B13" s="617" t="s">
        <v>1707</v>
      </c>
      <c r="C13" s="594">
        <v>2019</v>
      </c>
      <c r="D13" s="463" t="s">
        <v>39</v>
      </c>
      <c r="E13" s="463" t="s">
        <v>57</v>
      </c>
      <c r="F13" s="461" t="s">
        <v>1706</v>
      </c>
      <c r="G13" s="461" t="s">
        <v>1277</v>
      </c>
      <c r="H13" s="462" t="s">
        <v>55</v>
      </c>
      <c r="I13" s="462" t="s">
        <v>55</v>
      </c>
      <c r="J13" s="462" t="s">
        <v>55</v>
      </c>
      <c r="K13" s="462" t="s">
        <v>55</v>
      </c>
      <c r="L13" s="462" t="s">
        <v>38</v>
      </c>
      <c r="M13" s="462" t="s">
        <v>55</v>
      </c>
      <c r="N13" s="462" t="s">
        <v>55</v>
      </c>
      <c r="O13" s="462" t="s">
        <v>55</v>
      </c>
      <c r="P13" s="462" t="s">
        <v>55</v>
      </c>
      <c r="Q13" s="462" t="s">
        <v>55</v>
      </c>
      <c r="R13" s="462" t="s">
        <v>55</v>
      </c>
      <c r="S13" s="462" t="s">
        <v>55</v>
      </c>
      <c r="T13" s="462" t="s">
        <v>55</v>
      </c>
      <c r="U13" s="462" t="s">
        <v>55</v>
      </c>
      <c r="V13" s="462" t="s">
        <v>55</v>
      </c>
      <c r="W13" s="462" t="s">
        <v>55</v>
      </c>
      <c r="X13" s="462" t="s">
        <v>55</v>
      </c>
      <c r="Y13" s="462" t="s">
        <v>55</v>
      </c>
      <c r="Z13" s="462" t="s">
        <v>55</v>
      </c>
      <c r="AA13" s="462" t="s">
        <v>55</v>
      </c>
      <c r="AB13" s="462" t="s">
        <v>55</v>
      </c>
      <c r="AC13" s="462" t="s">
        <v>55</v>
      </c>
      <c r="AD13" s="462" t="s">
        <v>55</v>
      </c>
      <c r="AE13" s="397" t="s">
        <v>1278</v>
      </c>
      <c r="AF13" s="964" t="s">
        <v>2077</v>
      </c>
      <c r="AG13" s="965"/>
      <c r="AH13" s="965"/>
      <c r="AI13" s="966"/>
      <c r="AJ13" s="460" t="s">
        <v>1981</v>
      </c>
    </row>
    <row r="14" spans="1:38" ht="28" customHeight="1">
      <c r="A14" s="462" t="s">
        <v>18</v>
      </c>
      <c r="B14" s="617" t="s">
        <v>1707</v>
      </c>
      <c r="C14" s="594">
        <v>2019</v>
      </c>
      <c r="D14" s="463" t="s">
        <v>39</v>
      </c>
      <c r="E14" s="463" t="s">
        <v>57</v>
      </c>
      <c r="F14" s="461" t="s">
        <v>1706</v>
      </c>
      <c r="G14" s="461" t="s">
        <v>1126</v>
      </c>
      <c r="H14" s="462" t="s">
        <v>55</v>
      </c>
      <c r="I14" s="462" t="s">
        <v>55</v>
      </c>
      <c r="J14" s="462" t="s">
        <v>55</v>
      </c>
      <c r="K14" s="462" t="s">
        <v>38</v>
      </c>
      <c r="L14" s="462" t="s">
        <v>38</v>
      </c>
      <c r="M14" s="462" t="s">
        <v>55</v>
      </c>
      <c r="N14" s="462" t="s">
        <v>55</v>
      </c>
      <c r="O14" s="462" t="s">
        <v>55</v>
      </c>
      <c r="P14" s="462" t="s">
        <v>55</v>
      </c>
      <c r="Q14" s="462" t="s">
        <v>55</v>
      </c>
      <c r="R14" s="462" t="s">
        <v>55</v>
      </c>
      <c r="S14" s="462" t="s">
        <v>55</v>
      </c>
      <c r="T14" s="462" t="s">
        <v>55</v>
      </c>
      <c r="U14" s="462" t="s">
        <v>55</v>
      </c>
      <c r="V14" s="462" t="s">
        <v>55</v>
      </c>
      <c r="W14" s="462" t="s">
        <v>38</v>
      </c>
      <c r="X14" s="462" t="s">
        <v>55</v>
      </c>
      <c r="Y14" s="462" t="s">
        <v>55</v>
      </c>
      <c r="Z14" s="462" t="s">
        <v>55</v>
      </c>
      <c r="AA14" s="462" t="s">
        <v>55</v>
      </c>
      <c r="AB14" s="462" t="s">
        <v>55</v>
      </c>
      <c r="AC14" s="462" t="s">
        <v>55</v>
      </c>
      <c r="AD14" s="462" t="s">
        <v>55</v>
      </c>
      <c r="AE14" s="697" t="s">
        <v>1279</v>
      </c>
      <c r="AF14" s="964" t="s">
        <v>2077</v>
      </c>
      <c r="AG14" s="965"/>
      <c r="AH14" s="965"/>
      <c r="AI14" s="966"/>
      <c r="AJ14" s="460" t="s">
        <v>1981</v>
      </c>
    </row>
    <row r="15" spans="1:38" ht="50" hidden="1" customHeight="1">
      <c r="A15" s="396" t="s">
        <v>18</v>
      </c>
      <c r="B15" s="396"/>
      <c r="C15" s="594">
        <v>2018</v>
      </c>
      <c r="D15" s="398" t="s">
        <v>1280</v>
      </c>
      <c r="E15" s="398" t="s">
        <v>408</v>
      </c>
      <c r="F15" s="399" t="s">
        <v>1281</v>
      </c>
      <c r="G15" s="398" t="s">
        <v>1282</v>
      </c>
      <c r="H15" s="462" t="s">
        <v>55</v>
      </c>
      <c r="I15" s="462" t="s">
        <v>55</v>
      </c>
      <c r="J15" s="462" t="s">
        <v>55</v>
      </c>
      <c r="K15" s="462" t="s">
        <v>55</v>
      </c>
      <c r="L15" s="462" t="s">
        <v>55</v>
      </c>
      <c r="M15" s="462" t="s">
        <v>55</v>
      </c>
      <c r="N15" s="462" t="s">
        <v>55</v>
      </c>
      <c r="O15" s="462" t="s">
        <v>55</v>
      </c>
      <c r="P15" s="462" t="s">
        <v>55</v>
      </c>
      <c r="Q15" s="462" t="s">
        <v>38</v>
      </c>
      <c r="R15" s="462" t="s">
        <v>55</v>
      </c>
      <c r="S15" s="462" t="s">
        <v>55</v>
      </c>
      <c r="T15" s="462" t="s">
        <v>55</v>
      </c>
      <c r="U15" s="462" t="s">
        <v>55</v>
      </c>
      <c r="V15" s="462" t="s">
        <v>55</v>
      </c>
      <c r="W15" s="462" t="s">
        <v>55</v>
      </c>
      <c r="X15" s="462" t="s">
        <v>55</v>
      </c>
      <c r="Y15" s="462" t="s">
        <v>55</v>
      </c>
      <c r="Z15" s="462" t="s">
        <v>55</v>
      </c>
      <c r="AA15" s="462" t="s">
        <v>55</v>
      </c>
      <c r="AB15" s="462" t="s">
        <v>55</v>
      </c>
      <c r="AC15" s="462" t="s">
        <v>55</v>
      </c>
      <c r="AD15" s="462" t="s">
        <v>55</v>
      </c>
      <c r="AE15" s="654" t="s">
        <v>57</v>
      </c>
      <c r="AF15" s="967" t="s">
        <v>1453</v>
      </c>
      <c r="AG15" s="968"/>
      <c r="AH15" s="968"/>
      <c r="AI15" s="969"/>
      <c r="AJ15" s="460"/>
    </row>
    <row r="16" spans="1:38" ht="99" hidden="1" customHeight="1">
      <c r="A16" s="697" t="s">
        <v>18</v>
      </c>
      <c r="B16" s="617" t="s">
        <v>1760</v>
      </c>
      <c r="C16" s="594">
        <v>2018</v>
      </c>
      <c r="D16" s="697" t="s">
        <v>1761</v>
      </c>
      <c r="E16" s="618" t="s">
        <v>57</v>
      </c>
      <c r="F16" s="619" t="s">
        <v>6</v>
      </c>
      <c r="G16" s="697" t="s">
        <v>1759</v>
      </c>
      <c r="H16" s="697" t="s">
        <v>55</v>
      </c>
      <c r="I16" s="697" t="s">
        <v>55</v>
      </c>
      <c r="J16" s="697" t="s">
        <v>55</v>
      </c>
      <c r="K16" s="697" t="s">
        <v>55</v>
      </c>
      <c r="L16" s="697" t="s">
        <v>55</v>
      </c>
      <c r="M16" s="697" t="s">
        <v>55</v>
      </c>
      <c r="N16" s="697" t="s">
        <v>55</v>
      </c>
      <c r="O16" s="697" t="s">
        <v>55</v>
      </c>
      <c r="P16" s="697" t="s">
        <v>55</v>
      </c>
      <c r="Q16" s="697" t="s">
        <v>55</v>
      </c>
      <c r="R16" s="697" t="s">
        <v>55</v>
      </c>
      <c r="S16" s="697" t="s">
        <v>55</v>
      </c>
      <c r="T16" s="697" t="s">
        <v>55</v>
      </c>
      <c r="U16" s="697" t="s">
        <v>55</v>
      </c>
      <c r="V16" s="697" t="s">
        <v>55</v>
      </c>
      <c r="W16" s="697" t="s">
        <v>55</v>
      </c>
      <c r="X16" s="697" t="s">
        <v>55</v>
      </c>
      <c r="Y16" s="697" t="s">
        <v>55</v>
      </c>
      <c r="Z16" s="697" t="s">
        <v>55</v>
      </c>
      <c r="AA16" s="697" t="s">
        <v>55</v>
      </c>
      <c r="AB16" s="697" t="s">
        <v>55</v>
      </c>
      <c r="AC16" s="697" t="s">
        <v>55</v>
      </c>
      <c r="AD16" s="697" t="s">
        <v>55</v>
      </c>
      <c r="AE16" s="697" t="s">
        <v>1773</v>
      </c>
      <c r="AF16" s="956" t="s">
        <v>1780</v>
      </c>
      <c r="AG16" s="957"/>
      <c r="AH16" s="957"/>
      <c r="AI16" s="958"/>
      <c r="AJ16" s="606" t="s">
        <v>1803</v>
      </c>
      <c r="AK16" s="101"/>
      <c r="AL16" s="101"/>
    </row>
    <row r="17" spans="1:38" ht="99" hidden="1" customHeight="1">
      <c r="A17" s="697" t="s">
        <v>18</v>
      </c>
      <c r="B17" s="617" t="s">
        <v>1760</v>
      </c>
      <c r="C17" s="594">
        <v>2018</v>
      </c>
      <c r="D17" s="697" t="s">
        <v>1761</v>
      </c>
      <c r="E17" s="618" t="s">
        <v>57</v>
      </c>
      <c r="F17" s="461" t="s">
        <v>1706</v>
      </c>
      <c r="G17" s="697" t="s">
        <v>1762</v>
      </c>
      <c r="H17" s="697" t="s">
        <v>55</v>
      </c>
      <c r="I17" s="697" t="s">
        <v>55</v>
      </c>
      <c r="J17" s="697" t="s">
        <v>55</v>
      </c>
      <c r="K17" s="697" t="s">
        <v>55</v>
      </c>
      <c r="L17" s="697" t="s">
        <v>55</v>
      </c>
      <c r="M17" s="697" t="s">
        <v>55</v>
      </c>
      <c r="N17" s="697" t="s">
        <v>55</v>
      </c>
      <c r="O17" s="697" t="s">
        <v>55</v>
      </c>
      <c r="P17" s="697" t="s">
        <v>55</v>
      </c>
      <c r="Q17" s="697" t="s">
        <v>55</v>
      </c>
      <c r="R17" s="697" t="s">
        <v>55</v>
      </c>
      <c r="S17" s="697" t="s">
        <v>55</v>
      </c>
      <c r="T17" s="697" t="s">
        <v>55</v>
      </c>
      <c r="U17" s="697" t="s">
        <v>55</v>
      </c>
      <c r="V17" s="697" t="s">
        <v>55</v>
      </c>
      <c r="W17" s="697" t="s">
        <v>55</v>
      </c>
      <c r="X17" s="697" t="s">
        <v>55</v>
      </c>
      <c r="Y17" s="697" t="s">
        <v>55</v>
      </c>
      <c r="Z17" s="697" t="s">
        <v>55</v>
      </c>
      <c r="AA17" s="697" t="s">
        <v>55</v>
      </c>
      <c r="AB17" s="697" t="s">
        <v>55</v>
      </c>
      <c r="AC17" s="697" t="s">
        <v>55</v>
      </c>
      <c r="AD17" s="697" t="s">
        <v>55</v>
      </c>
      <c r="AE17" s="697" t="s">
        <v>1774</v>
      </c>
      <c r="AF17" s="956" t="s">
        <v>1781</v>
      </c>
      <c r="AG17" s="957"/>
      <c r="AH17" s="957"/>
      <c r="AI17" s="958"/>
      <c r="AJ17" s="606" t="s">
        <v>1803</v>
      </c>
      <c r="AK17" s="101"/>
      <c r="AL17" s="101"/>
    </row>
    <row r="18" spans="1:38" ht="50" hidden="1" customHeight="1">
      <c r="A18" s="697" t="s">
        <v>18</v>
      </c>
      <c r="B18" s="617" t="s">
        <v>1760</v>
      </c>
      <c r="C18" s="594">
        <v>2018</v>
      </c>
      <c r="D18" s="697" t="s">
        <v>1763</v>
      </c>
      <c r="E18" s="618" t="s">
        <v>57</v>
      </c>
      <c r="F18" s="619" t="s">
        <v>6</v>
      </c>
      <c r="G18" s="697" t="s">
        <v>1764</v>
      </c>
      <c r="H18" s="697" t="s">
        <v>55</v>
      </c>
      <c r="I18" s="697" t="s">
        <v>55</v>
      </c>
      <c r="J18" s="697" t="s">
        <v>55</v>
      </c>
      <c r="K18" s="697" t="s">
        <v>55</v>
      </c>
      <c r="L18" s="697" t="s">
        <v>55</v>
      </c>
      <c r="M18" s="697" t="s">
        <v>55</v>
      </c>
      <c r="N18" s="697" t="s">
        <v>55</v>
      </c>
      <c r="O18" s="697" t="s">
        <v>55</v>
      </c>
      <c r="P18" s="697" t="s">
        <v>55</v>
      </c>
      <c r="Q18" s="697" t="s">
        <v>55</v>
      </c>
      <c r="R18" s="697" t="s">
        <v>55</v>
      </c>
      <c r="S18" s="697" t="s">
        <v>55</v>
      </c>
      <c r="T18" s="697" t="s">
        <v>55</v>
      </c>
      <c r="U18" s="697" t="s">
        <v>55</v>
      </c>
      <c r="V18" s="697" t="s">
        <v>55</v>
      </c>
      <c r="W18" s="697" t="s">
        <v>55</v>
      </c>
      <c r="X18" s="697" t="s">
        <v>55</v>
      </c>
      <c r="Y18" s="697" t="s">
        <v>55</v>
      </c>
      <c r="Z18" s="697" t="s">
        <v>55</v>
      </c>
      <c r="AA18" s="697" t="s">
        <v>55</v>
      </c>
      <c r="AB18" s="697" t="s">
        <v>55</v>
      </c>
      <c r="AC18" s="697" t="s">
        <v>55</v>
      </c>
      <c r="AD18" s="697" t="s">
        <v>55</v>
      </c>
      <c r="AE18" s="697" t="s">
        <v>1775</v>
      </c>
      <c r="AF18" s="956" t="s">
        <v>1776</v>
      </c>
      <c r="AG18" s="957"/>
      <c r="AH18" s="957"/>
      <c r="AI18" s="958"/>
      <c r="AJ18" s="606" t="s">
        <v>1803</v>
      </c>
      <c r="AK18" s="101"/>
      <c r="AL18" s="101"/>
    </row>
    <row r="19" spans="1:38" ht="99" customHeight="1">
      <c r="A19" s="697" t="s">
        <v>18</v>
      </c>
      <c r="B19" s="617" t="s">
        <v>1760</v>
      </c>
      <c r="C19" s="594">
        <v>2019</v>
      </c>
      <c r="D19" s="697" t="s">
        <v>1761</v>
      </c>
      <c r="E19" s="618" t="s">
        <v>57</v>
      </c>
      <c r="F19" s="619" t="s">
        <v>6</v>
      </c>
      <c r="G19" s="697" t="s">
        <v>1991</v>
      </c>
      <c r="H19" s="697" t="s">
        <v>55</v>
      </c>
      <c r="I19" s="697" t="s">
        <v>55</v>
      </c>
      <c r="J19" s="697" t="s">
        <v>55</v>
      </c>
      <c r="K19" s="697" t="s">
        <v>55</v>
      </c>
      <c r="L19" s="697" t="s">
        <v>55</v>
      </c>
      <c r="M19" s="697" t="s">
        <v>55</v>
      </c>
      <c r="N19" s="697" t="s">
        <v>55</v>
      </c>
      <c r="O19" s="697" t="s">
        <v>55</v>
      </c>
      <c r="P19" s="697" t="s">
        <v>55</v>
      </c>
      <c r="Q19" s="697" t="s">
        <v>55</v>
      </c>
      <c r="R19" s="697" t="s">
        <v>55</v>
      </c>
      <c r="S19" s="697" t="s">
        <v>55</v>
      </c>
      <c r="T19" s="697" t="s">
        <v>55</v>
      </c>
      <c r="U19" s="697" t="s">
        <v>55</v>
      </c>
      <c r="V19" s="697" t="s">
        <v>55</v>
      </c>
      <c r="W19" s="697" t="s">
        <v>55</v>
      </c>
      <c r="X19" s="697" t="s">
        <v>55</v>
      </c>
      <c r="Y19" s="697" t="s">
        <v>55</v>
      </c>
      <c r="Z19" s="697" t="s">
        <v>55</v>
      </c>
      <c r="AA19" s="697" t="s">
        <v>55</v>
      </c>
      <c r="AB19" s="697" t="s">
        <v>55</v>
      </c>
      <c r="AC19" s="697" t="s">
        <v>55</v>
      </c>
      <c r="AD19" s="697" t="s">
        <v>55</v>
      </c>
      <c r="AE19" s="745" t="s">
        <v>1992</v>
      </c>
      <c r="AF19" s="970" t="s">
        <v>1780</v>
      </c>
      <c r="AG19" s="970"/>
      <c r="AH19" s="970"/>
      <c r="AI19" s="970"/>
      <c r="AJ19" s="665"/>
      <c r="AK19" s="101"/>
      <c r="AL19" s="101"/>
    </row>
    <row r="20" spans="1:38" ht="99" customHeight="1">
      <c r="A20" s="697" t="s">
        <v>18</v>
      </c>
      <c r="B20" s="617" t="s">
        <v>1760</v>
      </c>
      <c r="C20" s="594">
        <v>2019</v>
      </c>
      <c r="D20" s="697" t="s">
        <v>1761</v>
      </c>
      <c r="E20" s="618" t="s">
        <v>57</v>
      </c>
      <c r="F20" s="461" t="s">
        <v>1706</v>
      </c>
      <c r="G20" s="697" t="s">
        <v>1762</v>
      </c>
      <c r="H20" s="697" t="s">
        <v>55</v>
      </c>
      <c r="I20" s="697" t="s">
        <v>55</v>
      </c>
      <c r="J20" s="697" t="s">
        <v>55</v>
      </c>
      <c r="K20" s="697" t="s">
        <v>55</v>
      </c>
      <c r="L20" s="697" t="s">
        <v>38</v>
      </c>
      <c r="M20" s="697" t="s">
        <v>55</v>
      </c>
      <c r="N20" s="697" t="s">
        <v>55</v>
      </c>
      <c r="O20" s="697" t="s">
        <v>55</v>
      </c>
      <c r="P20" s="697" t="s">
        <v>55</v>
      </c>
      <c r="Q20" s="697" t="s">
        <v>38</v>
      </c>
      <c r="R20" s="697" t="s">
        <v>55</v>
      </c>
      <c r="S20" s="697" t="s">
        <v>55</v>
      </c>
      <c r="T20" s="697" t="s">
        <v>55</v>
      </c>
      <c r="U20" s="697" t="s">
        <v>55</v>
      </c>
      <c r="V20" s="697" t="s">
        <v>55</v>
      </c>
      <c r="W20" s="697" t="s">
        <v>55</v>
      </c>
      <c r="X20" s="697" t="s">
        <v>55</v>
      </c>
      <c r="Y20" s="697" t="s">
        <v>55</v>
      </c>
      <c r="Z20" s="697" t="s">
        <v>55</v>
      </c>
      <c r="AA20" s="697" t="s">
        <v>55</v>
      </c>
      <c r="AB20" s="697" t="s">
        <v>55</v>
      </c>
      <c r="AC20" s="697" t="s">
        <v>55</v>
      </c>
      <c r="AD20" s="697" t="s">
        <v>55</v>
      </c>
      <c r="AE20" s="745" t="s">
        <v>2075</v>
      </c>
      <c r="AF20" s="970"/>
      <c r="AG20" s="970"/>
      <c r="AH20" s="970"/>
      <c r="AI20" s="970"/>
      <c r="AJ20" s="665"/>
      <c r="AK20" s="101"/>
      <c r="AL20" s="101"/>
    </row>
    <row r="21" spans="1:38" ht="28">
      <c r="A21" s="697" t="s">
        <v>18</v>
      </c>
      <c r="B21" s="617" t="s">
        <v>1760</v>
      </c>
      <c r="C21" s="594">
        <v>2019</v>
      </c>
      <c r="D21" s="697" t="s">
        <v>1763</v>
      </c>
      <c r="E21" s="618" t="s">
        <v>57</v>
      </c>
      <c r="F21" s="619" t="s">
        <v>6</v>
      </c>
      <c r="G21" s="697" t="s">
        <v>1764</v>
      </c>
      <c r="H21" s="697" t="s">
        <v>55</v>
      </c>
      <c r="I21" s="697" t="s">
        <v>55</v>
      </c>
      <c r="J21" s="697" t="s">
        <v>55</v>
      </c>
      <c r="K21" s="697" t="s">
        <v>55</v>
      </c>
      <c r="L21" s="462" t="s">
        <v>55</v>
      </c>
      <c r="M21" s="697" t="s">
        <v>55</v>
      </c>
      <c r="N21" s="697" t="s">
        <v>55</v>
      </c>
      <c r="O21" s="697" t="s">
        <v>55</v>
      </c>
      <c r="P21" s="697" t="s">
        <v>55</v>
      </c>
      <c r="Q21" s="697" t="s">
        <v>55</v>
      </c>
      <c r="R21" s="697" t="s">
        <v>55</v>
      </c>
      <c r="S21" s="697" t="s">
        <v>55</v>
      </c>
      <c r="T21" s="697" t="s">
        <v>55</v>
      </c>
      <c r="U21" s="697" t="s">
        <v>55</v>
      </c>
      <c r="V21" s="697" t="s">
        <v>55</v>
      </c>
      <c r="W21" s="697" t="s">
        <v>55</v>
      </c>
      <c r="X21" s="697" t="s">
        <v>55</v>
      </c>
      <c r="Y21" s="697" t="s">
        <v>55</v>
      </c>
      <c r="Z21" s="697" t="s">
        <v>55</v>
      </c>
      <c r="AA21" s="697" t="s">
        <v>55</v>
      </c>
      <c r="AB21" s="697" t="s">
        <v>55</v>
      </c>
      <c r="AC21" s="697" t="s">
        <v>55</v>
      </c>
      <c r="AD21" s="697" t="s">
        <v>55</v>
      </c>
      <c r="AE21" s="745" t="s">
        <v>2076</v>
      </c>
      <c r="AF21" s="970"/>
      <c r="AG21" s="970"/>
      <c r="AH21" s="970"/>
      <c r="AI21" s="970"/>
      <c r="AJ21" s="665"/>
      <c r="AK21" s="101"/>
      <c r="AL21" s="101"/>
    </row>
    <row r="22" spans="1:38" ht="99" customHeight="1">
      <c r="A22" s="697" t="s">
        <v>18</v>
      </c>
      <c r="B22" s="617" t="s">
        <v>1760</v>
      </c>
      <c r="C22" s="594">
        <v>2019</v>
      </c>
      <c r="D22" s="697" t="s">
        <v>1993</v>
      </c>
      <c r="E22" s="618" t="s">
        <v>57</v>
      </c>
      <c r="F22" s="619" t="s">
        <v>6</v>
      </c>
      <c r="G22" s="697" t="s">
        <v>1994</v>
      </c>
      <c r="H22" s="697" t="s">
        <v>55</v>
      </c>
      <c r="I22" s="697" t="s">
        <v>55</v>
      </c>
      <c r="J22" s="697" t="s">
        <v>55</v>
      </c>
      <c r="K22" s="697" t="s">
        <v>55</v>
      </c>
      <c r="L22" s="697" t="s">
        <v>55</v>
      </c>
      <c r="M22" s="697" t="s">
        <v>55</v>
      </c>
      <c r="N22" s="697" t="s">
        <v>55</v>
      </c>
      <c r="O22" s="697" t="s">
        <v>55</v>
      </c>
      <c r="P22" s="697" t="s">
        <v>55</v>
      </c>
      <c r="Q22" s="697" t="s">
        <v>55</v>
      </c>
      <c r="R22" s="697" t="s">
        <v>55</v>
      </c>
      <c r="S22" s="697" t="s">
        <v>55</v>
      </c>
      <c r="T22" s="697" t="s">
        <v>55</v>
      </c>
      <c r="U22" s="697" t="s">
        <v>55</v>
      </c>
      <c r="V22" s="697" t="s">
        <v>55</v>
      </c>
      <c r="W22" s="697" t="s">
        <v>55</v>
      </c>
      <c r="X22" s="697" t="s">
        <v>55</v>
      </c>
      <c r="Y22" s="697" t="s">
        <v>55</v>
      </c>
      <c r="Z22" s="697" t="s">
        <v>55</v>
      </c>
      <c r="AA22" s="697" t="s">
        <v>55</v>
      </c>
      <c r="AB22" s="697" t="s">
        <v>55</v>
      </c>
      <c r="AC22" s="697" t="s">
        <v>55</v>
      </c>
      <c r="AD22" s="697" t="s">
        <v>55</v>
      </c>
      <c r="AE22" s="745" t="s">
        <v>1995</v>
      </c>
      <c r="AF22" s="970"/>
      <c r="AG22" s="970"/>
      <c r="AH22" s="970"/>
      <c r="AI22" s="970"/>
      <c r="AJ22" s="665"/>
      <c r="AK22" s="101"/>
      <c r="AL22" s="101"/>
    </row>
  </sheetData>
  <mergeCells count="29">
    <mergeCell ref="AF19:AI19"/>
    <mergeCell ref="AF20:AI20"/>
    <mergeCell ref="AF21:AI21"/>
    <mergeCell ref="AF22:AI22"/>
    <mergeCell ref="H4:L4"/>
    <mergeCell ref="M4:V4"/>
    <mergeCell ref="W4:AE4"/>
    <mergeCell ref="AF4:AI4"/>
    <mergeCell ref="H5:I5"/>
    <mergeCell ref="J5:L5"/>
    <mergeCell ref="M5:O5"/>
    <mergeCell ref="P5:T5"/>
    <mergeCell ref="X5:Y5"/>
    <mergeCell ref="AA5:AB5"/>
    <mergeCell ref="AC5:AE5"/>
    <mergeCell ref="AF5:AI6"/>
    <mergeCell ref="AF16:AI16"/>
    <mergeCell ref="AF17:AI17"/>
    <mergeCell ref="AF18:AI18"/>
    <mergeCell ref="AJ5:AJ6"/>
    <mergeCell ref="AF7:AI7"/>
    <mergeCell ref="AF8:AI8"/>
    <mergeCell ref="AF9:AI9"/>
    <mergeCell ref="AF10:AI10"/>
    <mergeCell ref="AF11:AI11"/>
    <mergeCell ref="AF12:AI12"/>
    <mergeCell ref="AF13:AI13"/>
    <mergeCell ref="AF14:AI14"/>
    <mergeCell ref="AF15:AI15"/>
  </mergeCells>
  <hyperlinks>
    <hyperlink ref="AE13" r:id="rId1" display="http://www.bmel-statistik.de/ernaehrung/testbetriebsnetz-fischerei-buchfuehrungsergebnisse/plausibilitaet-fischwirtschaft/" xr:uid="{00000000-0004-0000-1100-000000000000}"/>
    <hyperlink ref="AE22" r:id="rId2" xr:uid="{00000000-0004-0000-1100-000001000000}"/>
    <hyperlink ref="AE20" r:id="rId3" xr:uid="{00000000-0004-0000-1100-000002000000}"/>
    <hyperlink ref="AE21" r:id="rId4" xr:uid="{00000000-0004-0000-1100-000003000000}"/>
    <hyperlink ref="AE19" r:id="rId5" display="https://statistik.arbeitsagentur.de/cae/servlet/contentblob/4412/publicationFile/858/Qualitaetsbericht-Statistik-Beschaeftigung.pdf                                                                                                                                                           " xr:uid="{00000000-0004-0000-1100-000004000000}"/>
  </hyperlinks>
  <pageMargins left="0.7" right="0.7" top="0.75" bottom="0.75" header="0.3" footer="0.3"/>
  <pageSetup paperSize="9" orientation="portrait" r:id="rId6"/>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'Q://Users/Stransky/Documents/_Work/DCF/Meetings/SGRN/2018-05_EWG-18-04_Surveys/Report/D:/Users/Stransky/Documents/_Work/DCF/Reports/Finance/2015/D:/DCF/EU MAP und Work Plan/Stand 14102016/[Workplan2017-2020-GER-Draft_new.xlsm]Drop-down list'!#REF!</xm:f>
          </x14:formula1>
          <xm:sqref>A7:A10 A16:A22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dimension ref="A1:J36"/>
  <sheetViews>
    <sheetView zoomScaleNormal="100" zoomScalePageLayoutView="140" workbookViewId="0"/>
  </sheetViews>
  <sheetFormatPr baseColWidth="10" defaultColWidth="8.83203125" defaultRowHeight="13"/>
  <cols>
    <col min="1" max="1" width="8.5" style="1" customWidth="1"/>
    <col min="2" max="2" width="35.1640625" style="1" customWidth="1"/>
    <col min="3" max="3" width="18.1640625" style="1" customWidth="1"/>
    <col min="4" max="4" width="27.1640625" style="6" customWidth="1"/>
    <col min="5" max="5" width="15" style="1" customWidth="1"/>
    <col min="6" max="6" width="25.5" style="1" customWidth="1"/>
    <col min="7" max="7" width="24.33203125" style="1" bestFit="1" customWidth="1"/>
    <col min="8" max="8" width="43.5" style="1" customWidth="1"/>
    <col min="9" max="9" width="16.6640625" style="1" customWidth="1"/>
    <col min="10" max="10" width="24" style="1" customWidth="1"/>
    <col min="11" max="16384" width="8.83203125" style="1"/>
  </cols>
  <sheetData>
    <row r="1" spans="1:10" ht="14" thickBot="1">
      <c r="A1" s="32" t="s">
        <v>319</v>
      </c>
      <c r="B1" s="56"/>
      <c r="C1" s="42"/>
      <c r="D1" s="31"/>
    </row>
    <row r="2" spans="1:10">
      <c r="A2" s="919"/>
      <c r="B2" s="920"/>
      <c r="C2" s="920"/>
      <c r="D2" s="920"/>
      <c r="E2" s="920"/>
      <c r="F2" s="920"/>
      <c r="G2" s="920"/>
      <c r="H2" s="923"/>
      <c r="I2" s="345" t="s">
        <v>1570</v>
      </c>
      <c r="J2" s="320" t="s">
        <v>1109</v>
      </c>
    </row>
    <row r="3" spans="1:10" ht="14" thickBot="1">
      <c r="A3" s="927"/>
      <c r="B3" s="928"/>
      <c r="C3" s="928"/>
      <c r="D3" s="928"/>
      <c r="E3" s="928"/>
      <c r="F3" s="928"/>
      <c r="G3" s="928"/>
      <c r="H3" s="933"/>
      <c r="I3" s="368" t="s">
        <v>1571</v>
      </c>
      <c r="J3" s="802">
        <v>2019</v>
      </c>
    </row>
    <row r="4" spans="1:10" ht="29" thickBot="1">
      <c r="A4" s="66" t="s">
        <v>0</v>
      </c>
      <c r="B4" s="9" t="s">
        <v>36</v>
      </c>
      <c r="C4" s="9" t="s">
        <v>198</v>
      </c>
      <c r="D4" s="92" t="s">
        <v>8</v>
      </c>
      <c r="E4" s="9" t="s">
        <v>200</v>
      </c>
      <c r="F4" s="9" t="s">
        <v>199</v>
      </c>
      <c r="G4" s="9" t="s">
        <v>37</v>
      </c>
      <c r="H4" s="93" t="s">
        <v>14</v>
      </c>
      <c r="I4" s="351" t="s">
        <v>1650</v>
      </c>
      <c r="J4" s="400" t="s">
        <v>1595</v>
      </c>
    </row>
    <row r="5" spans="1:10" ht="42">
      <c r="A5" s="152" t="s">
        <v>18</v>
      </c>
      <c r="B5" s="777" t="s">
        <v>1099</v>
      </c>
      <c r="C5" s="149">
        <v>1</v>
      </c>
      <c r="D5" s="150" t="s">
        <v>39</v>
      </c>
      <c r="E5" s="149" t="s">
        <v>1109</v>
      </c>
      <c r="F5" s="131" t="s">
        <v>38</v>
      </c>
      <c r="G5" s="153" t="s">
        <v>1418</v>
      </c>
      <c r="H5" s="154" t="s">
        <v>1108</v>
      </c>
      <c r="I5" s="656" t="s">
        <v>2079</v>
      </c>
      <c r="J5" s="401" t="s">
        <v>1997</v>
      </c>
    </row>
    <row r="6" spans="1:10" ht="42">
      <c r="A6" s="152" t="s">
        <v>18</v>
      </c>
      <c r="B6" s="778" t="s">
        <v>1100</v>
      </c>
      <c r="C6" s="135">
        <v>1</v>
      </c>
      <c r="D6" s="150" t="s">
        <v>39</v>
      </c>
      <c r="E6" s="149" t="s">
        <v>1109</v>
      </c>
      <c r="F6" s="131" t="s">
        <v>38</v>
      </c>
      <c r="G6" s="153" t="s">
        <v>1101</v>
      </c>
      <c r="H6" s="151" t="s">
        <v>2080</v>
      </c>
      <c r="I6" s="656" t="s">
        <v>1693</v>
      </c>
      <c r="J6" s="401" t="s">
        <v>1997</v>
      </c>
    </row>
    <row r="7" spans="1:10" ht="42">
      <c r="A7" s="24" t="s">
        <v>18</v>
      </c>
      <c r="B7" s="24" t="s">
        <v>1419</v>
      </c>
      <c r="C7" s="24" t="s">
        <v>1423</v>
      </c>
      <c r="D7" s="24" t="s">
        <v>1420</v>
      </c>
      <c r="E7" s="149" t="s">
        <v>1109</v>
      </c>
      <c r="F7" s="91" t="s">
        <v>38</v>
      </c>
      <c r="G7" s="24" t="s">
        <v>1418</v>
      </c>
      <c r="H7" s="4"/>
      <c r="I7" s="695" t="s">
        <v>2078</v>
      </c>
      <c r="J7" s="805" t="s">
        <v>2081</v>
      </c>
    </row>
    <row r="8" spans="1:10" ht="58" customHeight="1">
      <c r="A8" s="428" t="s">
        <v>18</v>
      </c>
      <c r="B8" s="428" t="s">
        <v>1787</v>
      </c>
      <c r="C8" s="428" t="s">
        <v>1786</v>
      </c>
      <c r="D8" s="24" t="s">
        <v>1788</v>
      </c>
      <c r="E8" s="658" t="s">
        <v>1109</v>
      </c>
      <c r="F8" s="428" t="s">
        <v>38</v>
      </c>
      <c r="G8" s="428" t="s">
        <v>1789</v>
      </c>
      <c r="H8" s="469"/>
      <c r="I8" s="695" t="s">
        <v>1789</v>
      </c>
      <c r="J8" s="805" t="s">
        <v>2082</v>
      </c>
    </row>
    <row r="9" spans="1:10" ht="14">
      <c r="A9" s="680" t="s">
        <v>18</v>
      </c>
      <c r="B9" s="680" t="s">
        <v>1783</v>
      </c>
      <c r="C9" s="680" t="s">
        <v>1782</v>
      </c>
      <c r="D9" s="680" t="s">
        <v>2060</v>
      </c>
      <c r="E9" s="755" t="s">
        <v>1109</v>
      </c>
      <c r="F9" s="680" t="s">
        <v>38</v>
      </c>
      <c r="G9" s="680" t="s">
        <v>1789</v>
      </c>
      <c r="H9" s="686"/>
      <c r="I9" s="657" t="s">
        <v>2061</v>
      </c>
      <c r="J9" s="410"/>
    </row>
    <row r="10" spans="1:10" ht="70">
      <c r="A10" s="678" t="s">
        <v>18</v>
      </c>
      <c r="B10" s="678" t="s">
        <v>1783</v>
      </c>
      <c r="C10" s="678" t="s">
        <v>1782</v>
      </c>
      <c r="D10" s="678" t="s">
        <v>2062</v>
      </c>
      <c r="E10" s="755" t="s">
        <v>1109</v>
      </c>
      <c r="F10" s="678"/>
      <c r="G10" s="678" t="s">
        <v>2063</v>
      </c>
      <c r="H10" s="466"/>
      <c r="I10" s="657" t="s">
        <v>1794</v>
      </c>
      <c r="J10" s="410" t="s">
        <v>2067</v>
      </c>
    </row>
    <row r="11" spans="1:10" ht="98">
      <c r="A11" s="678" t="s">
        <v>18</v>
      </c>
      <c r="B11" s="678" t="s">
        <v>1783</v>
      </c>
      <c r="C11" s="678" t="s">
        <v>1782</v>
      </c>
      <c r="D11" s="601" t="s">
        <v>2064</v>
      </c>
      <c r="E11" s="755" t="s">
        <v>1109</v>
      </c>
      <c r="F11" s="678"/>
      <c r="G11" s="781" t="s">
        <v>2065</v>
      </c>
      <c r="H11" s="466"/>
      <c r="I11" s="657" t="s">
        <v>1794</v>
      </c>
      <c r="J11" s="410" t="s">
        <v>2066</v>
      </c>
    </row>
    <row r="12" spans="1:10" ht="14">
      <c r="A12" s="430" t="s">
        <v>18</v>
      </c>
      <c r="B12" s="430" t="s">
        <v>1785</v>
      </c>
      <c r="C12" s="430" t="s">
        <v>1784</v>
      </c>
      <c r="D12" s="430" t="s">
        <v>39</v>
      </c>
      <c r="E12" s="658" t="s">
        <v>1109</v>
      </c>
      <c r="F12" s="430" t="s">
        <v>38</v>
      </c>
      <c r="G12" s="91" t="s">
        <v>1418</v>
      </c>
      <c r="H12" s="432"/>
      <c r="I12" s="657" t="s">
        <v>1998</v>
      </c>
      <c r="J12" s="410"/>
    </row>
    <row r="13" spans="1:10" ht="28">
      <c r="A13" s="430" t="s">
        <v>18</v>
      </c>
      <c r="B13" s="430" t="s">
        <v>1792</v>
      </c>
      <c r="C13" s="430" t="s">
        <v>1790</v>
      </c>
      <c r="D13" s="430" t="s">
        <v>1793</v>
      </c>
      <c r="E13" s="658" t="s">
        <v>1109</v>
      </c>
      <c r="F13" s="430" t="s">
        <v>38</v>
      </c>
      <c r="G13" s="430" t="s">
        <v>1801</v>
      </c>
      <c r="H13" s="432"/>
      <c r="I13" s="657" t="s">
        <v>1794</v>
      </c>
      <c r="J13" s="410" t="s">
        <v>1795</v>
      </c>
    </row>
    <row r="14" spans="1:10" ht="14">
      <c r="A14" s="165" t="s">
        <v>18</v>
      </c>
      <c r="B14" s="778" t="s">
        <v>1301</v>
      </c>
      <c r="C14" s="135" t="s">
        <v>1302</v>
      </c>
      <c r="D14" s="151" t="s">
        <v>1303</v>
      </c>
      <c r="E14" s="149" t="s">
        <v>1109</v>
      </c>
      <c r="F14" s="24" t="s">
        <v>38</v>
      </c>
      <c r="G14" s="24" t="s">
        <v>1455</v>
      </c>
      <c r="H14" s="173"/>
      <c r="I14" s="657" t="s">
        <v>1998</v>
      </c>
      <c r="J14" s="401"/>
    </row>
    <row r="15" spans="1:10" ht="28">
      <c r="A15" s="165" t="s">
        <v>18</v>
      </c>
      <c r="B15" s="778" t="s">
        <v>1301</v>
      </c>
      <c r="C15" s="135" t="s">
        <v>1302</v>
      </c>
      <c r="D15" s="151" t="s">
        <v>1304</v>
      </c>
      <c r="E15" s="149" t="s">
        <v>1109</v>
      </c>
      <c r="F15" s="24" t="s">
        <v>38</v>
      </c>
      <c r="G15" s="24" t="s">
        <v>1455</v>
      </c>
      <c r="H15" s="173" t="s">
        <v>1802</v>
      </c>
      <c r="I15" s="657" t="s">
        <v>1998</v>
      </c>
      <c r="J15" s="401"/>
    </row>
    <row r="16" spans="1:10" ht="14">
      <c r="A16" s="165" t="s">
        <v>18</v>
      </c>
      <c r="B16" s="778" t="s">
        <v>1301</v>
      </c>
      <c r="C16" s="135" t="s">
        <v>1302</v>
      </c>
      <c r="D16" s="151" t="s">
        <v>1305</v>
      </c>
      <c r="E16" s="149" t="s">
        <v>1109</v>
      </c>
      <c r="F16" s="24" t="s">
        <v>38</v>
      </c>
      <c r="G16" s="24" t="s">
        <v>1455</v>
      </c>
      <c r="H16" s="173"/>
      <c r="I16" s="657" t="s">
        <v>1998</v>
      </c>
      <c r="J16" s="401"/>
    </row>
    <row r="17" spans="1:10" ht="14">
      <c r="A17" s="170" t="s">
        <v>18</v>
      </c>
      <c r="B17" s="777" t="s">
        <v>1283</v>
      </c>
      <c r="C17" s="149" t="s">
        <v>1284</v>
      </c>
      <c r="D17" s="171" t="s">
        <v>1285</v>
      </c>
      <c r="E17" s="149" t="s">
        <v>1109</v>
      </c>
      <c r="F17" s="131" t="s">
        <v>1112</v>
      </c>
      <c r="G17" s="131" t="s">
        <v>1456</v>
      </c>
      <c r="H17" s="172"/>
      <c r="I17" s="657" t="s">
        <v>1999</v>
      </c>
      <c r="J17" s="401"/>
    </row>
    <row r="18" spans="1:10" ht="14">
      <c r="A18" s="170" t="s">
        <v>18</v>
      </c>
      <c r="B18" s="777" t="s">
        <v>1283</v>
      </c>
      <c r="C18" s="149" t="s">
        <v>1284</v>
      </c>
      <c r="D18" s="171" t="s">
        <v>1286</v>
      </c>
      <c r="E18" s="149" t="s">
        <v>1109</v>
      </c>
      <c r="F18" s="131" t="s">
        <v>1112</v>
      </c>
      <c r="G18" s="131" t="s">
        <v>1456</v>
      </c>
      <c r="H18" s="172"/>
      <c r="I18" s="657" t="s">
        <v>1999</v>
      </c>
      <c r="J18" s="401"/>
    </row>
    <row r="19" spans="1:10" ht="14">
      <c r="A19" s="170" t="s">
        <v>18</v>
      </c>
      <c r="B19" s="777" t="s">
        <v>1283</v>
      </c>
      <c r="C19" s="149" t="s">
        <v>1284</v>
      </c>
      <c r="D19" s="171" t="s">
        <v>13</v>
      </c>
      <c r="E19" s="149" t="s">
        <v>1109</v>
      </c>
      <c r="F19" s="131" t="s">
        <v>1112</v>
      </c>
      <c r="G19" s="131" t="s">
        <v>1456</v>
      </c>
      <c r="H19" s="172"/>
      <c r="I19" s="657" t="s">
        <v>1999</v>
      </c>
      <c r="J19" s="401"/>
    </row>
    <row r="20" spans="1:10" ht="14">
      <c r="A20" s="170" t="s">
        <v>18</v>
      </c>
      <c r="B20" s="777" t="s">
        <v>1283</v>
      </c>
      <c r="C20" s="149" t="s">
        <v>1284</v>
      </c>
      <c r="D20" s="171" t="s">
        <v>1287</v>
      </c>
      <c r="E20" s="149" t="s">
        <v>1109</v>
      </c>
      <c r="F20" s="131" t="s">
        <v>1112</v>
      </c>
      <c r="G20" s="131" t="s">
        <v>1456</v>
      </c>
      <c r="H20" s="172"/>
      <c r="I20" s="657" t="s">
        <v>1999</v>
      </c>
      <c r="J20" s="401"/>
    </row>
    <row r="21" spans="1:10" ht="14">
      <c r="A21" s="170" t="s">
        <v>18</v>
      </c>
      <c r="B21" s="777" t="s">
        <v>1283</v>
      </c>
      <c r="C21" s="149" t="s">
        <v>1284</v>
      </c>
      <c r="D21" s="171" t="s">
        <v>1166</v>
      </c>
      <c r="E21" s="149" t="s">
        <v>1109</v>
      </c>
      <c r="F21" s="131" t="s">
        <v>1112</v>
      </c>
      <c r="G21" s="131" t="s">
        <v>1456</v>
      </c>
      <c r="H21" s="172"/>
      <c r="I21" s="657" t="s">
        <v>1999</v>
      </c>
      <c r="J21" s="401"/>
    </row>
    <row r="22" spans="1:10" ht="14">
      <c r="A22" s="170" t="s">
        <v>18</v>
      </c>
      <c r="B22" s="777" t="s">
        <v>1283</v>
      </c>
      <c r="C22" s="149" t="s">
        <v>1284</v>
      </c>
      <c r="D22" s="171" t="s">
        <v>1288</v>
      </c>
      <c r="E22" s="149" t="s">
        <v>1109</v>
      </c>
      <c r="F22" s="131" t="s">
        <v>1112</v>
      </c>
      <c r="G22" s="131" t="s">
        <v>1456</v>
      </c>
      <c r="H22" s="172"/>
      <c r="I22" s="657" t="s">
        <v>1999</v>
      </c>
      <c r="J22" s="401"/>
    </row>
    <row r="23" spans="1:10" ht="14">
      <c r="A23" s="170" t="s">
        <v>18</v>
      </c>
      <c r="B23" s="777" t="s">
        <v>1283</v>
      </c>
      <c r="C23" s="149" t="s">
        <v>1284</v>
      </c>
      <c r="D23" s="171" t="s">
        <v>1289</v>
      </c>
      <c r="E23" s="149" t="s">
        <v>1109</v>
      </c>
      <c r="F23" s="131" t="s">
        <v>1112</v>
      </c>
      <c r="G23" s="131" t="s">
        <v>1456</v>
      </c>
      <c r="H23" s="172"/>
      <c r="I23" s="657" t="s">
        <v>1999</v>
      </c>
      <c r="J23" s="401"/>
    </row>
    <row r="24" spans="1:10" ht="14">
      <c r="A24" s="170" t="s">
        <v>18</v>
      </c>
      <c r="B24" s="777" t="s">
        <v>1283</v>
      </c>
      <c r="C24" s="149" t="s">
        <v>1284</v>
      </c>
      <c r="D24" s="171" t="s">
        <v>1290</v>
      </c>
      <c r="E24" s="149" t="s">
        <v>1109</v>
      </c>
      <c r="F24" s="131" t="s">
        <v>1112</v>
      </c>
      <c r="G24" s="131" t="s">
        <v>1456</v>
      </c>
      <c r="H24" s="172"/>
      <c r="I24" s="657" t="s">
        <v>1999</v>
      </c>
      <c r="J24" s="401"/>
    </row>
    <row r="25" spans="1:10" ht="14">
      <c r="A25" s="170" t="s">
        <v>18</v>
      </c>
      <c r="B25" s="777" t="s">
        <v>1283</v>
      </c>
      <c r="C25" s="149" t="s">
        <v>1284</v>
      </c>
      <c r="D25" s="171" t="s">
        <v>1291</v>
      </c>
      <c r="E25" s="149" t="s">
        <v>1109</v>
      </c>
      <c r="F25" s="131" t="s">
        <v>1112</v>
      </c>
      <c r="G25" s="131" t="s">
        <v>1456</v>
      </c>
      <c r="H25" s="172"/>
      <c r="I25" s="657" t="s">
        <v>1999</v>
      </c>
      <c r="J25" s="401"/>
    </row>
    <row r="26" spans="1:10" ht="14">
      <c r="A26" s="170" t="s">
        <v>18</v>
      </c>
      <c r="B26" s="777" t="s">
        <v>1283</v>
      </c>
      <c r="C26" s="149" t="s">
        <v>1284</v>
      </c>
      <c r="D26" s="171" t="s">
        <v>1292</v>
      </c>
      <c r="E26" s="149" t="s">
        <v>1109</v>
      </c>
      <c r="F26" s="131" t="s">
        <v>1112</v>
      </c>
      <c r="G26" s="131" t="s">
        <v>1456</v>
      </c>
      <c r="H26" s="172"/>
      <c r="I26" s="657" t="s">
        <v>1999</v>
      </c>
      <c r="J26" s="401"/>
    </row>
    <row r="27" spans="1:10" ht="14">
      <c r="A27" s="170" t="s">
        <v>18</v>
      </c>
      <c r="B27" s="777" t="s">
        <v>1283</v>
      </c>
      <c r="C27" s="149" t="s">
        <v>1284</v>
      </c>
      <c r="D27" s="171" t="s">
        <v>1293</v>
      </c>
      <c r="E27" s="149" t="s">
        <v>1109</v>
      </c>
      <c r="F27" s="131" t="s">
        <v>1112</v>
      </c>
      <c r="G27" s="131" t="s">
        <v>1456</v>
      </c>
      <c r="H27" s="172"/>
      <c r="I27" s="657" t="s">
        <v>1999</v>
      </c>
      <c r="J27" s="401"/>
    </row>
    <row r="28" spans="1:10" ht="14">
      <c r="A28" s="170" t="s">
        <v>18</v>
      </c>
      <c r="B28" s="777" t="s">
        <v>1283</v>
      </c>
      <c r="C28" s="149" t="s">
        <v>1284</v>
      </c>
      <c r="D28" s="171" t="s">
        <v>1294</v>
      </c>
      <c r="E28" s="149" t="s">
        <v>1109</v>
      </c>
      <c r="F28" s="131" t="s">
        <v>1112</v>
      </c>
      <c r="G28" s="131" t="s">
        <v>1456</v>
      </c>
      <c r="H28" s="172"/>
      <c r="I28" s="657" t="s">
        <v>1999</v>
      </c>
      <c r="J28" s="401"/>
    </row>
    <row r="29" spans="1:10" ht="14">
      <c r="A29" s="170" t="s">
        <v>18</v>
      </c>
      <c r="B29" s="777" t="s">
        <v>1283</v>
      </c>
      <c r="C29" s="149" t="s">
        <v>1284</v>
      </c>
      <c r="D29" s="171" t="s">
        <v>1295</v>
      </c>
      <c r="E29" s="149" t="s">
        <v>1109</v>
      </c>
      <c r="F29" s="131" t="s">
        <v>1112</v>
      </c>
      <c r="G29" s="131" t="s">
        <v>1456</v>
      </c>
      <c r="H29" s="172"/>
      <c r="I29" s="657" t="s">
        <v>1999</v>
      </c>
      <c r="J29" s="401"/>
    </row>
    <row r="30" spans="1:10" ht="28">
      <c r="A30" s="170" t="s">
        <v>18</v>
      </c>
      <c r="B30" s="777" t="s">
        <v>1283</v>
      </c>
      <c r="C30" s="149" t="s">
        <v>1284</v>
      </c>
      <c r="D30" s="171" t="s">
        <v>1296</v>
      </c>
      <c r="E30" s="149" t="s">
        <v>1109</v>
      </c>
      <c r="F30" s="131" t="s">
        <v>1112</v>
      </c>
      <c r="G30" s="131" t="s">
        <v>1456</v>
      </c>
      <c r="H30" s="172"/>
      <c r="I30" s="657" t="s">
        <v>1999</v>
      </c>
      <c r="J30" s="401"/>
    </row>
    <row r="31" spans="1:10" ht="14">
      <c r="A31" s="170" t="s">
        <v>18</v>
      </c>
      <c r="B31" s="777" t="s">
        <v>1283</v>
      </c>
      <c r="C31" s="149" t="s">
        <v>1284</v>
      </c>
      <c r="D31" s="171" t="s">
        <v>1297</v>
      </c>
      <c r="E31" s="149" t="s">
        <v>1109</v>
      </c>
      <c r="F31" s="131" t="s">
        <v>1112</v>
      </c>
      <c r="G31" s="131" t="s">
        <v>1456</v>
      </c>
      <c r="H31" s="172"/>
      <c r="I31" s="657" t="s">
        <v>1999</v>
      </c>
      <c r="J31" s="401"/>
    </row>
    <row r="32" spans="1:10" ht="14">
      <c r="A32" s="170" t="s">
        <v>18</v>
      </c>
      <c r="B32" s="777" t="s">
        <v>1298</v>
      </c>
      <c r="C32" s="149" t="s">
        <v>1284</v>
      </c>
      <c r="D32" s="171" t="s">
        <v>1299</v>
      </c>
      <c r="E32" s="149">
        <v>2018</v>
      </c>
      <c r="F32" s="131">
        <v>2017</v>
      </c>
      <c r="G32" s="131" t="s">
        <v>1300</v>
      </c>
      <c r="H32" s="172"/>
      <c r="I32" s="657" t="s">
        <v>57</v>
      </c>
      <c r="J32" s="410" t="s">
        <v>2000</v>
      </c>
    </row>
    <row r="33" spans="1:10" ht="28">
      <c r="A33" s="658" t="s">
        <v>18</v>
      </c>
      <c r="B33" s="779" t="s">
        <v>1298</v>
      </c>
      <c r="C33" s="658" t="s">
        <v>1796</v>
      </c>
      <c r="D33" s="659" t="s">
        <v>1797</v>
      </c>
      <c r="E33" s="658" t="s">
        <v>1791</v>
      </c>
      <c r="F33" s="487">
        <v>2017</v>
      </c>
      <c r="G33" s="131" t="s">
        <v>1300</v>
      </c>
      <c r="H33" s="660"/>
      <c r="I33" s="657" t="s">
        <v>57</v>
      </c>
      <c r="J33" s="410" t="s">
        <v>2000</v>
      </c>
    </row>
    <row r="34" spans="1:10" ht="14">
      <c r="A34" s="746" t="s">
        <v>18</v>
      </c>
      <c r="B34" s="430" t="s">
        <v>1306</v>
      </c>
      <c r="C34" s="746" t="s">
        <v>1307</v>
      </c>
      <c r="D34" s="747" t="s">
        <v>39</v>
      </c>
      <c r="E34" s="658" t="s">
        <v>1109</v>
      </c>
      <c r="F34" s="430" t="s">
        <v>1112</v>
      </c>
      <c r="G34" s="746" t="s">
        <v>1113</v>
      </c>
      <c r="H34" s="620"/>
      <c r="I34" s="657" t="s">
        <v>1996</v>
      </c>
      <c r="J34" s="410"/>
    </row>
    <row r="35" spans="1:10" ht="42">
      <c r="A35" s="746" t="s">
        <v>18</v>
      </c>
      <c r="B35" s="430" t="s">
        <v>1308</v>
      </c>
      <c r="C35" s="746" t="s">
        <v>1307</v>
      </c>
      <c r="D35" s="747" t="s">
        <v>39</v>
      </c>
      <c r="E35" s="746">
        <v>2018</v>
      </c>
      <c r="F35" s="430">
        <v>2017</v>
      </c>
      <c r="G35" s="746" t="s">
        <v>1454</v>
      </c>
      <c r="H35" s="620"/>
      <c r="I35" s="657" t="s">
        <v>1454</v>
      </c>
      <c r="J35" s="410" t="s">
        <v>2083</v>
      </c>
    </row>
    <row r="36" spans="1:10" ht="14">
      <c r="A36" s="152" t="s">
        <v>18</v>
      </c>
      <c r="B36" s="778" t="s">
        <v>1110</v>
      </c>
      <c r="C36" s="135" t="s">
        <v>1111</v>
      </c>
      <c r="D36" s="150" t="s">
        <v>39</v>
      </c>
      <c r="E36" s="149" t="s">
        <v>1109</v>
      </c>
      <c r="F36" s="131" t="s">
        <v>1112</v>
      </c>
      <c r="G36" s="153" t="s">
        <v>1113</v>
      </c>
      <c r="H36" s="173"/>
      <c r="I36" s="656" t="s">
        <v>2002</v>
      </c>
      <c r="J36" s="401"/>
    </row>
  </sheetData>
  <mergeCells count="1">
    <mergeCell ref="A2:H3"/>
  </mergeCells>
  <dataValidations count="1">
    <dataValidation type="textLength" showInputMessage="1" showErrorMessage="1" sqref="H5:H6 J5:J6 H34:I35 H14:J33 H36:J36 I5:I13" xr:uid="{00000000-0002-0000-1200-000000000000}">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1000000}">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dimension ref="A1:I99"/>
  <sheetViews>
    <sheetView workbookViewId="0"/>
  </sheetViews>
  <sheetFormatPr baseColWidth="10" defaultColWidth="8.83203125" defaultRowHeight="13"/>
  <cols>
    <col min="1" max="1" width="5.5" customWidth="1"/>
    <col min="2" max="2" width="17.33203125" bestFit="1" customWidth="1"/>
    <col min="3" max="3" width="96.5" customWidth="1"/>
    <col min="4" max="4" width="10" customWidth="1"/>
    <col min="5" max="6" width="11.33203125" customWidth="1"/>
    <col min="7" max="7" width="10.83203125" customWidth="1"/>
    <col min="8" max="8" width="49.1640625" bestFit="1" customWidth="1"/>
  </cols>
  <sheetData>
    <row r="1" spans="1:8" s="692" customFormat="1" ht="14" thickBot="1">
      <c r="A1" s="798" t="s">
        <v>320</v>
      </c>
    </row>
    <row r="2" spans="1:8">
      <c r="A2" s="934"/>
      <c r="B2" s="935"/>
      <c r="C2" s="935"/>
      <c r="D2" s="935"/>
      <c r="E2" s="935"/>
      <c r="F2" s="936"/>
      <c r="G2" s="345" t="s">
        <v>1570</v>
      </c>
      <c r="H2" s="666" t="s">
        <v>1109</v>
      </c>
    </row>
    <row r="3" spans="1:8" ht="14" thickBot="1">
      <c r="A3" s="937"/>
      <c r="B3" s="938"/>
      <c r="C3" s="938"/>
      <c r="D3" s="938"/>
      <c r="E3" s="938"/>
      <c r="F3" s="939"/>
      <c r="G3" s="667" t="s">
        <v>1571</v>
      </c>
      <c r="H3" s="668">
        <v>2019</v>
      </c>
    </row>
    <row r="4" spans="1:8" ht="29" thickBot="1">
      <c r="A4" s="669" t="s">
        <v>0</v>
      </c>
      <c r="B4" s="670" t="s">
        <v>26</v>
      </c>
      <c r="C4" s="92" t="s">
        <v>201</v>
      </c>
      <c r="D4" s="670" t="s">
        <v>27</v>
      </c>
      <c r="E4" s="670" t="s">
        <v>146</v>
      </c>
      <c r="F4" s="671" t="s">
        <v>14</v>
      </c>
      <c r="G4" s="352" t="s">
        <v>1651</v>
      </c>
      <c r="H4" s="352" t="s">
        <v>1595</v>
      </c>
    </row>
    <row r="5" spans="1:8" ht="12.75" customHeight="1">
      <c r="A5" s="672"/>
      <c r="B5" s="673"/>
      <c r="C5" s="674" t="s">
        <v>869</v>
      </c>
      <c r="D5" s="675"/>
      <c r="E5" s="676"/>
      <c r="F5" s="32"/>
      <c r="G5" s="677"/>
      <c r="H5" s="677"/>
    </row>
    <row r="6" spans="1:8" ht="12.75" customHeight="1">
      <c r="A6" s="678" t="s">
        <v>18</v>
      </c>
      <c r="B6" s="466"/>
      <c r="C6" s="679" t="s">
        <v>1806</v>
      </c>
      <c r="D6" s="678"/>
      <c r="E6" s="680" t="s">
        <v>2</v>
      </c>
      <c r="F6" s="679"/>
      <c r="G6" s="655">
        <v>19</v>
      </c>
      <c r="H6" s="677"/>
    </row>
    <row r="7" spans="1:8" ht="12.75" customHeight="1">
      <c r="A7" s="678" t="s">
        <v>18</v>
      </c>
      <c r="B7" s="466"/>
      <c r="C7" s="679" t="s">
        <v>1807</v>
      </c>
      <c r="D7" s="678"/>
      <c r="E7" s="680" t="s">
        <v>2</v>
      </c>
      <c r="F7" s="679"/>
      <c r="G7" s="681">
        <v>1</v>
      </c>
      <c r="H7" s="677"/>
    </row>
    <row r="8" spans="1:8" ht="12.75" customHeight="1">
      <c r="A8" s="678"/>
      <c r="B8" s="678"/>
      <c r="C8" s="601"/>
      <c r="D8" s="678"/>
      <c r="E8" s="678"/>
      <c r="F8" s="678"/>
      <c r="G8" s="655"/>
      <c r="H8" s="677"/>
    </row>
    <row r="9" spans="1:8" ht="12.75" customHeight="1">
      <c r="A9" s="678"/>
      <c r="B9" s="678"/>
      <c r="C9" s="682" t="s">
        <v>870</v>
      </c>
      <c r="D9" s="678"/>
      <c r="E9" s="678"/>
      <c r="F9" s="678"/>
      <c r="G9" s="655"/>
      <c r="H9" s="677"/>
    </row>
    <row r="10" spans="1:8" ht="12.75" customHeight="1">
      <c r="A10" s="678" t="s">
        <v>18</v>
      </c>
      <c r="B10" s="678" t="s">
        <v>1740</v>
      </c>
      <c r="C10" s="683" t="s">
        <v>1808</v>
      </c>
      <c r="D10" s="678"/>
      <c r="E10" s="680" t="s">
        <v>2</v>
      </c>
      <c r="F10" s="678"/>
      <c r="G10" s="655">
        <v>2</v>
      </c>
      <c r="H10" s="677"/>
    </row>
    <row r="11" spans="1:8" ht="12.75" customHeight="1">
      <c r="A11" s="678" t="s">
        <v>18</v>
      </c>
      <c r="B11" s="678" t="s">
        <v>1809</v>
      </c>
      <c r="C11" s="683" t="s">
        <v>1810</v>
      </c>
      <c r="D11" s="678"/>
      <c r="E11" s="680" t="s">
        <v>2</v>
      </c>
      <c r="F11" s="678"/>
      <c r="G11" s="655">
        <v>3</v>
      </c>
      <c r="H11" s="677"/>
    </row>
    <row r="12" spans="1:8" ht="12.75" customHeight="1">
      <c r="A12" s="678" t="s">
        <v>18</v>
      </c>
      <c r="B12" s="678" t="s">
        <v>1741</v>
      </c>
      <c r="C12" s="683" t="s">
        <v>1811</v>
      </c>
      <c r="D12" s="678"/>
      <c r="E12" s="680" t="s">
        <v>2</v>
      </c>
      <c r="F12" s="678"/>
      <c r="G12" s="655">
        <v>3</v>
      </c>
      <c r="H12" s="677"/>
    </row>
    <row r="13" spans="1:8" ht="12.75" customHeight="1">
      <c r="A13" s="678" t="s">
        <v>18</v>
      </c>
      <c r="B13" s="678" t="s">
        <v>1742</v>
      </c>
      <c r="C13" s="683" t="s">
        <v>1812</v>
      </c>
      <c r="D13" s="678"/>
      <c r="E13" s="680" t="s">
        <v>2</v>
      </c>
      <c r="F13" s="678"/>
      <c r="G13" s="655">
        <v>1</v>
      </c>
      <c r="H13" s="677"/>
    </row>
    <row r="14" spans="1:8" ht="12.75" customHeight="1">
      <c r="A14" s="678" t="s">
        <v>18</v>
      </c>
      <c r="B14" s="678" t="s">
        <v>871</v>
      </c>
      <c r="C14" s="683" t="s">
        <v>1813</v>
      </c>
      <c r="D14" s="678"/>
      <c r="E14" s="680" t="s">
        <v>2</v>
      </c>
      <c r="F14" s="678"/>
      <c r="G14" s="655">
        <v>3</v>
      </c>
      <c r="H14" s="677"/>
    </row>
    <row r="15" spans="1:8" ht="12.75" customHeight="1">
      <c r="A15" s="678" t="s">
        <v>18</v>
      </c>
      <c r="B15" s="678" t="s">
        <v>872</v>
      </c>
      <c r="C15" s="683" t="s">
        <v>1814</v>
      </c>
      <c r="D15" s="678"/>
      <c r="E15" s="680" t="s">
        <v>2</v>
      </c>
      <c r="F15" s="678"/>
      <c r="G15" s="655">
        <v>1</v>
      </c>
      <c r="H15" s="677"/>
    </row>
    <row r="16" spans="1:8" ht="12.75" customHeight="1">
      <c r="A16" s="678" t="s">
        <v>18</v>
      </c>
      <c r="B16" s="684" t="s">
        <v>1815</v>
      </c>
      <c r="C16" s="683" t="s">
        <v>1816</v>
      </c>
      <c r="D16" s="678"/>
      <c r="E16" s="680"/>
      <c r="F16" s="678"/>
      <c r="G16" s="655">
        <v>1</v>
      </c>
      <c r="H16" s="677" t="s">
        <v>1694</v>
      </c>
    </row>
    <row r="17" spans="1:8" ht="12.75" customHeight="1">
      <c r="A17" s="678"/>
      <c r="B17" s="678"/>
      <c r="C17" s="601"/>
      <c r="D17" s="678"/>
      <c r="E17" s="678"/>
      <c r="F17" s="678"/>
      <c r="G17" s="655"/>
      <c r="H17" s="677"/>
    </row>
    <row r="18" spans="1:8" ht="12.75" customHeight="1">
      <c r="A18" s="678"/>
      <c r="B18" s="678"/>
      <c r="C18" s="682" t="s">
        <v>873</v>
      </c>
      <c r="D18" s="678"/>
      <c r="E18" s="678"/>
      <c r="F18" s="678"/>
      <c r="G18" s="655"/>
      <c r="H18" s="677"/>
    </row>
    <row r="19" spans="1:8" ht="12.75" customHeight="1">
      <c r="A19" s="678" t="s">
        <v>18</v>
      </c>
      <c r="B19" s="678" t="s">
        <v>874</v>
      </c>
      <c r="C19" s="683" t="s">
        <v>1817</v>
      </c>
      <c r="D19" s="678" t="s">
        <v>29</v>
      </c>
      <c r="E19" s="680" t="s">
        <v>2</v>
      </c>
      <c r="F19" s="678"/>
      <c r="G19" s="655">
        <v>1</v>
      </c>
      <c r="H19" s="677"/>
    </row>
    <row r="20" spans="1:8" ht="12.75" customHeight="1">
      <c r="A20" s="678" t="s">
        <v>18</v>
      </c>
      <c r="B20" s="678" t="s">
        <v>875</v>
      </c>
      <c r="C20" s="683" t="s">
        <v>1818</v>
      </c>
      <c r="D20" s="678" t="s">
        <v>29</v>
      </c>
      <c r="E20" s="680" t="s">
        <v>2</v>
      </c>
      <c r="F20" s="678"/>
      <c r="G20" s="655">
        <v>2</v>
      </c>
      <c r="H20" s="677"/>
    </row>
    <row r="21" spans="1:8" ht="12.75" customHeight="1">
      <c r="A21" s="678" t="s">
        <v>18</v>
      </c>
      <c r="B21" s="678" t="s">
        <v>876</v>
      </c>
      <c r="C21" s="683" t="s">
        <v>1819</v>
      </c>
      <c r="D21" s="678" t="s">
        <v>29</v>
      </c>
      <c r="E21" s="680" t="s">
        <v>2</v>
      </c>
      <c r="F21" s="678"/>
      <c r="G21" s="655">
        <v>2</v>
      </c>
      <c r="H21" s="677"/>
    </row>
    <row r="22" spans="1:8" ht="12.75" customHeight="1">
      <c r="A22" s="678" t="s">
        <v>18</v>
      </c>
      <c r="B22" s="678" t="s">
        <v>877</v>
      </c>
      <c r="C22" s="683" t="s">
        <v>1820</v>
      </c>
      <c r="D22" s="678" t="s">
        <v>29</v>
      </c>
      <c r="E22" s="680" t="s">
        <v>2</v>
      </c>
      <c r="F22" s="678"/>
      <c r="G22" s="655">
        <v>2</v>
      </c>
      <c r="H22" s="677"/>
    </row>
    <row r="23" spans="1:8" ht="12.75" customHeight="1">
      <c r="A23" s="678" t="s">
        <v>18</v>
      </c>
      <c r="B23" s="678" t="s">
        <v>1821</v>
      </c>
      <c r="C23" s="683" t="s">
        <v>1822</v>
      </c>
      <c r="D23" s="678" t="s">
        <v>29</v>
      </c>
      <c r="E23" s="678"/>
      <c r="F23" s="678"/>
      <c r="G23" s="655">
        <v>1</v>
      </c>
      <c r="H23" s="677" t="s">
        <v>1694</v>
      </c>
    </row>
    <row r="24" spans="1:8" ht="12.75" customHeight="1">
      <c r="A24" s="678" t="s">
        <v>18</v>
      </c>
      <c r="B24" s="678" t="s">
        <v>1823</v>
      </c>
      <c r="C24" s="683" t="s">
        <v>1824</v>
      </c>
      <c r="D24" s="678" t="s">
        <v>29</v>
      </c>
      <c r="E24" s="678"/>
      <c r="F24" s="678"/>
      <c r="G24" s="655">
        <v>2</v>
      </c>
      <c r="H24" s="677" t="s">
        <v>1694</v>
      </c>
    </row>
    <row r="25" spans="1:8" ht="12.75" customHeight="1">
      <c r="A25" s="678" t="s">
        <v>18</v>
      </c>
      <c r="B25" s="678" t="s">
        <v>1825</v>
      </c>
      <c r="C25" s="683" t="s">
        <v>1826</v>
      </c>
      <c r="D25" s="678" t="s">
        <v>29</v>
      </c>
      <c r="E25" s="678"/>
      <c r="F25" s="678"/>
      <c r="G25" s="655">
        <v>2</v>
      </c>
      <c r="H25" s="677" t="s">
        <v>1694</v>
      </c>
    </row>
    <row r="26" spans="1:8" ht="12.75" customHeight="1">
      <c r="A26" s="678" t="s">
        <v>18</v>
      </c>
      <c r="B26" s="678" t="s">
        <v>1827</v>
      </c>
      <c r="C26" s="495" t="s">
        <v>1828</v>
      </c>
      <c r="D26" s="678" t="s">
        <v>29</v>
      </c>
      <c r="E26" s="678"/>
      <c r="F26" s="678"/>
      <c r="G26" s="655">
        <v>2</v>
      </c>
      <c r="H26" s="677" t="s">
        <v>1694</v>
      </c>
    </row>
    <row r="27" spans="1:8" ht="12.75" customHeight="1">
      <c r="A27" s="678" t="s">
        <v>18</v>
      </c>
      <c r="B27" s="678" t="s">
        <v>1829</v>
      </c>
      <c r="C27" s="683" t="s">
        <v>1830</v>
      </c>
      <c r="D27" s="678" t="s">
        <v>29</v>
      </c>
      <c r="E27" s="678"/>
      <c r="F27" s="678"/>
      <c r="G27" s="338">
        <v>1</v>
      </c>
      <c r="H27" s="677" t="s">
        <v>1694</v>
      </c>
    </row>
    <row r="28" spans="1:8" ht="12.75" customHeight="1">
      <c r="A28" s="678"/>
      <c r="B28" s="678"/>
      <c r="C28" s="683"/>
      <c r="D28" s="678"/>
      <c r="E28" s="678"/>
      <c r="F28" s="678"/>
      <c r="G28" s="655"/>
      <c r="H28" s="677"/>
    </row>
    <row r="29" spans="1:8" ht="12.75" customHeight="1">
      <c r="A29" s="678"/>
      <c r="B29" s="678"/>
      <c r="C29" s="682" t="s">
        <v>878</v>
      </c>
      <c r="D29" s="678"/>
      <c r="E29" s="678"/>
      <c r="F29" s="678"/>
      <c r="G29" s="655"/>
      <c r="H29" s="677"/>
    </row>
    <row r="30" spans="1:8" ht="12.75" customHeight="1">
      <c r="A30" s="678"/>
      <c r="B30" s="678"/>
      <c r="C30" s="601" t="s">
        <v>142</v>
      </c>
      <c r="D30" s="678"/>
      <c r="E30" s="678"/>
      <c r="F30" s="678"/>
      <c r="G30" s="655"/>
      <c r="H30" s="677"/>
    </row>
    <row r="31" spans="1:8" ht="12.75" customHeight="1">
      <c r="A31" s="678" t="s">
        <v>18</v>
      </c>
      <c r="B31" s="678" t="s">
        <v>879</v>
      </c>
      <c r="C31" s="683" t="s">
        <v>1831</v>
      </c>
      <c r="D31" s="678" t="s">
        <v>142</v>
      </c>
      <c r="E31" s="678" t="s">
        <v>2</v>
      </c>
      <c r="F31" s="678"/>
      <c r="G31" s="655">
        <v>1</v>
      </c>
      <c r="H31" s="677" t="s">
        <v>1695</v>
      </c>
    </row>
    <row r="32" spans="1:8" ht="12.75" customHeight="1">
      <c r="A32" s="678"/>
      <c r="B32" s="678"/>
      <c r="C32" s="601"/>
      <c r="D32" s="678"/>
      <c r="E32" s="678"/>
      <c r="F32" s="678"/>
      <c r="G32" s="655"/>
      <c r="H32" s="677"/>
    </row>
    <row r="33" spans="1:8" ht="12.75" customHeight="1">
      <c r="A33" s="678"/>
      <c r="B33" s="678"/>
      <c r="C33" s="682" t="s">
        <v>880</v>
      </c>
      <c r="D33" s="678"/>
      <c r="E33" s="678"/>
      <c r="F33" s="678"/>
      <c r="G33" s="655"/>
      <c r="H33" s="677"/>
    </row>
    <row r="34" spans="1:8" ht="12.75" customHeight="1">
      <c r="A34" s="678" t="s">
        <v>18</v>
      </c>
      <c r="B34" s="678" t="s">
        <v>1832</v>
      </c>
      <c r="C34" s="683" t="s">
        <v>1833</v>
      </c>
      <c r="D34" s="678" t="s">
        <v>29</v>
      </c>
      <c r="E34" s="678" t="s">
        <v>2</v>
      </c>
      <c r="F34" s="678"/>
      <c r="G34" s="655">
        <v>3</v>
      </c>
      <c r="H34" s="677" t="s">
        <v>1834</v>
      </c>
    </row>
    <row r="35" spans="1:8" ht="12.75" customHeight="1">
      <c r="A35" s="678" t="s">
        <v>18</v>
      </c>
      <c r="B35" s="678" t="s">
        <v>881</v>
      </c>
      <c r="C35" s="683" t="s">
        <v>1835</v>
      </c>
      <c r="D35" s="678" t="s">
        <v>29</v>
      </c>
      <c r="E35" s="678" t="s">
        <v>2</v>
      </c>
      <c r="F35" s="678"/>
      <c r="G35" s="655">
        <v>1</v>
      </c>
      <c r="H35" s="677"/>
    </row>
    <row r="36" spans="1:8" ht="12.75" customHeight="1">
      <c r="A36" s="678" t="s">
        <v>18</v>
      </c>
      <c r="B36" s="678" t="s">
        <v>882</v>
      </c>
      <c r="C36" s="683" t="s">
        <v>1836</v>
      </c>
      <c r="D36" s="678" t="s">
        <v>29</v>
      </c>
      <c r="E36" s="678" t="s">
        <v>2</v>
      </c>
      <c r="F36" s="678"/>
      <c r="G36" s="655">
        <v>3</v>
      </c>
      <c r="H36" s="677"/>
    </row>
    <row r="37" spans="1:8" ht="12.75" customHeight="1">
      <c r="A37" s="678" t="s">
        <v>18</v>
      </c>
      <c r="B37" s="678" t="s">
        <v>883</v>
      </c>
      <c r="C37" s="683" t="s">
        <v>1837</v>
      </c>
      <c r="D37" s="678" t="s">
        <v>29</v>
      </c>
      <c r="E37" s="678" t="s">
        <v>2</v>
      </c>
      <c r="F37" s="678"/>
      <c r="G37" s="655">
        <v>1</v>
      </c>
      <c r="H37" s="677"/>
    </row>
    <row r="38" spans="1:8" ht="12.75" customHeight="1">
      <c r="A38" s="678" t="s">
        <v>18</v>
      </c>
      <c r="B38" s="678" t="s">
        <v>884</v>
      </c>
      <c r="C38" s="683" t="s">
        <v>1838</v>
      </c>
      <c r="D38" s="678" t="s">
        <v>29</v>
      </c>
      <c r="E38" s="678" t="s">
        <v>2</v>
      </c>
      <c r="F38" s="678"/>
      <c r="G38" s="655">
        <v>2</v>
      </c>
      <c r="H38" s="677" t="s">
        <v>1697</v>
      </c>
    </row>
    <row r="39" spans="1:8" ht="12.75" customHeight="1">
      <c r="A39" s="678" t="s">
        <v>18</v>
      </c>
      <c r="B39" s="678" t="s">
        <v>1743</v>
      </c>
      <c r="C39" s="683" t="s">
        <v>1839</v>
      </c>
      <c r="D39" s="678" t="s">
        <v>29</v>
      </c>
      <c r="E39" s="678"/>
      <c r="F39" s="678"/>
      <c r="G39" s="681" t="s">
        <v>408</v>
      </c>
      <c r="H39" s="677" t="s">
        <v>1840</v>
      </c>
    </row>
    <row r="40" spans="1:8" ht="12.75" customHeight="1">
      <c r="A40" s="678" t="s">
        <v>18</v>
      </c>
      <c r="B40" s="678" t="s">
        <v>885</v>
      </c>
      <c r="C40" s="495" t="s">
        <v>1841</v>
      </c>
      <c r="D40" s="678" t="s">
        <v>29</v>
      </c>
      <c r="E40" s="678" t="s">
        <v>2</v>
      </c>
      <c r="F40" s="678"/>
      <c r="G40" s="655">
        <v>2</v>
      </c>
      <c r="H40" s="677" t="s">
        <v>1700</v>
      </c>
    </row>
    <row r="41" spans="1:8" ht="12.75" customHeight="1">
      <c r="A41" s="678" t="s">
        <v>18</v>
      </c>
      <c r="B41" s="678" t="s">
        <v>886</v>
      </c>
      <c r="C41" s="683" t="s">
        <v>1842</v>
      </c>
      <c r="D41" s="678" t="s">
        <v>29</v>
      </c>
      <c r="E41" s="678" t="s">
        <v>2</v>
      </c>
      <c r="F41" s="678"/>
      <c r="G41" s="681">
        <v>4</v>
      </c>
      <c r="H41" s="685"/>
    </row>
    <row r="42" spans="1:8" ht="12.75" customHeight="1">
      <c r="A42" s="678" t="s">
        <v>18</v>
      </c>
      <c r="B42" s="678" t="s">
        <v>887</v>
      </c>
      <c r="C42" s="683" t="s">
        <v>1843</v>
      </c>
      <c r="D42" s="678" t="s">
        <v>29</v>
      </c>
      <c r="E42" s="678" t="s">
        <v>2</v>
      </c>
      <c r="F42" s="678"/>
      <c r="G42" s="655">
        <v>1</v>
      </c>
      <c r="H42" s="677"/>
    </row>
    <row r="43" spans="1:8" ht="12.75" customHeight="1">
      <c r="A43" s="678" t="s">
        <v>18</v>
      </c>
      <c r="B43" s="678" t="s">
        <v>888</v>
      </c>
      <c r="C43" s="683" t="s">
        <v>1844</v>
      </c>
      <c r="D43" s="678" t="s">
        <v>29</v>
      </c>
      <c r="E43" s="678" t="s">
        <v>2</v>
      </c>
      <c r="F43" s="678"/>
      <c r="G43" s="681" t="s">
        <v>408</v>
      </c>
      <c r="H43" s="677" t="s">
        <v>1698</v>
      </c>
    </row>
    <row r="44" spans="1:8" ht="12.75" customHeight="1">
      <c r="A44" s="678" t="s">
        <v>18</v>
      </c>
      <c r="B44" s="678" t="s">
        <v>889</v>
      </c>
      <c r="C44" s="683" t="s">
        <v>1845</v>
      </c>
      <c r="D44" s="678" t="s">
        <v>29</v>
      </c>
      <c r="E44" s="678" t="s">
        <v>2</v>
      </c>
      <c r="F44" s="678"/>
      <c r="G44" s="655">
        <v>2</v>
      </c>
      <c r="H44" s="677" t="s">
        <v>1696</v>
      </c>
    </row>
    <row r="45" spans="1:8" ht="12.75" customHeight="1">
      <c r="A45" s="678" t="s">
        <v>18</v>
      </c>
      <c r="B45" s="678" t="s">
        <v>890</v>
      </c>
      <c r="C45" s="683" t="s">
        <v>1846</v>
      </c>
      <c r="D45" s="678" t="s">
        <v>29</v>
      </c>
      <c r="E45" s="678" t="s">
        <v>2</v>
      </c>
      <c r="F45" s="678"/>
      <c r="G45" s="655">
        <v>1</v>
      </c>
      <c r="H45" s="677"/>
    </row>
    <row r="46" spans="1:8" ht="12.75" customHeight="1">
      <c r="A46" s="678" t="s">
        <v>18</v>
      </c>
      <c r="B46" s="678" t="s">
        <v>891</v>
      </c>
      <c r="C46" s="683" t="s">
        <v>1847</v>
      </c>
      <c r="D46" s="678" t="s">
        <v>29</v>
      </c>
      <c r="E46" s="678" t="s">
        <v>2</v>
      </c>
      <c r="F46" s="678"/>
      <c r="G46" s="681" t="s">
        <v>408</v>
      </c>
      <c r="H46" s="677" t="s">
        <v>1840</v>
      </c>
    </row>
    <row r="47" spans="1:8" ht="12.75" customHeight="1">
      <c r="A47" s="678" t="s">
        <v>18</v>
      </c>
      <c r="B47" s="678" t="s">
        <v>1457</v>
      </c>
      <c r="C47" s="683" t="s">
        <v>1848</v>
      </c>
      <c r="D47" s="678" t="s">
        <v>29</v>
      </c>
      <c r="E47" s="678" t="s">
        <v>2</v>
      </c>
      <c r="F47" s="678"/>
      <c r="G47" s="681" t="s">
        <v>408</v>
      </c>
      <c r="H47" s="677" t="s">
        <v>1849</v>
      </c>
    </row>
    <row r="48" spans="1:8" ht="12.75" customHeight="1">
      <c r="A48" s="678" t="s">
        <v>18</v>
      </c>
      <c r="B48" s="678" t="s">
        <v>1850</v>
      </c>
      <c r="C48" s="683" t="s">
        <v>1851</v>
      </c>
      <c r="D48" s="678" t="s">
        <v>29</v>
      </c>
      <c r="E48" s="678"/>
      <c r="F48" s="678"/>
      <c r="G48" s="655">
        <v>5</v>
      </c>
      <c r="H48" s="677" t="s">
        <v>1852</v>
      </c>
    </row>
    <row r="49" spans="1:8" ht="12.75" customHeight="1">
      <c r="A49" s="678" t="s">
        <v>18</v>
      </c>
      <c r="B49" s="680" t="s">
        <v>1853</v>
      </c>
      <c r="C49" s="686" t="s">
        <v>1854</v>
      </c>
      <c r="D49" s="678" t="s">
        <v>29</v>
      </c>
      <c r="E49" s="686"/>
      <c r="F49" s="686"/>
      <c r="G49" s="338">
        <v>1</v>
      </c>
      <c r="H49" s="338" t="s">
        <v>1855</v>
      </c>
    </row>
    <row r="50" spans="1:8" ht="12.75" customHeight="1">
      <c r="A50" s="678"/>
      <c r="B50" s="680"/>
      <c r="C50" s="686"/>
      <c r="D50" s="678"/>
      <c r="E50" s="686"/>
      <c r="F50" s="686"/>
      <c r="G50" s="338"/>
      <c r="H50" s="338"/>
    </row>
    <row r="51" spans="1:8" ht="12.75" customHeight="1">
      <c r="A51" s="678"/>
      <c r="B51" s="678"/>
      <c r="C51" s="682" t="s">
        <v>892</v>
      </c>
      <c r="D51" s="678"/>
      <c r="E51" s="678"/>
      <c r="F51" s="678"/>
      <c r="G51" s="655"/>
      <c r="H51" s="655"/>
    </row>
    <row r="52" spans="1:8" ht="12.75" customHeight="1">
      <c r="A52" s="678" t="s">
        <v>18</v>
      </c>
      <c r="B52" s="678" t="s">
        <v>893</v>
      </c>
      <c r="C52" s="683" t="s">
        <v>1856</v>
      </c>
      <c r="D52" s="678" t="s">
        <v>29</v>
      </c>
      <c r="E52" s="678" t="s">
        <v>2</v>
      </c>
      <c r="F52" s="678"/>
      <c r="G52" s="681" t="s">
        <v>408</v>
      </c>
      <c r="H52" s="677" t="s">
        <v>1857</v>
      </c>
    </row>
    <row r="53" spans="1:8" ht="12.75" customHeight="1">
      <c r="A53" s="678" t="s">
        <v>18</v>
      </c>
      <c r="B53" s="678" t="s">
        <v>894</v>
      </c>
      <c r="C53" s="683" t="s">
        <v>1858</v>
      </c>
      <c r="D53" s="678" t="s">
        <v>29</v>
      </c>
      <c r="E53" s="678" t="s">
        <v>2</v>
      </c>
      <c r="F53" s="678"/>
      <c r="G53" s="655">
        <v>1</v>
      </c>
      <c r="H53" s="677"/>
    </row>
    <row r="54" spans="1:8" ht="12.75" customHeight="1">
      <c r="A54" s="678" t="s">
        <v>18</v>
      </c>
      <c r="B54" s="678" t="s">
        <v>895</v>
      </c>
      <c r="C54" s="683" t="s">
        <v>1859</v>
      </c>
      <c r="D54" s="678" t="s">
        <v>29</v>
      </c>
      <c r="E54" s="678" t="s">
        <v>2</v>
      </c>
      <c r="F54" s="678"/>
      <c r="G54" s="655">
        <v>3</v>
      </c>
      <c r="H54" s="677"/>
    </row>
    <row r="55" spans="1:8" ht="12.75" customHeight="1">
      <c r="A55" s="678" t="s">
        <v>18</v>
      </c>
      <c r="B55" s="678" t="s">
        <v>896</v>
      </c>
      <c r="C55" s="683" t="s">
        <v>1860</v>
      </c>
      <c r="D55" s="678" t="s">
        <v>29</v>
      </c>
      <c r="E55" s="678" t="s">
        <v>2</v>
      </c>
      <c r="F55" s="678"/>
      <c r="G55" s="655">
        <v>1</v>
      </c>
      <c r="H55" s="677"/>
    </row>
    <row r="56" spans="1:8" ht="12.75" customHeight="1">
      <c r="A56" s="678" t="s">
        <v>18</v>
      </c>
      <c r="B56" s="678" t="s">
        <v>897</v>
      </c>
      <c r="C56" s="683" t="s">
        <v>1861</v>
      </c>
      <c r="D56" s="678" t="s">
        <v>29</v>
      </c>
      <c r="E56" s="678" t="s">
        <v>2</v>
      </c>
      <c r="F56" s="678"/>
      <c r="G56" s="655">
        <v>1</v>
      </c>
      <c r="H56" s="677"/>
    </row>
    <row r="57" spans="1:8" ht="12.75" customHeight="1">
      <c r="A57" s="678" t="s">
        <v>18</v>
      </c>
      <c r="B57" s="678" t="s">
        <v>898</v>
      </c>
      <c r="C57" s="683" t="s">
        <v>1862</v>
      </c>
      <c r="D57" s="678" t="s">
        <v>29</v>
      </c>
      <c r="E57" s="678" t="s">
        <v>2</v>
      </c>
      <c r="F57" s="678"/>
      <c r="G57" s="655">
        <v>5</v>
      </c>
      <c r="H57" s="677"/>
    </row>
    <row r="58" spans="1:8" ht="12.75" customHeight="1">
      <c r="A58" s="678" t="s">
        <v>18</v>
      </c>
      <c r="B58" s="678" t="s">
        <v>28</v>
      </c>
      <c r="C58" s="683" t="s">
        <v>1863</v>
      </c>
      <c r="D58" s="678" t="s">
        <v>29</v>
      </c>
      <c r="E58" s="678" t="s">
        <v>2</v>
      </c>
      <c r="F58" s="678"/>
      <c r="G58" s="655">
        <v>3</v>
      </c>
      <c r="H58" s="677"/>
    </row>
    <row r="59" spans="1:8" ht="12.75" customHeight="1">
      <c r="A59" s="678" t="s">
        <v>18</v>
      </c>
      <c r="B59" s="678" t="s">
        <v>899</v>
      </c>
      <c r="C59" s="683" t="s">
        <v>1864</v>
      </c>
      <c r="D59" s="678" t="s">
        <v>29</v>
      </c>
      <c r="E59" s="678" t="s">
        <v>2</v>
      </c>
      <c r="F59" s="678"/>
      <c r="G59" s="655">
        <v>1</v>
      </c>
      <c r="H59" s="677"/>
    </row>
    <row r="60" spans="1:8" ht="12.75" customHeight="1">
      <c r="A60" s="678" t="s">
        <v>18</v>
      </c>
      <c r="B60" s="678" t="s">
        <v>900</v>
      </c>
      <c r="C60" s="683" t="s">
        <v>1865</v>
      </c>
      <c r="D60" s="678" t="s">
        <v>29</v>
      </c>
      <c r="E60" s="678" t="s">
        <v>2</v>
      </c>
      <c r="F60" s="678"/>
      <c r="G60" s="655">
        <v>3</v>
      </c>
      <c r="H60" s="677"/>
    </row>
    <row r="61" spans="1:8" ht="12.75" customHeight="1">
      <c r="A61" s="678" t="s">
        <v>18</v>
      </c>
      <c r="B61" s="678" t="s">
        <v>1866</v>
      </c>
      <c r="C61" s="683" t="s">
        <v>1867</v>
      </c>
      <c r="D61" s="678" t="s">
        <v>29</v>
      </c>
      <c r="E61" s="678"/>
      <c r="F61" s="678"/>
      <c r="G61" s="655">
        <v>1</v>
      </c>
      <c r="H61" s="677" t="s">
        <v>1694</v>
      </c>
    </row>
    <row r="62" spans="1:8" ht="12.75" customHeight="1">
      <c r="A62" s="678" t="s">
        <v>18</v>
      </c>
      <c r="B62" s="678" t="s">
        <v>901</v>
      </c>
      <c r="C62" s="683" t="s">
        <v>1868</v>
      </c>
      <c r="D62" s="678" t="s">
        <v>29</v>
      </c>
      <c r="E62" s="678" t="s">
        <v>2</v>
      </c>
      <c r="F62" s="678"/>
      <c r="G62" s="655">
        <v>0</v>
      </c>
      <c r="H62" s="677" t="s">
        <v>1698</v>
      </c>
    </row>
    <row r="63" spans="1:8" ht="12.75" customHeight="1">
      <c r="A63" s="678" t="s">
        <v>18</v>
      </c>
      <c r="B63" s="678" t="s">
        <v>1699</v>
      </c>
      <c r="C63" s="683" t="s">
        <v>1869</v>
      </c>
      <c r="D63" s="678" t="s">
        <v>29</v>
      </c>
      <c r="E63" s="678" t="s">
        <v>2</v>
      </c>
      <c r="F63" s="678"/>
      <c r="G63" s="655">
        <v>1</v>
      </c>
      <c r="H63" s="677"/>
    </row>
    <row r="64" spans="1:8" ht="12.75" customHeight="1">
      <c r="A64" s="678" t="s">
        <v>18</v>
      </c>
      <c r="B64" s="678" t="s">
        <v>902</v>
      </c>
      <c r="C64" s="683" t="s">
        <v>1870</v>
      </c>
      <c r="D64" s="678" t="s">
        <v>29</v>
      </c>
      <c r="E64" s="678" t="s">
        <v>2</v>
      </c>
      <c r="F64" s="678"/>
      <c r="G64" s="655">
        <v>1</v>
      </c>
      <c r="H64" s="677"/>
    </row>
    <row r="65" spans="1:9" ht="12.75" customHeight="1">
      <c r="A65" s="678" t="s">
        <v>18</v>
      </c>
      <c r="B65" s="678" t="s">
        <v>903</v>
      </c>
      <c r="C65" s="683" t="s">
        <v>1871</v>
      </c>
      <c r="D65" s="678" t="s">
        <v>29</v>
      </c>
      <c r="E65" s="678" t="s">
        <v>2</v>
      </c>
      <c r="F65" s="678"/>
      <c r="G65" s="681">
        <v>1</v>
      </c>
      <c r="H65" s="677"/>
    </row>
    <row r="66" spans="1:9" ht="12.75" customHeight="1">
      <c r="A66" s="678" t="s">
        <v>18</v>
      </c>
      <c r="B66" s="678" t="s">
        <v>904</v>
      </c>
      <c r="C66" s="683" t="s">
        <v>1872</v>
      </c>
      <c r="D66" s="678" t="s">
        <v>29</v>
      </c>
      <c r="E66" s="678" t="s">
        <v>2</v>
      </c>
      <c r="F66" s="678"/>
      <c r="G66" s="655">
        <v>4</v>
      </c>
      <c r="H66" s="677" t="s">
        <v>1697</v>
      </c>
    </row>
    <row r="67" spans="1:9" ht="12.75" customHeight="1">
      <c r="A67" s="678" t="s">
        <v>18</v>
      </c>
      <c r="B67" s="678" t="s">
        <v>905</v>
      </c>
      <c r="C67" s="683" t="s">
        <v>1873</v>
      </c>
      <c r="D67" s="678" t="s">
        <v>29</v>
      </c>
      <c r="E67" s="678" t="s">
        <v>2</v>
      </c>
      <c r="F67" s="678"/>
      <c r="G67" s="655">
        <v>3</v>
      </c>
      <c r="H67" s="677"/>
    </row>
    <row r="68" spans="1:9" ht="12.75" customHeight="1">
      <c r="A68" s="678" t="s">
        <v>18</v>
      </c>
      <c r="B68" s="678" t="s">
        <v>906</v>
      </c>
      <c r="C68" s="683" t="s">
        <v>1874</v>
      </c>
      <c r="D68" s="678" t="s">
        <v>29</v>
      </c>
      <c r="E68" s="678" t="s">
        <v>2</v>
      </c>
      <c r="F68" s="678"/>
      <c r="G68" s="655">
        <v>3</v>
      </c>
      <c r="H68" s="677"/>
    </row>
    <row r="69" spans="1:9" ht="12.75" customHeight="1">
      <c r="A69" s="678" t="s">
        <v>18</v>
      </c>
      <c r="B69" s="678" t="s">
        <v>907</v>
      </c>
      <c r="C69" s="683" t="s">
        <v>1875</v>
      </c>
      <c r="D69" s="678" t="s">
        <v>29</v>
      </c>
      <c r="E69" s="678" t="s">
        <v>2</v>
      </c>
      <c r="F69" s="678"/>
      <c r="G69" s="655">
        <v>1</v>
      </c>
      <c r="H69" s="677"/>
    </row>
    <row r="70" spans="1:9" ht="12.75" customHeight="1">
      <c r="A70" s="678" t="s">
        <v>18</v>
      </c>
      <c r="B70" s="678" t="s">
        <v>908</v>
      </c>
      <c r="C70" s="683" t="s">
        <v>1876</v>
      </c>
      <c r="D70" s="678" t="s">
        <v>29</v>
      </c>
      <c r="E70" s="678" t="s">
        <v>2</v>
      </c>
      <c r="F70" s="678"/>
      <c r="G70" s="655">
        <v>3</v>
      </c>
      <c r="H70" s="677" t="s">
        <v>1696</v>
      </c>
    </row>
    <row r="71" spans="1:9" ht="12.75" customHeight="1">
      <c r="A71" s="678" t="s">
        <v>18</v>
      </c>
      <c r="B71" s="678" t="s">
        <v>909</v>
      </c>
      <c r="C71" s="683" t="s">
        <v>1877</v>
      </c>
      <c r="D71" s="678" t="s">
        <v>29</v>
      </c>
      <c r="E71" s="678" t="s">
        <v>2</v>
      </c>
      <c r="F71" s="678"/>
      <c r="G71" s="655">
        <v>1</v>
      </c>
      <c r="H71" s="677"/>
    </row>
    <row r="72" spans="1:9" ht="12.75" customHeight="1">
      <c r="A72" s="678" t="s">
        <v>18</v>
      </c>
      <c r="B72" s="678" t="s">
        <v>910</v>
      </c>
      <c r="C72" s="683" t="s">
        <v>1878</v>
      </c>
      <c r="D72" s="678" t="s">
        <v>29</v>
      </c>
      <c r="E72" s="678" t="s">
        <v>2</v>
      </c>
      <c r="F72" s="678"/>
      <c r="G72" s="681">
        <v>1</v>
      </c>
      <c r="H72" s="677" t="s">
        <v>1744</v>
      </c>
    </row>
    <row r="73" spans="1:9" ht="12.75" customHeight="1">
      <c r="A73" s="678" t="s">
        <v>18</v>
      </c>
      <c r="B73" s="678" t="s">
        <v>911</v>
      </c>
      <c r="C73" s="683" t="s">
        <v>1879</v>
      </c>
      <c r="D73" s="678" t="s">
        <v>29</v>
      </c>
      <c r="E73" s="678" t="s">
        <v>2</v>
      </c>
      <c r="F73" s="678"/>
      <c r="G73" s="655">
        <v>2</v>
      </c>
      <c r="H73" s="677" t="s">
        <v>1880</v>
      </c>
    </row>
    <row r="74" spans="1:9" ht="12.75" customHeight="1">
      <c r="A74" s="678" t="s">
        <v>18</v>
      </c>
      <c r="B74" s="678" t="s">
        <v>912</v>
      </c>
      <c r="C74" s="683" t="s">
        <v>1881</v>
      </c>
      <c r="D74" s="678" t="s">
        <v>29</v>
      </c>
      <c r="E74" s="678" t="s">
        <v>2</v>
      </c>
      <c r="F74" s="678"/>
      <c r="G74" s="655">
        <v>1</v>
      </c>
      <c r="H74" s="677" t="s">
        <v>1697</v>
      </c>
    </row>
    <row r="75" spans="1:9" ht="12.75" customHeight="1">
      <c r="A75" s="678" t="s">
        <v>18</v>
      </c>
      <c r="B75" s="678" t="s">
        <v>913</v>
      </c>
      <c r="C75" s="683" t="s">
        <v>1882</v>
      </c>
      <c r="D75" s="678" t="s">
        <v>29</v>
      </c>
      <c r="E75" s="678" t="s">
        <v>2</v>
      </c>
      <c r="F75" s="678"/>
      <c r="G75" s="431" t="s">
        <v>408</v>
      </c>
      <c r="H75" s="677" t="s">
        <v>1698</v>
      </c>
    </row>
    <row r="76" spans="1:9" ht="12.75" customHeight="1">
      <c r="A76" s="678" t="s">
        <v>18</v>
      </c>
      <c r="B76" s="678" t="s">
        <v>914</v>
      </c>
      <c r="C76" s="683" t="s">
        <v>1883</v>
      </c>
      <c r="D76" s="678" t="s">
        <v>29</v>
      </c>
      <c r="E76" s="678" t="s">
        <v>2</v>
      </c>
      <c r="F76" s="678"/>
      <c r="G76" s="338">
        <v>4</v>
      </c>
      <c r="H76" s="677" t="s">
        <v>1697</v>
      </c>
      <c r="I76" s="687"/>
    </row>
    <row r="77" spans="1:9" ht="12.75" customHeight="1">
      <c r="A77" s="678" t="s">
        <v>18</v>
      </c>
      <c r="B77" s="678" t="s">
        <v>1701</v>
      </c>
      <c r="C77" s="683" t="s">
        <v>1884</v>
      </c>
      <c r="D77" s="678" t="s">
        <v>29</v>
      </c>
      <c r="E77" s="678"/>
      <c r="F77" s="678"/>
      <c r="G77" s="431" t="s">
        <v>408</v>
      </c>
      <c r="H77" s="677" t="s">
        <v>1698</v>
      </c>
      <c r="I77" s="288"/>
    </row>
    <row r="78" spans="1:9" ht="14">
      <c r="A78" s="678" t="s">
        <v>18</v>
      </c>
      <c r="B78" s="678" t="s">
        <v>1885</v>
      </c>
      <c r="C78" s="683" t="s">
        <v>1886</v>
      </c>
      <c r="D78" s="678" t="s">
        <v>29</v>
      </c>
      <c r="E78" s="686"/>
      <c r="F78" s="686"/>
      <c r="G78" s="655">
        <v>1</v>
      </c>
      <c r="H78" s="677" t="s">
        <v>1887</v>
      </c>
    </row>
    <row r="79" spans="1:9" ht="14">
      <c r="A79" s="678" t="s">
        <v>18</v>
      </c>
      <c r="B79" s="678" t="s">
        <v>1745</v>
      </c>
      <c r="C79" s="683" t="s">
        <v>1888</v>
      </c>
      <c r="D79" s="678" t="s">
        <v>29</v>
      </c>
      <c r="E79" s="686"/>
      <c r="F79" s="686"/>
      <c r="G79" s="655">
        <v>6</v>
      </c>
      <c r="H79" s="677" t="s">
        <v>1694</v>
      </c>
    </row>
    <row r="80" spans="1:9">
      <c r="A80" s="678" t="s">
        <v>18</v>
      </c>
      <c r="B80" s="678" t="s">
        <v>1889</v>
      </c>
      <c r="C80" s="688" t="s">
        <v>1890</v>
      </c>
      <c r="D80" s="678" t="s">
        <v>29</v>
      </c>
      <c r="E80" s="678"/>
      <c r="F80" s="678"/>
      <c r="G80" s="655">
        <v>2</v>
      </c>
      <c r="H80" s="677" t="s">
        <v>1694</v>
      </c>
    </row>
    <row r="81" spans="1:9">
      <c r="A81" s="678" t="s">
        <v>18</v>
      </c>
      <c r="B81" s="680" t="s">
        <v>1891</v>
      </c>
      <c r="C81" s="688" t="s">
        <v>1892</v>
      </c>
      <c r="D81" s="678" t="s">
        <v>29</v>
      </c>
      <c r="E81" s="686"/>
      <c r="F81" s="686"/>
      <c r="G81" s="655">
        <v>1</v>
      </c>
      <c r="H81" s="655" t="s">
        <v>1694</v>
      </c>
    </row>
    <row r="82" spans="1:9">
      <c r="A82" s="678" t="s">
        <v>18</v>
      </c>
      <c r="B82" s="680" t="s">
        <v>1893</v>
      </c>
      <c r="C82" s="686" t="s">
        <v>1894</v>
      </c>
      <c r="D82" s="678" t="s">
        <v>29</v>
      </c>
      <c r="E82" s="686"/>
      <c r="F82" s="686"/>
      <c r="G82" s="655">
        <v>2</v>
      </c>
      <c r="H82" s="655" t="s">
        <v>1694</v>
      </c>
    </row>
    <row r="83" spans="1:9">
      <c r="A83" s="678" t="s">
        <v>18</v>
      </c>
      <c r="B83" s="680" t="s">
        <v>1746</v>
      </c>
      <c r="C83" s="686" t="s">
        <v>1895</v>
      </c>
      <c r="D83" s="678" t="s">
        <v>29</v>
      </c>
      <c r="E83" s="686"/>
      <c r="F83" s="686"/>
      <c r="G83" s="338">
        <v>2</v>
      </c>
      <c r="H83" s="655" t="s">
        <v>1694</v>
      </c>
      <c r="I83" s="288"/>
    </row>
    <row r="84" spans="1:9">
      <c r="A84" s="678" t="s">
        <v>18</v>
      </c>
      <c r="B84" s="680" t="s">
        <v>1896</v>
      </c>
      <c r="C84" s="686" t="s">
        <v>1897</v>
      </c>
      <c r="D84" s="678" t="s">
        <v>29</v>
      </c>
      <c r="E84" s="686"/>
      <c r="F84" s="686"/>
      <c r="G84" s="338">
        <v>1</v>
      </c>
      <c r="H84" s="655" t="s">
        <v>1898</v>
      </c>
      <c r="I84" s="288"/>
    </row>
    <row r="85" spans="1:9">
      <c r="A85" s="678" t="s">
        <v>18</v>
      </c>
      <c r="B85" s="680" t="s">
        <v>1747</v>
      </c>
      <c r="C85" s="686" t="s">
        <v>1899</v>
      </c>
      <c r="D85" s="678" t="s">
        <v>29</v>
      </c>
      <c r="E85" s="686"/>
      <c r="F85" s="686"/>
      <c r="G85" s="655">
        <v>2</v>
      </c>
      <c r="H85" s="655" t="s">
        <v>1887</v>
      </c>
      <c r="I85" s="288"/>
    </row>
    <row r="86" spans="1:9">
      <c r="A86" s="678" t="s">
        <v>18</v>
      </c>
      <c r="B86" s="680" t="s">
        <v>1748</v>
      </c>
      <c r="C86" s="686" t="s">
        <v>1900</v>
      </c>
      <c r="D86" s="678" t="s">
        <v>29</v>
      </c>
      <c r="E86" s="686"/>
      <c r="F86" s="686"/>
      <c r="G86" s="338">
        <v>1</v>
      </c>
      <c r="H86" s="655" t="s">
        <v>1694</v>
      </c>
      <c r="I86" s="288"/>
    </row>
    <row r="87" spans="1:9" ht="13" customHeight="1">
      <c r="A87" s="678" t="s">
        <v>18</v>
      </c>
      <c r="B87" s="680" t="s">
        <v>1901</v>
      </c>
      <c r="C87" s="454" t="s">
        <v>1902</v>
      </c>
      <c r="D87" s="678" t="s">
        <v>29</v>
      </c>
      <c r="E87" s="686"/>
      <c r="F87" s="686"/>
      <c r="G87" s="655">
        <v>1</v>
      </c>
      <c r="H87" s="655" t="s">
        <v>1694</v>
      </c>
    </row>
    <row r="88" spans="1:9">
      <c r="A88" s="678" t="s">
        <v>18</v>
      </c>
      <c r="B88" s="680" t="s">
        <v>1749</v>
      </c>
      <c r="C88" s="686" t="s">
        <v>1903</v>
      </c>
      <c r="D88" s="678" t="s">
        <v>29</v>
      </c>
      <c r="E88" s="686"/>
      <c r="F88" s="686"/>
      <c r="G88" s="655">
        <v>2</v>
      </c>
      <c r="H88" s="689" t="s">
        <v>1904</v>
      </c>
    </row>
    <row r="89" spans="1:9">
      <c r="A89" s="690" t="s">
        <v>18</v>
      </c>
      <c r="B89" s="691" t="s">
        <v>1905</v>
      </c>
      <c r="C89" s="604" t="s">
        <v>1906</v>
      </c>
      <c r="D89" s="690" t="s">
        <v>29</v>
      </c>
      <c r="E89" s="604"/>
      <c r="F89" s="604"/>
      <c r="G89" s="655">
        <v>2</v>
      </c>
      <c r="H89" s="655" t="s">
        <v>1694</v>
      </c>
    </row>
    <row r="90" spans="1:9">
      <c r="A90" s="690" t="s">
        <v>18</v>
      </c>
      <c r="B90" s="691" t="s">
        <v>1907</v>
      </c>
      <c r="C90" s="604" t="s">
        <v>1908</v>
      </c>
      <c r="D90" s="690" t="s">
        <v>29</v>
      </c>
      <c r="E90" s="604"/>
      <c r="F90" s="604"/>
      <c r="G90" s="655">
        <v>5</v>
      </c>
      <c r="H90" s="655" t="s">
        <v>1694</v>
      </c>
    </row>
    <row r="91" spans="1:9">
      <c r="A91" s="690" t="s">
        <v>18</v>
      </c>
      <c r="B91" s="691" t="s">
        <v>1909</v>
      </c>
      <c r="C91" s="692" t="s">
        <v>1910</v>
      </c>
      <c r="D91" s="690" t="s">
        <v>29</v>
      </c>
      <c r="E91" s="604"/>
      <c r="F91" s="604"/>
      <c r="G91" s="655">
        <v>1</v>
      </c>
      <c r="H91" s="655" t="s">
        <v>1694</v>
      </c>
    </row>
    <row r="92" spans="1:9">
      <c r="A92" s="690" t="s">
        <v>18</v>
      </c>
      <c r="B92" s="691" t="s">
        <v>1911</v>
      </c>
      <c r="C92" s="686" t="s">
        <v>1912</v>
      </c>
      <c r="D92" s="690" t="s">
        <v>29</v>
      </c>
      <c r="E92" s="686"/>
      <c r="F92" s="686"/>
      <c r="G92" s="655">
        <v>1</v>
      </c>
      <c r="H92" s="655" t="s">
        <v>1913</v>
      </c>
    </row>
    <row r="93" spans="1:9">
      <c r="A93" s="690" t="s">
        <v>18</v>
      </c>
      <c r="B93" s="691" t="s">
        <v>1914</v>
      </c>
      <c r="C93" s="604" t="s">
        <v>1915</v>
      </c>
      <c r="D93" s="690" t="s">
        <v>29</v>
      </c>
      <c r="E93" s="686"/>
      <c r="F93" s="686"/>
      <c r="G93" s="655">
        <v>1</v>
      </c>
      <c r="H93" s="655" t="s">
        <v>1855</v>
      </c>
    </row>
    <row r="94" spans="1:9">
      <c r="A94" s="690" t="s">
        <v>18</v>
      </c>
      <c r="B94" s="691" t="s">
        <v>1916</v>
      </c>
      <c r="C94" s="604" t="s">
        <v>1917</v>
      </c>
      <c r="D94" s="690" t="s">
        <v>29</v>
      </c>
      <c r="E94" s="686"/>
      <c r="F94" s="686"/>
      <c r="G94" s="338">
        <v>2</v>
      </c>
      <c r="H94" s="655" t="s">
        <v>1852</v>
      </c>
    </row>
    <row r="95" spans="1:9">
      <c r="A95" s="690" t="s">
        <v>18</v>
      </c>
      <c r="B95" s="691" t="s">
        <v>1918</v>
      </c>
      <c r="C95" s="604" t="s">
        <v>1919</v>
      </c>
      <c r="D95" s="690" t="s">
        <v>29</v>
      </c>
      <c r="E95" s="686"/>
      <c r="F95" s="686"/>
      <c r="G95" s="338">
        <v>4</v>
      </c>
      <c r="H95" s="655" t="s">
        <v>1920</v>
      </c>
      <c r="I95" s="288"/>
    </row>
    <row r="96" spans="1:9">
      <c r="A96" s="690" t="s">
        <v>18</v>
      </c>
      <c r="B96" s="691" t="s">
        <v>1921</v>
      </c>
      <c r="C96" s="686" t="s">
        <v>1922</v>
      </c>
      <c r="D96" s="690" t="s">
        <v>29</v>
      </c>
      <c r="E96" s="686"/>
      <c r="F96" s="686"/>
      <c r="G96" s="338">
        <v>1</v>
      </c>
      <c r="H96" s="655" t="s">
        <v>1923</v>
      </c>
      <c r="I96" s="288"/>
    </row>
    <row r="97" spans="1:8">
      <c r="A97" s="690" t="s">
        <v>18</v>
      </c>
      <c r="B97" s="691" t="s">
        <v>1924</v>
      </c>
      <c r="C97" s="604" t="s">
        <v>1925</v>
      </c>
      <c r="D97" s="690" t="s">
        <v>29</v>
      </c>
      <c r="E97" s="686"/>
      <c r="F97" s="686"/>
      <c r="G97" s="338">
        <v>4</v>
      </c>
      <c r="H97" s="655" t="s">
        <v>1694</v>
      </c>
    </row>
    <row r="98" spans="1:8">
      <c r="A98" s="690" t="s">
        <v>18</v>
      </c>
      <c r="B98" s="691" t="s">
        <v>1926</v>
      </c>
      <c r="C98" s="604" t="s">
        <v>1927</v>
      </c>
      <c r="D98" s="690" t="s">
        <v>29</v>
      </c>
      <c r="E98" s="686"/>
      <c r="F98" s="686"/>
      <c r="G98" s="338">
        <v>1</v>
      </c>
      <c r="H98" s="655" t="s">
        <v>1855</v>
      </c>
    </row>
    <row r="99" spans="1:8">
      <c r="A99" s="690" t="s">
        <v>18</v>
      </c>
      <c r="B99" s="691" t="s">
        <v>1928</v>
      </c>
      <c r="C99" s="604" t="s">
        <v>1929</v>
      </c>
      <c r="D99" s="690" t="s">
        <v>29</v>
      </c>
      <c r="E99" s="686"/>
      <c r="F99" s="686"/>
      <c r="G99" s="338">
        <v>1</v>
      </c>
      <c r="H99" s="655" t="s">
        <v>1694</v>
      </c>
    </row>
  </sheetData>
  <mergeCells count="1">
    <mergeCell ref="A2:F3"/>
  </mergeCells>
  <dataValidations count="3">
    <dataValidation type="textLength" showInputMessage="1" showErrorMessage="1" sqref="F6:G7 G8:G48 G51:G80" xr:uid="{00000000-0002-0000-1300-000000000000}">
      <formula1>0</formula1>
      <formula2>150</formula2>
    </dataValidation>
    <dataValidation type="list" allowBlank="1" showInputMessage="1" showErrorMessage="1" sqref="A5:A48 A51:A80" xr:uid="{00000000-0002-0000-1300-000001000000}">
      <formula1>$AS$2:$AS$23</formula1>
    </dataValidation>
    <dataValidation type="list" allowBlank="1" showInputMessage="1" showErrorMessage="1" sqref="D5:D28 D34:D48 D52:D80" xr:uid="{00000000-0002-0000-1300-000002000000}">
      <formula1>$AR$30:$AR$30</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K22"/>
  <sheetViews>
    <sheetView zoomScaleNormal="100" workbookViewId="0"/>
  </sheetViews>
  <sheetFormatPr baseColWidth="10" defaultColWidth="8.83203125" defaultRowHeight="13"/>
  <cols>
    <col min="1" max="1" width="7.83203125" style="1" customWidth="1"/>
    <col min="2" max="2" width="17.1640625" style="1" customWidth="1"/>
    <col min="3" max="3" width="16.6640625" style="29" customWidth="1"/>
    <col min="4" max="4" width="12.83203125" style="1" customWidth="1"/>
    <col min="5" max="5" width="11.33203125" style="1" customWidth="1"/>
    <col min="6" max="6" width="31.83203125" style="1" customWidth="1"/>
    <col min="7" max="7" width="18.1640625" style="1" customWidth="1"/>
    <col min="8" max="8" width="52" style="1" customWidth="1"/>
    <col min="9" max="9" width="51.83203125" style="1" customWidth="1"/>
    <col min="10" max="10" width="21.83203125" style="1" customWidth="1"/>
    <col min="11" max="11" width="22.33203125" style="1" customWidth="1"/>
    <col min="12" max="16384" width="8.83203125" style="1"/>
  </cols>
  <sheetData>
    <row r="1" spans="1:11" s="29" customFormat="1" ht="14" thickBot="1">
      <c r="A1" s="42" t="s">
        <v>300</v>
      </c>
    </row>
    <row r="2" spans="1:11">
      <c r="A2" s="919"/>
      <c r="B2" s="920"/>
      <c r="C2" s="920"/>
      <c r="D2" s="920"/>
      <c r="E2" s="920"/>
      <c r="F2" s="920"/>
      <c r="G2" s="920"/>
      <c r="H2" s="920"/>
      <c r="I2" s="923"/>
      <c r="J2" s="345" t="s">
        <v>1570</v>
      </c>
      <c r="K2" s="320" t="s">
        <v>1109</v>
      </c>
    </row>
    <row r="3" spans="1:11" ht="14" thickBot="1">
      <c r="A3" s="927"/>
      <c r="B3" s="928"/>
      <c r="C3" s="928"/>
      <c r="D3" s="928"/>
      <c r="E3" s="928"/>
      <c r="F3" s="928"/>
      <c r="G3" s="928"/>
      <c r="H3" s="928"/>
      <c r="I3" s="933"/>
      <c r="J3" s="592" t="s">
        <v>1571</v>
      </c>
      <c r="K3" s="321">
        <v>2019</v>
      </c>
    </row>
    <row r="4" spans="1:11" ht="29" thickBot="1">
      <c r="A4" s="427" t="s">
        <v>0</v>
      </c>
      <c r="B4" s="9" t="s">
        <v>3</v>
      </c>
      <c r="C4" s="9" t="s">
        <v>27</v>
      </c>
      <c r="D4" s="9" t="s">
        <v>40</v>
      </c>
      <c r="E4" s="9" t="s">
        <v>41</v>
      </c>
      <c r="F4" s="9" t="s">
        <v>42</v>
      </c>
      <c r="G4" s="9" t="s">
        <v>43</v>
      </c>
      <c r="H4" s="9" t="s">
        <v>202</v>
      </c>
      <c r="I4" s="9" t="s">
        <v>44</v>
      </c>
      <c r="J4" s="593" t="s">
        <v>14</v>
      </c>
      <c r="K4" s="352" t="s">
        <v>1652</v>
      </c>
    </row>
    <row r="5" spans="1:11" ht="84">
      <c r="A5" s="758" t="s">
        <v>18</v>
      </c>
      <c r="B5" s="818" t="s">
        <v>2089</v>
      </c>
      <c r="C5" s="760" t="s">
        <v>39</v>
      </c>
      <c r="D5" s="759" t="s">
        <v>1941</v>
      </c>
      <c r="E5" s="759">
        <v>9.1999999999999993</v>
      </c>
      <c r="F5" s="759" t="s">
        <v>2008</v>
      </c>
      <c r="G5" s="759"/>
      <c r="H5" s="402" t="s">
        <v>2009</v>
      </c>
      <c r="I5" s="402" t="s">
        <v>2010</v>
      </c>
      <c r="J5" s="761"/>
      <c r="K5" s="762" t="s">
        <v>2011</v>
      </c>
    </row>
    <row r="6" spans="1:11" ht="56">
      <c r="A6" s="763" t="s">
        <v>18</v>
      </c>
      <c r="B6" s="819" t="s">
        <v>2090</v>
      </c>
      <c r="C6" s="764" t="s">
        <v>29</v>
      </c>
      <c r="D6" s="763" t="s">
        <v>1941</v>
      </c>
      <c r="E6" s="763"/>
      <c r="F6" s="763" t="s">
        <v>2012</v>
      </c>
      <c r="G6" s="763" t="s">
        <v>2013</v>
      </c>
      <c r="H6" s="765" t="s">
        <v>2014</v>
      </c>
      <c r="I6" s="765" t="s">
        <v>2015</v>
      </c>
      <c r="J6" s="596"/>
      <c r="K6" s="766" t="s">
        <v>2016</v>
      </c>
    </row>
    <row r="7" spans="1:11" ht="70">
      <c r="A7" s="763" t="s">
        <v>18</v>
      </c>
      <c r="B7" s="819" t="s">
        <v>2090</v>
      </c>
      <c r="C7" s="764" t="s">
        <v>29</v>
      </c>
      <c r="D7" s="763" t="s">
        <v>1941</v>
      </c>
      <c r="E7" s="763"/>
      <c r="F7" s="763" t="s">
        <v>2017</v>
      </c>
      <c r="G7" s="763" t="s">
        <v>2018</v>
      </c>
      <c r="H7" s="765" t="s">
        <v>2019</v>
      </c>
      <c r="I7" s="765" t="s">
        <v>2020</v>
      </c>
      <c r="J7" s="767"/>
      <c r="K7" s="766" t="s">
        <v>2021</v>
      </c>
    </row>
    <row r="8" spans="1:11" ht="98">
      <c r="A8" s="763" t="s">
        <v>18</v>
      </c>
      <c r="B8" s="819" t="s">
        <v>2090</v>
      </c>
      <c r="C8" s="764" t="s">
        <v>29</v>
      </c>
      <c r="D8" s="763" t="s">
        <v>1941</v>
      </c>
      <c r="E8" s="763"/>
      <c r="F8" s="763" t="s">
        <v>2022</v>
      </c>
      <c r="G8" s="763" t="s">
        <v>2023</v>
      </c>
      <c r="H8" s="765" t="s">
        <v>2024</v>
      </c>
      <c r="I8" s="765" t="s">
        <v>2025</v>
      </c>
      <c r="J8" s="767"/>
      <c r="K8" s="766" t="s">
        <v>2026</v>
      </c>
    </row>
    <row r="9" spans="1:11" ht="84">
      <c r="A9" s="763" t="s">
        <v>18</v>
      </c>
      <c r="B9" s="819" t="s">
        <v>2090</v>
      </c>
      <c r="C9" s="764" t="s">
        <v>29</v>
      </c>
      <c r="D9" s="763" t="s">
        <v>1941</v>
      </c>
      <c r="E9" s="763"/>
      <c r="F9" s="763" t="s">
        <v>2027</v>
      </c>
      <c r="G9" s="763" t="s">
        <v>2028</v>
      </c>
      <c r="H9" s="765" t="s">
        <v>2029</v>
      </c>
      <c r="I9" s="765" t="s">
        <v>2030</v>
      </c>
      <c r="J9" s="767"/>
      <c r="K9" s="766" t="s">
        <v>2031</v>
      </c>
    </row>
    <row r="10" spans="1:11" ht="70">
      <c r="A10" s="594" t="s">
        <v>18</v>
      </c>
      <c r="B10" s="819" t="s">
        <v>2091</v>
      </c>
      <c r="C10" s="595" t="s">
        <v>39</v>
      </c>
      <c r="D10" s="594" t="s">
        <v>1941</v>
      </c>
      <c r="E10" s="594"/>
      <c r="F10" s="594" t="s">
        <v>1942</v>
      </c>
      <c r="G10" s="594" t="s">
        <v>1943</v>
      </c>
      <c r="H10" s="765" t="s">
        <v>1944</v>
      </c>
      <c r="I10" s="765" t="s">
        <v>1945</v>
      </c>
      <c r="J10" s="767"/>
      <c r="K10" s="768" t="s">
        <v>1946</v>
      </c>
    </row>
    <row r="11" spans="1:11" ht="126">
      <c r="A11" s="594" t="s">
        <v>18</v>
      </c>
      <c r="B11" s="817" t="s">
        <v>2084</v>
      </c>
      <c r="C11" s="595" t="s">
        <v>29</v>
      </c>
      <c r="D11" s="594" t="s">
        <v>1941</v>
      </c>
      <c r="E11" s="594"/>
      <c r="F11" s="594" t="s">
        <v>1947</v>
      </c>
      <c r="G11" s="594" t="s">
        <v>1948</v>
      </c>
      <c r="H11" s="595" t="s">
        <v>1949</v>
      </c>
      <c r="I11" s="595" t="s">
        <v>1950</v>
      </c>
      <c r="J11" s="596"/>
      <c r="K11" s="410" t="s">
        <v>1951</v>
      </c>
    </row>
    <row r="12" spans="1:11" ht="56">
      <c r="A12" s="594" t="s">
        <v>18</v>
      </c>
      <c r="B12" s="817" t="s">
        <v>2084</v>
      </c>
      <c r="C12" s="595" t="s">
        <v>29</v>
      </c>
      <c r="D12" s="594" t="s">
        <v>1941</v>
      </c>
      <c r="E12" s="594"/>
      <c r="F12" s="594" t="s">
        <v>1952</v>
      </c>
      <c r="G12" s="594" t="s">
        <v>1953</v>
      </c>
      <c r="H12" s="595" t="s">
        <v>1954</v>
      </c>
      <c r="I12" s="595" t="s">
        <v>1955</v>
      </c>
      <c r="J12" s="596"/>
      <c r="K12" s="410" t="s">
        <v>1956</v>
      </c>
    </row>
    <row r="13" spans="1:11" ht="306">
      <c r="A13" s="594" t="s">
        <v>18</v>
      </c>
      <c r="B13" s="817" t="s">
        <v>2084</v>
      </c>
      <c r="C13" s="595" t="s">
        <v>29</v>
      </c>
      <c r="D13" s="594" t="s">
        <v>1941</v>
      </c>
      <c r="E13" s="594"/>
      <c r="F13" s="594" t="s">
        <v>1957</v>
      </c>
      <c r="G13" s="594" t="s">
        <v>1958</v>
      </c>
      <c r="H13" s="595" t="s">
        <v>1959</v>
      </c>
      <c r="I13" s="595" t="s">
        <v>1960</v>
      </c>
      <c r="J13" s="596"/>
      <c r="K13" s="410" t="s">
        <v>1961</v>
      </c>
    </row>
    <row r="14" spans="1:11" ht="84">
      <c r="A14" s="594" t="s">
        <v>18</v>
      </c>
      <c r="B14" s="817" t="s">
        <v>1751</v>
      </c>
      <c r="C14" s="595" t="s">
        <v>29</v>
      </c>
      <c r="D14" s="594" t="s">
        <v>1941</v>
      </c>
      <c r="E14" s="594"/>
      <c r="F14" s="594" t="s">
        <v>1962</v>
      </c>
      <c r="G14" s="594" t="s">
        <v>1963</v>
      </c>
      <c r="H14" s="595" t="s">
        <v>1964</v>
      </c>
      <c r="I14" s="595" t="s">
        <v>1965</v>
      </c>
      <c r="J14" s="596"/>
      <c r="K14" s="410" t="s">
        <v>1966</v>
      </c>
    </row>
    <row r="15" spans="1:11" ht="42">
      <c r="A15" s="594" t="s">
        <v>18</v>
      </c>
      <c r="B15" s="817" t="s">
        <v>1751</v>
      </c>
      <c r="C15" s="595" t="s">
        <v>29</v>
      </c>
      <c r="D15" s="594" t="s">
        <v>1941</v>
      </c>
      <c r="E15" s="594"/>
      <c r="F15" s="594" t="s">
        <v>1967</v>
      </c>
      <c r="G15" s="594" t="s">
        <v>1968</v>
      </c>
      <c r="H15" s="595" t="s">
        <v>1969</v>
      </c>
      <c r="I15" s="595" t="s">
        <v>1970</v>
      </c>
      <c r="J15" s="596"/>
      <c r="K15" s="410" t="s">
        <v>1971</v>
      </c>
    </row>
    <row r="16" spans="1:11" ht="126">
      <c r="A16" s="594" t="s">
        <v>18</v>
      </c>
      <c r="B16" s="820" t="s">
        <v>2089</v>
      </c>
      <c r="C16" s="595" t="s">
        <v>39</v>
      </c>
      <c r="D16" s="594" t="s">
        <v>1941</v>
      </c>
      <c r="E16" s="594"/>
      <c r="F16" s="594" t="s">
        <v>1972</v>
      </c>
      <c r="G16" s="594" t="s">
        <v>1973</v>
      </c>
      <c r="H16" s="595" t="s">
        <v>1974</v>
      </c>
      <c r="I16" s="595" t="s">
        <v>1975</v>
      </c>
      <c r="J16" s="596"/>
      <c r="K16" s="410" t="s">
        <v>1976</v>
      </c>
    </row>
    <row r="17" spans="1:11" ht="293">
      <c r="A17" s="594" t="s">
        <v>18</v>
      </c>
      <c r="B17" s="820" t="s">
        <v>2089</v>
      </c>
      <c r="C17" s="595" t="s">
        <v>39</v>
      </c>
      <c r="D17" s="594" t="s">
        <v>1941</v>
      </c>
      <c r="E17" s="594"/>
      <c r="F17" s="594" t="s">
        <v>1977</v>
      </c>
      <c r="G17" s="594" t="s">
        <v>1978</v>
      </c>
      <c r="H17" s="595" t="s">
        <v>1979</v>
      </c>
      <c r="I17" s="595" t="s">
        <v>1980</v>
      </c>
      <c r="J17" s="596"/>
      <c r="K17" s="410" t="s">
        <v>2032</v>
      </c>
    </row>
    <row r="18" spans="1:11" ht="14">
      <c r="F18" s="245"/>
      <c r="H18" s="245"/>
    </row>
    <row r="19" spans="1:11">
      <c r="F19" s="250"/>
      <c r="H19" s="248"/>
    </row>
    <row r="20" spans="1:11" ht="14">
      <c r="F20" s="247"/>
      <c r="H20" s="249"/>
    </row>
    <row r="21" spans="1:11" ht="14">
      <c r="H21" s="246"/>
    </row>
    <row r="22" spans="1:11" ht="14">
      <c r="H22" s="247"/>
    </row>
  </sheetData>
  <mergeCells count="1">
    <mergeCell ref="A2:I3"/>
  </mergeCells>
  <dataValidations count="3">
    <dataValidation type="textLength" showInputMessage="1" showErrorMessage="1" sqref="J10:K17 I5:J9" xr:uid="{00000000-0002-0000-1400-000000000000}">
      <formula1>0</formula1>
      <formula2>150</formula2>
    </dataValidation>
    <dataValidation type="list" allowBlank="1" showInputMessage="1" showErrorMessage="1" sqref="A10:A17" xr:uid="{00000000-0002-0000-1400-000001000000}">
      <formula1>$BB$2:$BB$28</formula1>
    </dataValidation>
    <dataValidation type="list" allowBlank="1" showInputMessage="1" showErrorMessage="1" sqref="B11:B13" xr:uid="{00000000-0002-0000-1400-000002000000}">
      <formula1>#REF!</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J11"/>
  <sheetViews>
    <sheetView zoomScaleNormal="100" zoomScalePageLayoutView="110" workbookViewId="0"/>
  </sheetViews>
  <sheetFormatPr baseColWidth="10" defaultColWidth="8.83203125" defaultRowHeight="13"/>
  <cols>
    <col min="1" max="1" width="23.33203125" customWidth="1"/>
    <col min="2" max="2" width="31.33203125" customWidth="1"/>
    <col min="3" max="3" width="19.1640625" customWidth="1"/>
    <col min="4" max="4" width="33" customWidth="1"/>
    <col min="5" max="5" width="30.83203125" customWidth="1"/>
    <col min="6" max="6" width="18.83203125" bestFit="1" customWidth="1"/>
    <col min="7" max="8" width="24.1640625" bestFit="1" customWidth="1"/>
    <col min="9" max="9" width="17.83203125" customWidth="1"/>
    <col min="10" max="10" width="17" customWidth="1"/>
  </cols>
  <sheetData>
    <row r="1" spans="1:10" s="692" customFormat="1" ht="14" thickBot="1">
      <c r="A1" s="834" t="s">
        <v>301</v>
      </c>
    </row>
    <row r="2" spans="1:10">
      <c r="A2" s="988"/>
      <c r="B2" s="989"/>
      <c r="C2" s="989"/>
      <c r="D2" s="989"/>
      <c r="E2" s="989"/>
      <c r="F2" s="989"/>
      <c r="G2" s="989"/>
      <c r="H2" s="990"/>
      <c r="I2" s="345" t="s">
        <v>1570</v>
      </c>
      <c r="J2" s="666" t="s">
        <v>1109</v>
      </c>
    </row>
    <row r="3" spans="1:10" ht="14" thickBot="1">
      <c r="A3" s="991"/>
      <c r="B3" s="992"/>
      <c r="C3" s="992"/>
      <c r="D3" s="992"/>
      <c r="E3" s="992"/>
      <c r="F3" s="992"/>
      <c r="G3" s="992"/>
      <c r="H3" s="993"/>
      <c r="I3" s="667" t="s">
        <v>1571</v>
      </c>
      <c r="J3" s="668">
        <v>2019</v>
      </c>
    </row>
    <row r="4" spans="1:10" ht="29" thickBot="1">
      <c r="A4" s="669" t="s">
        <v>22</v>
      </c>
      <c r="B4" s="670" t="s">
        <v>23</v>
      </c>
      <c r="C4" s="670" t="s">
        <v>204</v>
      </c>
      <c r="D4" s="670" t="s">
        <v>205</v>
      </c>
      <c r="E4" s="670" t="s">
        <v>206</v>
      </c>
      <c r="F4" s="670" t="s">
        <v>207</v>
      </c>
      <c r="G4" s="670" t="s">
        <v>208</v>
      </c>
      <c r="H4" s="670" t="s">
        <v>209</v>
      </c>
      <c r="I4" s="593" t="s">
        <v>14</v>
      </c>
      <c r="J4" s="351" t="s">
        <v>1595</v>
      </c>
    </row>
    <row r="5" spans="1:10" ht="112">
      <c r="A5" s="597" t="s">
        <v>203</v>
      </c>
      <c r="B5" s="699" t="s">
        <v>915</v>
      </c>
      <c r="C5" s="597" t="s">
        <v>916</v>
      </c>
      <c r="D5" s="597"/>
      <c r="E5" s="597" t="s">
        <v>917</v>
      </c>
      <c r="F5" s="597" t="s">
        <v>918</v>
      </c>
      <c r="G5" s="597"/>
      <c r="H5" s="597" t="s">
        <v>1424</v>
      </c>
      <c r="I5" s="598"/>
      <c r="J5" s="700" t="s">
        <v>1798</v>
      </c>
    </row>
    <row r="6" spans="1:10" ht="109" customHeight="1">
      <c r="A6" s="599" t="s">
        <v>919</v>
      </c>
      <c r="B6" s="699" t="s">
        <v>920</v>
      </c>
      <c r="C6" s="599" t="s">
        <v>921</v>
      </c>
      <c r="D6" s="599"/>
      <c r="E6" s="599" t="s">
        <v>917</v>
      </c>
      <c r="F6" s="599" t="s">
        <v>922</v>
      </c>
      <c r="G6" s="599"/>
      <c r="H6" s="597" t="s">
        <v>1424</v>
      </c>
      <c r="I6" s="600"/>
      <c r="J6" s="700" t="s">
        <v>1798</v>
      </c>
    </row>
    <row r="7" spans="1:10" ht="140">
      <c r="A7" s="599" t="s">
        <v>923</v>
      </c>
      <c r="B7" s="683" t="s">
        <v>924</v>
      </c>
      <c r="C7" s="599" t="s">
        <v>925</v>
      </c>
      <c r="D7" s="599"/>
      <c r="E7" s="599" t="s">
        <v>926</v>
      </c>
      <c r="F7" s="599" t="s">
        <v>927</v>
      </c>
      <c r="G7" s="599"/>
      <c r="H7" s="597" t="s">
        <v>1424</v>
      </c>
      <c r="I7" s="680"/>
      <c r="J7" s="700" t="s">
        <v>1798</v>
      </c>
    </row>
    <row r="8" spans="1:10" ht="126">
      <c r="A8" s="599" t="s">
        <v>928</v>
      </c>
      <c r="B8" s="683" t="s">
        <v>929</v>
      </c>
      <c r="C8" s="599" t="s">
        <v>930</v>
      </c>
      <c r="D8" s="599"/>
      <c r="E8" s="599" t="s">
        <v>931</v>
      </c>
      <c r="F8" s="599" t="s">
        <v>932</v>
      </c>
      <c r="G8" s="599"/>
      <c r="H8" s="597" t="s">
        <v>1424</v>
      </c>
      <c r="I8" s="680"/>
      <c r="J8" s="700" t="s">
        <v>1798</v>
      </c>
    </row>
    <row r="9" spans="1:10" ht="169" customHeight="1">
      <c r="A9" s="599" t="s">
        <v>933</v>
      </c>
      <c r="B9" s="683" t="s">
        <v>1188</v>
      </c>
      <c r="C9" s="601" t="s">
        <v>1184</v>
      </c>
      <c r="D9" s="601" t="s">
        <v>24</v>
      </c>
      <c r="E9" s="601" t="s">
        <v>1185</v>
      </c>
      <c r="F9" s="601" t="s">
        <v>1186</v>
      </c>
      <c r="G9" s="601" t="s">
        <v>25</v>
      </c>
      <c r="H9" s="601" t="s">
        <v>1187</v>
      </c>
      <c r="I9" s="769" t="s">
        <v>2033</v>
      </c>
      <c r="J9" s="701" t="s">
        <v>1799</v>
      </c>
    </row>
    <row r="10" spans="1:10" ht="218" customHeight="1">
      <c r="A10" s="602" t="s">
        <v>1202</v>
      </c>
      <c r="B10" s="603" t="s">
        <v>1209</v>
      </c>
      <c r="C10" s="602" t="s">
        <v>1203</v>
      </c>
      <c r="D10" s="602" t="s">
        <v>1204</v>
      </c>
      <c r="E10" s="602" t="s">
        <v>1205</v>
      </c>
      <c r="F10" s="602" t="s">
        <v>1206</v>
      </c>
      <c r="G10" s="602" t="s">
        <v>1207</v>
      </c>
      <c r="H10" s="602" t="s">
        <v>1208</v>
      </c>
      <c r="I10" s="769" t="s">
        <v>2034</v>
      </c>
      <c r="J10" s="701" t="s">
        <v>2035</v>
      </c>
    </row>
    <row r="11" spans="1:10" ht="92" customHeight="1">
      <c r="A11" s="602" t="s">
        <v>935</v>
      </c>
      <c r="B11" s="683" t="s">
        <v>2036</v>
      </c>
      <c r="C11" s="602" t="s">
        <v>2037</v>
      </c>
      <c r="D11" s="602" t="s">
        <v>57</v>
      </c>
      <c r="E11" s="602" t="s">
        <v>2038</v>
      </c>
      <c r="F11" s="602" t="s">
        <v>2039</v>
      </c>
      <c r="G11" s="602" t="s">
        <v>57</v>
      </c>
      <c r="H11" s="602" t="s">
        <v>936</v>
      </c>
      <c r="I11" s="769" t="s">
        <v>2040</v>
      </c>
      <c r="J11" s="702" t="s">
        <v>1800</v>
      </c>
    </row>
  </sheetData>
  <mergeCells count="1">
    <mergeCell ref="A2:H3"/>
  </mergeCells>
  <hyperlinks>
    <hyperlink ref="I11" r:id="rId1" xr:uid="{00000000-0004-0000-1500-000000000000}"/>
    <hyperlink ref="I10" r:id="rId2" xr:uid="{00000000-0004-0000-1500-000001000000}"/>
    <hyperlink ref="I9" r:id="rId3" xr:uid="{00000000-0004-0000-1500-000002000000}"/>
  </hyperlink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dimension ref="A1:D50"/>
  <sheetViews>
    <sheetView workbookViewId="0"/>
  </sheetViews>
  <sheetFormatPr baseColWidth="10" defaultColWidth="9.1640625" defaultRowHeight="13"/>
  <cols>
    <col min="1" max="1" width="25.6640625" customWidth="1"/>
    <col min="2" max="2" width="33.1640625" style="3" customWidth="1"/>
    <col min="3" max="3" width="17.6640625" style="3" customWidth="1"/>
    <col min="4" max="4" width="29.5" customWidth="1"/>
  </cols>
  <sheetData>
    <row r="1" spans="1:4">
      <c r="A1" t="s">
        <v>400</v>
      </c>
      <c r="B1" s="3" t="s">
        <v>399</v>
      </c>
      <c r="C1" s="3" t="s">
        <v>399</v>
      </c>
      <c r="D1" s="3" t="s">
        <v>405</v>
      </c>
    </row>
    <row r="2" spans="1:4" s="119" customFormat="1" ht="14">
      <c r="A2" s="117" t="s">
        <v>302</v>
      </c>
      <c r="B2" s="118" t="s">
        <v>402</v>
      </c>
      <c r="C2" s="118" t="s">
        <v>401</v>
      </c>
      <c r="D2" s="32" t="s">
        <v>71</v>
      </c>
    </row>
    <row r="3" spans="1:4" ht="14">
      <c r="A3" t="s">
        <v>297</v>
      </c>
      <c r="B3" s="114" t="s">
        <v>343</v>
      </c>
      <c r="C3" s="114" t="s">
        <v>375</v>
      </c>
      <c r="D3" t="s">
        <v>78</v>
      </c>
    </row>
    <row r="4" spans="1:4" ht="28">
      <c r="A4" t="s">
        <v>285</v>
      </c>
      <c r="B4" s="114" t="s">
        <v>323</v>
      </c>
      <c r="C4" s="114" t="s">
        <v>365</v>
      </c>
      <c r="D4" t="s">
        <v>404</v>
      </c>
    </row>
    <row r="5" spans="1:4" ht="14">
      <c r="A5" t="s">
        <v>283</v>
      </c>
      <c r="B5" s="114" t="s">
        <v>322</v>
      </c>
      <c r="C5" s="114" t="s">
        <v>393</v>
      </c>
      <c r="D5" t="s">
        <v>403</v>
      </c>
    </row>
    <row r="6" spans="1:4" ht="14">
      <c r="A6" t="s">
        <v>284</v>
      </c>
      <c r="B6" s="114" t="s">
        <v>322</v>
      </c>
      <c r="C6" s="114" t="s">
        <v>363</v>
      </c>
    </row>
    <row r="7" spans="1:4" ht="14">
      <c r="A7" t="s">
        <v>286</v>
      </c>
      <c r="B7" s="114" t="s">
        <v>353</v>
      </c>
      <c r="C7" s="114" t="s">
        <v>364</v>
      </c>
    </row>
    <row r="8" spans="1:4" ht="14">
      <c r="A8" t="s">
        <v>18</v>
      </c>
      <c r="B8" s="114" t="s">
        <v>348</v>
      </c>
      <c r="C8" s="114" t="s">
        <v>371</v>
      </c>
    </row>
    <row r="9" spans="1:4" ht="14">
      <c r="A9" t="s">
        <v>287</v>
      </c>
      <c r="B9" s="115" t="s">
        <v>360</v>
      </c>
      <c r="C9" s="115" t="s">
        <v>397</v>
      </c>
    </row>
    <row r="10" spans="1:4" ht="14">
      <c r="A10" t="s">
        <v>4</v>
      </c>
      <c r="B10" s="114" t="s">
        <v>77</v>
      </c>
      <c r="C10" s="114" t="s">
        <v>372</v>
      </c>
    </row>
    <row r="11" spans="1:4" ht="28">
      <c r="A11" t="s">
        <v>298</v>
      </c>
      <c r="B11" s="114" t="s">
        <v>344</v>
      </c>
      <c r="C11" s="114" t="s">
        <v>386</v>
      </c>
    </row>
    <row r="12" spans="1:4" ht="14">
      <c r="A12" t="s">
        <v>144</v>
      </c>
      <c r="B12" s="114" t="s">
        <v>341</v>
      </c>
      <c r="C12" s="114" t="s">
        <v>387</v>
      </c>
    </row>
    <row r="13" spans="1:4" ht="14">
      <c r="A13" t="s">
        <v>51</v>
      </c>
      <c r="B13" s="114" t="s">
        <v>342</v>
      </c>
      <c r="C13" s="114" t="s">
        <v>366</v>
      </c>
    </row>
    <row r="14" spans="1:4" ht="14">
      <c r="A14" t="s">
        <v>145</v>
      </c>
      <c r="B14" s="114" t="s">
        <v>324</v>
      </c>
      <c r="C14" s="114" t="s">
        <v>369</v>
      </c>
    </row>
    <row r="15" spans="1:4" ht="14">
      <c r="A15" t="s">
        <v>288</v>
      </c>
      <c r="B15" s="114" t="s">
        <v>334</v>
      </c>
      <c r="C15" s="114" t="s">
        <v>369</v>
      </c>
    </row>
    <row r="16" spans="1:4" ht="14">
      <c r="A16" t="s">
        <v>289</v>
      </c>
      <c r="B16" s="114" t="s">
        <v>327</v>
      </c>
      <c r="C16" s="114" t="s">
        <v>370</v>
      </c>
    </row>
    <row r="17" spans="1:3" ht="14">
      <c r="A17" t="s">
        <v>290</v>
      </c>
      <c r="B17" s="114" t="s">
        <v>327</v>
      </c>
      <c r="C17" s="114" t="s">
        <v>389</v>
      </c>
    </row>
    <row r="18" spans="1:3" ht="28">
      <c r="A18" t="s">
        <v>291</v>
      </c>
      <c r="B18" s="115" t="s">
        <v>362</v>
      </c>
      <c r="C18" s="114" t="s">
        <v>392</v>
      </c>
    </row>
    <row r="19" spans="1:3" ht="28">
      <c r="A19" t="s">
        <v>119</v>
      </c>
      <c r="B19" s="114" t="s">
        <v>331</v>
      </c>
      <c r="C19" s="114" t="s">
        <v>378</v>
      </c>
    </row>
    <row r="20" spans="1:3" ht="28">
      <c r="A20" t="s">
        <v>292</v>
      </c>
      <c r="B20" s="114" t="s">
        <v>349</v>
      </c>
      <c r="C20" s="114" t="s">
        <v>390</v>
      </c>
    </row>
    <row r="21" spans="1:3" ht="28">
      <c r="A21" t="s">
        <v>45</v>
      </c>
      <c r="B21" s="114" t="s">
        <v>340</v>
      </c>
      <c r="C21" s="115" t="s">
        <v>396</v>
      </c>
    </row>
    <row r="22" spans="1:3" ht="14">
      <c r="A22" t="s">
        <v>299</v>
      </c>
      <c r="B22" s="114" t="s">
        <v>346</v>
      </c>
      <c r="C22" s="115" t="s">
        <v>30</v>
      </c>
    </row>
    <row r="23" spans="1:3" ht="14">
      <c r="A23" t="s">
        <v>76</v>
      </c>
      <c r="B23" s="114" t="s">
        <v>333</v>
      </c>
      <c r="C23" s="114" t="s">
        <v>88</v>
      </c>
    </row>
    <row r="24" spans="1:3" ht="28">
      <c r="A24" t="s">
        <v>127</v>
      </c>
      <c r="B24" s="115" t="s">
        <v>358</v>
      </c>
      <c r="C24" s="114" t="s">
        <v>379</v>
      </c>
    </row>
    <row r="25" spans="1:3" ht="14">
      <c r="A25" t="s">
        <v>293</v>
      </c>
      <c r="B25" s="114" t="s">
        <v>336</v>
      </c>
      <c r="C25" s="114" t="s">
        <v>377</v>
      </c>
    </row>
    <row r="26" spans="1:3" ht="14">
      <c r="A26" t="s">
        <v>294</v>
      </c>
      <c r="B26" s="114" t="s">
        <v>337</v>
      </c>
      <c r="C26" s="114" t="s">
        <v>374</v>
      </c>
    </row>
    <row r="27" spans="1:3" ht="14">
      <c r="A27" t="s">
        <v>295</v>
      </c>
      <c r="B27" s="114" t="s">
        <v>338</v>
      </c>
      <c r="C27" s="114" t="s">
        <v>380</v>
      </c>
    </row>
    <row r="28" spans="1:3" ht="14">
      <c r="A28" t="s">
        <v>1</v>
      </c>
      <c r="B28" s="114" t="s">
        <v>339</v>
      </c>
      <c r="C28" s="114" t="s">
        <v>381</v>
      </c>
    </row>
    <row r="29" spans="1:3" ht="14">
      <c r="A29" t="s">
        <v>296</v>
      </c>
      <c r="B29" s="114" t="s">
        <v>335</v>
      </c>
      <c r="C29" s="114" t="s">
        <v>382</v>
      </c>
    </row>
    <row r="30" spans="1:3" ht="14">
      <c r="B30" s="114" t="s">
        <v>355</v>
      </c>
      <c r="C30" s="114" t="s">
        <v>383</v>
      </c>
    </row>
    <row r="31" spans="1:3" ht="28">
      <c r="B31" s="114" t="s">
        <v>354</v>
      </c>
      <c r="C31" s="114" t="s">
        <v>384</v>
      </c>
    </row>
    <row r="32" spans="1:3" ht="28">
      <c r="B32" s="114" t="s">
        <v>356</v>
      </c>
      <c r="C32" s="114" t="s">
        <v>388</v>
      </c>
    </row>
    <row r="33" spans="2:3" ht="28">
      <c r="B33" s="114" t="s">
        <v>357</v>
      </c>
      <c r="C33" s="115" t="s">
        <v>398</v>
      </c>
    </row>
    <row r="34" spans="2:3" ht="14">
      <c r="B34" s="114" t="s">
        <v>328</v>
      </c>
      <c r="C34" s="114" t="s">
        <v>376</v>
      </c>
    </row>
    <row r="35" spans="2:3" ht="14">
      <c r="B35" s="114" t="s">
        <v>330</v>
      </c>
      <c r="C35" s="114" t="s">
        <v>385</v>
      </c>
    </row>
    <row r="36" spans="2:3" ht="14">
      <c r="B36" s="114" t="s">
        <v>79</v>
      </c>
      <c r="C36" s="114" t="s">
        <v>368</v>
      </c>
    </row>
    <row r="37" spans="2:3" ht="14">
      <c r="B37" s="115" t="s">
        <v>359</v>
      </c>
      <c r="C37" s="114" t="s">
        <v>373</v>
      </c>
    </row>
    <row r="38" spans="2:3" ht="14">
      <c r="B38" s="115" t="s">
        <v>361</v>
      </c>
      <c r="C38" s="114" t="s">
        <v>367</v>
      </c>
    </row>
    <row r="39" spans="2:3" ht="28">
      <c r="B39" s="114" t="s">
        <v>332</v>
      </c>
      <c r="C39" s="115" t="s">
        <v>395</v>
      </c>
    </row>
    <row r="40" spans="2:3" ht="14">
      <c r="B40" s="114" t="s">
        <v>326</v>
      </c>
      <c r="C40" s="116" t="s">
        <v>395</v>
      </c>
    </row>
    <row r="41" spans="2:3" ht="14">
      <c r="B41" s="114" t="s">
        <v>351</v>
      </c>
      <c r="C41" s="114" t="s">
        <v>394</v>
      </c>
    </row>
    <row r="42" spans="2:3" ht="28">
      <c r="B42" s="114" t="s">
        <v>350</v>
      </c>
      <c r="C42" s="115" t="s">
        <v>394</v>
      </c>
    </row>
    <row r="43" spans="2:3" ht="14">
      <c r="B43" s="114" t="s">
        <v>345</v>
      </c>
      <c r="C43" s="115" t="s">
        <v>394</v>
      </c>
    </row>
    <row r="44" spans="2:3" ht="14">
      <c r="B44" s="114" t="s">
        <v>329</v>
      </c>
      <c r="C44" s="114" t="s">
        <v>391</v>
      </c>
    </row>
    <row r="45" spans="2:3" ht="28">
      <c r="B45" s="114" t="s">
        <v>352</v>
      </c>
      <c r="C45" s="114"/>
    </row>
    <row r="46" spans="2:3" ht="14">
      <c r="B46" s="114" t="s">
        <v>325</v>
      </c>
      <c r="C46" s="114"/>
    </row>
    <row r="47" spans="2:3" ht="14">
      <c r="B47" s="114" t="s">
        <v>347</v>
      </c>
      <c r="C47" s="115"/>
    </row>
    <row r="48" spans="2:3">
      <c r="B48" s="114"/>
    </row>
    <row r="49" spans="2:2">
      <c r="B49" s="114"/>
    </row>
    <row r="50" spans="2:2">
      <c r="B50" s="115"/>
    </row>
  </sheetData>
  <dataValidations count="2">
    <dataValidation type="list" allowBlank="1" showInputMessage="1" showErrorMessage="1" sqref="B6:B7 B12:B13 B10" xr:uid="{00000000-0002-0000-1600-000000000000}">
      <formula1>$BN$3:$BN$31</formula1>
    </dataValidation>
    <dataValidation type="list" allowBlank="1" showInputMessage="1" showErrorMessage="1" sqref="C13:C14" xr:uid="{00000000-0002-0000-1600-000001000000}">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d5313c0-c1e6-4122-afa9-da1ccdba405d"/>
    <TaxCatchAllLabel xmlns="4d5313c0-c1e6-4122-afa9-da1ccdba405d"/>
    <TaxKeywordTaxHTField xmlns="4d5313c0-c1e6-4122-afa9-da1ccdba405d">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A7EC5E86B80B4FA0D5BA2824E2FA1F" ma:contentTypeVersion="2" ma:contentTypeDescription="Create a new document." ma:contentTypeScope="" ma:versionID="c49bd548c9972e335a431a9d9114efa6">
  <xsd:schema xmlns:xsd="http://www.w3.org/2001/XMLSchema" xmlns:xs="http://www.w3.org/2001/XMLSchema" xmlns:p="http://schemas.microsoft.com/office/2006/metadata/properties" xmlns:ns2="4d5313c0-c1e6-4122-afa9-da1ccdba405d" targetNamespace="http://schemas.microsoft.com/office/2006/metadata/properties" ma:root="true" ma:fieldsID="43496dc4c226b6ccf1f061d2344cdde0" ns2:_="">
    <xsd:import namespace="4d5313c0-c1e6-4122-afa9-da1ccdba405d"/>
    <xsd:element name="properties">
      <xsd:complexType>
        <xsd:sequence>
          <xsd:element name="documentManagement">
            <xsd:complexType>
              <xsd:all>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13c0-c1e6-4122-afa9-da1ccdba405d"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readOnly="false" ma:fieldId="{23f27201-bee3-471e-b2e7-b64fd8b7ca38}" ma:taxonomyMulti="true" ma:sspId="d535ea34-4ec8-4f57-b85b-d8a79460f02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b2cc2698-5fc4-4ff6-b1d3-64e75efa1efc}" ma:internalName="TaxCatchAll" ma:readOnly="false" ma:showField="CatchAllData" ma:web="4d5313c0-c1e6-4122-afa9-da1ccdba405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2cc2698-5fc4-4ff6-b1d3-64e75efa1efc}" ma:internalName="TaxCatchAllLabel" ma:readOnly="false" ma:showField="CatchAllDataLabel" ma:web="4d5313c0-c1e6-4122-afa9-da1ccdba4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1B1732-E1F4-40D7-B1F1-52F01F85BCF0}">
  <ds:schemaRefs>
    <ds:schemaRef ds:uri="http://schemas.microsoft.com/office/2006/documentManagement/types"/>
    <ds:schemaRef ds:uri="http://purl.org/dc/elements/1.1/"/>
    <ds:schemaRef ds:uri="http://www.w3.org/XML/1998/namespace"/>
    <ds:schemaRef ds:uri="http://purl.org/dc/dcmitype/"/>
    <ds:schemaRef ds:uri="http://schemas.microsoft.com/office/2006/metadata/properties"/>
    <ds:schemaRef ds:uri="4d5313c0-c1e6-4122-afa9-da1ccdba405d"/>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C3F5A2F2-87B3-41AC-9A3A-BF7D191CBF7E}">
  <ds:schemaRefs>
    <ds:schemaRef ds:uri="http://schemas.microsoft.com/sharepoint/v3/contenttype/forms"/>
  </ds:schemaRefs>
</ds:datastoreItem>
</file>

<file path=customXml/itemProps3.xml><?xml version="1.0" encoding="utf-8"?>
<ds:datastoreItem xmlns:ds="http://schemas.openxmlformats.org/officeDocument/2006/customXml" ds:itemID="{989F9AFD-35FF-4994-9B73-839D5719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13c0-c1e6-4122-afa9-da1ccdba4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Dr. Christoph Stransky</cp:lastModifiedBy>
  <cp:lastPrinted>2016-01-28T17:14:17Z</cp:lastPrinted>
  <dcterms:created xsi:type="dcterms:W3CDTF">2014-09-03T13:43:33Z</dcterms:created>
  <dcterms:modified xsi:type="dcterms:W3CDTF">2020-10-12T13:17:22Z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0x010100FEA7EC5E86B80B4FA0D5BA2824E2FA1F</vt:lpwstr>
  </property>
  <property fmtid="{D5CDD505-2E9C-101B-9397-08002B2CF9AE}" pid="3" name="TaxKeyword">
    <vt:lpwstr/>
  </property>
</Properties>
</file>